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570" activeTab="12"/>
  </bookViews>
  <sheets>
    <sheet name="Trib Superior Penal" sheetId="1" r:id="rId1"/>
    <sheet name="Trib Ext Dominio" sheetId="2" r:id="rId2"/>
    <sheet name="Trib Foncolpuertos" sheetId="3" r:id="rId3"/>
    <sheet name="Trib Just y Paz - Conocim" sheetId="4" r:id="rId4"/>
    <sheet name="Trib Just y Paz - Garantias" sheetId="5" r:id="rId5"/>
    <sheet name="Jdo Cto Conocimiento Penal" sheetId="6" r:id="rId6"/>
    <sheet name="Jdo Cto Con Foncopuertos" sheetId="7" r:id="rId7"/>
    <sheet name="Jdo Penal Especializado" sheetId="8" r:id="rId8"/>
    <sheet name="Jdo Penal Espe. Ext Dominio" sheetId="9" r:id="rId9"/>
    <sheet name="Jdo Penal Adol- Fun. Conocimi," sheetId="10" r:id="rId10"/>
    <sheet name="Jdo Pn Mun. Fun Conoci," sheetId="11" r:id="rId11"/>
    <sheet name="Jdo Pn Mun. Garantias" sheetId="12" r:id="rId12"/>
    <sheet name="Jdo Pn Mun. Garan. Adol" sheetId="13" r:id="rId13"/>
  </sheets>
  <definedNames>
    <definedName name="_xlnm._FilterDatabase" localSheetId="6" hidden="1">'Jdo Cto Con Foncopuertos'!$A$13:$I$13</definedName>
    <definedName name="_xlnm._FilterDatabase" localSheetId="5" hidden="1">'Jdo Cto Conocimiento Penal'!$A$13:$M$13</definedName>
    <definedName name="_xlnm._FilterDatabase" localSheetId="9" hidden="1">'Jdo Penal Adol- Fun. Conocimi,'!$A$13:$M$13</definedName>
    <definedName name="_xlnm._FilterDatabase" localSheetId="8" hidden="1">'Jdo Penal Espe. Ext Dominio'!$A$13:$K$13</definedName>
    <definedName name="_xlnm._FilterDatabase" localSheetId="7" hidden="1">'Jdo Penal Especializado'!$A$13:$M$13</definedName>
    <definedName name="_xlnm._FilterDatabase" localSheetId="10" hidden="1">'Jdo Pn Mun. Fun Conoci,'!$A$13:$M$13</definedName>
    <definedName name="_xlnm._FilterDatabase" localSheetId="12" hidden="1">'Jdo Pn Mun. Garan. Adol'!$A$13:$M$13</definedName>
    <definedName name="_xlnm._FilterDatabase" localSheetId="11" hidden="1">'Jdo Pn Mun. Garantias'!$A$13:$M$13</definedName>
    <definedName name="_xlnm._FilterDatabase" localSheetId="1" hidden="1">'Trib Ext Dominio'!$A$13:$M$13</definedName>
    <definedName name="_xlnm._FilterDatabase" localSheetId="2" hidden="1">'Trib Foncolpuertos'!$A$13:$M$13</definedName>
    <definedName name="_xlnm._FilterDatabase" localSheetId="3" hidden="1">'Trib Just y Paz - Conocim'!$A$13:$I$13</definedName>
    <definedName name="_xlnm._FilterDatabase" localSheetId="4" hidden="1">'Trib Just y Paz - Garantias'!$A$13:$I$13</definedName>
    <definedName name="_xlnm._FilterDatabase" localSheetId="0" hidden="1">'Trib Superior Penal'!$A$13:$M$13</definedName>
    <definedName name="Print_Area" localSheetId="6">'Jdo Cto Con Foncopuertos'!$A$1:$H$13</definedName>
    <definedName name="Print_Area" localSheetId="5">'Jdo Cto Conocimiento Penal'!$A$1:$K$13</definedName>
    <definedName name="Print_Area" localSheetId="9">'Jdo Penal Adol- Fun. Conocimi,'!$A$1:$K$13</definedName>
    <definedName name="Print_Area" localSheetId="8">'Jdo Penal Espe. Ext Dominio'!$A$1:$I$13</definedName>
    <definedName name="Print_Area" localSheetId="7">'Jdo Penal Especializado'!$A$1:$K$13</definedName>
    <definedName name="Print_Area" localSheetId="10">'Jdo Pn Mun. Fun Conoci,'!$A$1:$K$13</definedName>
    <definedName name="Print_Area" localSheetId="12">'Jdo Pn Mun. Garan. Adol'!$A$1:$K$13</definedName>
    <definedName name="Print_Area" localSheetId="11">'Jdo Pn Mun. Garantias'!$A$1:$K$13</definedName>
    <definedName name="Print_Area" localSheetId="1">'Trib Ext Dominio'!$A$1:$K$13</definedName>
    <definedName name="Print_Area" localSheetId="2">'Trib Foncolpuertos'!$A$1:$K$13</definedName>
    <definedName name="Print_Area" localSheetId="3">'Trib Just y Paz - Conocim'!$A$1:$I$13</definedName>
    <definedName name="Print_Area" localSheetId="4">'Trib Just y Paz - Garantias'!$A$1:$I$13</definedName>
    <definedName name="Print_Area" localSheetId="0">'Trib Superior Penal'!$A$1:$K$13</definedName>
    <definedName name="Print_Titles" localSheetId="6">'Jdo Cto Con Foncopuertos'!$12:$13</definedName>
    <definedName name="Print_Titles" localSheetId="5">'Jdo Cto Conocimiento Penal'!$12:$13</definedName>
    <definedName name="Print_Titles" localSheetId="9">'Jdo Penal Adol- Fun. Conocimi,'!$12:$13</definedName>
    <definedName name="Print_Titles" localSheetId="8">'Jdo Penal Espe. Ext Dominio'!$12:$13</definedName>
    <definedName name="Print_Titles" localSheetId="7">'Jdo Penal Especializado'!$12:$13</definedName>
    <definedName name="Print_Titles" localSheetId="10">'Jdo Pn Mun. Fun Conoci,'!$12:$13</definedName>
    <definedName name="Print_Titles" localSheetId="12">'Jdo Pn Mun. Garan. Adol'!$12:$13</definedName>
    <definedName name="Print_Titles" localSheetId="11">'Jdo Pn Mun. Garantias'!$12:$13</definedName>
    <definedName name="Print_Titles" localSheetId="1">'Trib Ext Dominio'!$12:$13</definedName>
    <definedName name="Print_Titles" localSheetId="2">'Trib Foncolpuertos'!$12:$13</definedName>
    <definedName name="Print_Titles" localSheetId="3">'Trib Just y Paz - Conocim'!$12:$13</definedName>
    <definedName name="Print_Titles" localSheetId="4">'Trib Just y Paz - Garantias'!$12:$13</definedName>
    <definedName name="Print_Titles" localSheetId="0">'Trib Superior Penal'!$12:$13</definedName>
    <definedName name="_xlnm.Print_Titles" localSheetId="6">'Jdo Cto Con Foncopuertos'!$1:$13</definedName>
    <definedName name="_xlnm.Print_Titles" localSheetId="5">'Jdo Cto Conocimiento Penal'!$1:$13</definedName>
    <definedName name="_xlnm.Print_Titles" localSheetId="9">'Jdo Penal Adol- Fun. Conocimi,'!$1:$13</definedName>
    <definedName name="_xlnm.Print_Titles" localSheetId="8">'Jdo Penal Espe. Ext Dominio'!$1:$13</definedName>
    <definedName name="_xlnm.Print_Titles" localSheetId="7">'Jdo Penal Especializado'!$1:$13</definedName>
    <definedName name="_xlnm.Print_Titles" localSheetId="10">'Jdo Pn Mun. Fun Conoci,'!$1:$13</definedName>
    <definedName name="_xlnm.Print_Titles" localSheetId="12">'Jdo Pn Mun. Garan. Adol'!$1:$13</definedName>
    <definedName name="_xlnm.Print_Titles" localSheetId="11">'Jdo Pn Mun. Garantias'!$1:$13</definedName>
    <definedName name="_xlnm.Print_Titles" localSheetId="3">'Trib Just y Paz - Conocim'!$1:$13</definedName>
    <definedName name="_xlnm.Print_Titles" localSheetId="4">'Trib Just y Paz - Garantias'!$1:$13</definedName>
    <definedName name="_xlnm.Print_Titles" localSheetId="0">'Trib Superior Penal'!$1:$13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0" i="10" l="1"/>
  <c r="L100" i="10"/>
  <c r="J100" i="10"/>
  <c r="I100" i="10"/>
  <c r="F100" i="10"/>
  <c r="E100" i="10"/>
  <c r="M96" i="10"/>
  <c r="L96" i="10"/>
  <c r="K96" i="10"/>
  <c r="J96" i="10"/>
  <c r="I96" i="10"/>
  <c r="F96" i="10"/>
  <c r="E96" i="10"/>
  <c r="M93" i="10"/>
  <c r="L93" i="10"/>
  <c r="J93" i="10"/>
  <c r="I93" i="10"/>
  <c r="F93" i="10"/>
  <c r="E93" i="10"/>
  <c r="M91" i="10"/>
  <c r="L91" i="10"/>
  <c r="J91" i="10"/>
  <c r="I91" i="10"/>
  <c r="G91" i="10"/>
  <c r="F91" i="10"/>
  <c r="E91" i="10"/>
  <c r="M84" i="10"/>
  <c r="L84" i="10"/>
  <c r="J84" i="10"/>
  <c r="I84" i="10"/>
  <c r="F84" i="10"/>
  <c r="E84" i="10"/>
  <c r="M81" i="10"/>
  <c r="L81" i="10"/>
  <c r="K81" i="10"/>
  <c r="J81" i="10"/>
  <c r="I81" i="10"/>
  <c r="H81" i="10"/>
  <c r="F81" i="10"/>
  <c r="E81" i="10"/>
  <c r="M78" i="10"/>
  <c r="L78" i="10"/>
  <c r="J78" i="10"/>
  <c r="I78" i="10"/>
  <c r="F78" i="10"/>
  <c r="E78" i="10"/>
  <c r="M76" i="10"/>
  <c r="L76" i="10"/>
  <c r="K76" i="10"/>
  <c r="J76" i="10"/>
  <c r="I76" i="10"/>
  <c r="H76" i="10"/>
  <c r="F76" i="10"/>
  <c r="E76" i="10"/>
  <c r="M73" i="10"/>
  <c r="L73" i="10"/>
  <c r="J73" i="10"/>
  <c r="I73" i="10"/>
  <c r="F73" i="10"/>
  <c r="E73" i="10"/>
  <c r="M71" i="10"/>
  <c r="L71" i="10"/>
  <c r="J71" i="10"/>
  <c r="I71" i="10"/>
  <c r="F71" i="10"/>
  <c r="E71" i="10"/>
  <c r="M69" i="10"/>
  <c r="L69" i="10"/>
  <c r="J69" i="10"/>
  <c r="I69" i="10"/>
  <c r="F69" i="10"/>
  <c r="E69" i="10"/>
  <c r="M61" i="10"/>
  <c r="L61" i="10"/>
  <c r="J61" i="10"/>
  <c r="I61" i="10"/>
  <c r="F61" i="10"/>
  <c r="E61" i="10"/>
  <c r="M58" i="10"/>
  <c r="L58" i="10"/>
  <c r="J58" i="10"/>
  <c r="I58" i="10"/>
  <c r="F58" i="10"/>
  <c r="E58" i="10"/>
  <c r="M55" i="10"/>
  <c r="L55" i="10"/>
  <c r="J55" i="10"/>
  <c r="I55" i="10"/>
  <c r="F55" i="10"/>
  <c r="E55" i="10"/>
  <c r="M53" i="10"/>
  <c r="L53" i="10"/>
  <c r="J53" i="10"/>
  <c r="I53" i="10"/>
  <c r="F53" i="10"/>
  <c r="E53" i="10"/>
  <c r="M47" i="10"/>
  <c r="L47" i="10"/>
  <c r="K47" i="10"/>
  <c r="J47" i="10"/>
  <c r="I47" i="10"/>
  <c r="H47" i="10"/>
  <c r="F47" i="10"/>
  <c r="E47" i="10"/>
  <c r="M44" i="10"/>
  <c r="L44" i="10"/>
  <c r="K44" i="10"/>
  <c r="J44" i="10"/>
  <c r="I44" i="10"/>
  <c r="H44" i="10"/>
  <c r="F44" i="10"/>
  <c r="E44" i="10"/>
  <c r="M41" i="10"/>
  <c r="L41" i="10"/>
  <c r="K41" i="10"/>
  <c r="J41" i="10"/>
  <c r="I41" i="10"/>
  <c r="H41" i="10"/>
  <c r="F41" i="10"/>
  <c r="E41" i="10"/>
  <c r="M35" i="10"/>
  <c r="L35" i="10"/>
  <c r="K35" i="10"/>
  <c r="J35" i="10"/>
  <c r="I35" i="10"/>
  <c r="H35" i="10"/>
  <c r="F35" i="10"/>
  <c r="E35" i="10"/>
  <c r="M30" i="10"/>
  <c r="L30" i="10"/>
  <c r="K30" i="10"/>
  <c r="J30" i="10"/>
  <c r="I30" i="10"/>
  <c r="H30" i="10"/>
  <c r="F30" i="10"/>
  <c r="E30" i="10"/>
  <c r="M21" i="10"/>
  <c r="L21" i="10"/>
  <c r="J21" i="10"/>
  <c r="I21" i="10"/>
  <c r="F21" i="10"/>
  <c r="E21" i="10"/>
  <c r="M18" i="10"/>
  <c r="L18" i="10"/>
  <c r="J18" i="10"/>
  <c r="I18" i="10"/>
  <c r="F18" i="10"/>
  <c r="E18" i="10"/>
  <c r="M15" i="10"/>
  <c r="L15" i="10"/>
  <c r="J15" i="10"/>
  <c r="I15" i="10"/>
  <c r="F15" i="10"/>
  <c r="E15" i="10"/>
  <c r="J32" i="9" l="1"/>
  <c r="I32" i="9"/>
  <c r="G32" i="9"/>
  <c r="F32" i="9"/>
  <c r="E32" i="9"/>
  <c r="J30" i="9"/>
  <c r="I30" i="9"/>
  <c r="G30" i="9"/>
  <c r="F30" i="9"/>
  <c r="E30" i="9"/>
  <c r="K28" i="9"/>
  <c r="J28" i="9"/>
  <c r="I28" i="9"/>
  <c r="H28" i="9"/>
  <c r="G28" i="9"/>
  <c r="F28" i="9"/>
  <c r="E28" i="9"/>
  <c r="K26" i="9"/>
  <c r="J26" i="9"/>
  <c r="I26" i="9"/>
  <c r="H26" i="9"/>
  <c r="G26" i="9"/>
  <c r="F26" i="9"/>
  <c r="E26" i="9"/>
  <c r="J24" i="9"/>
  <c r="I24" i="9"/>
  <c r="G24" i="9"/>
  <c r="F24" i="9"/>
  <c r="E24" i="9"/>
  <c r="J22" i="9"/>
  <c r="I22" i="9"/>
  <c r="G22" i="9"/>
  <c r="F22" i="9"/>
  <c r="E22" i="9"/>
  <c r="J18" i="9"/>
  <c r="I18" i="9"/>
  <c r="G18" i="9"/>
  <c r="F18" i="9"/>
  <c r="E18" i="9"/>
  <c r="J16" i="9"/>
  <c r="I16" i="9"/>
  <c r="G16" i="9"/>
  <c r="F16" i="9"/>
  <c r="E16" i="9"/>
  <c r="M115" i="8"/>
  <c r="L115" i="8"/>
  <c r="K115" i="8"/>
  <c r="J115" i="8"/>
  <c r="I115" i="8"/>
  <c r="H115" i="8"/>
  <c r="F115" i="8"/>
  <c r="E115" i="8"/>
  <c r="L110" i="8"/>
  <c r="I110" i="8"/>
  <c r="F110" i="8"/>
  <c r="E110" i="8"/>
  <c r="M108" i="8"/>
  <c r="L108" i="8"/>
  <c r="J108" i="8"/>
  <c r="I108" i="8"/>
  <c r="F108" i="8"/>
  <c r="E108" i="8"/>
  <c r="M106" i="8"/>
  <c r="L106" i="8"/>
  <c r="J106" i="8"/>
  <c r="I106" i="8"/>
  <c r="F106" i="8"/>
  <c r="E106" i="8"/>
  <c r="M104" i="8"/>
  <c r="L104" i="8"/>
  <c r="J104" i="8"/>
  <c r="I104" i="8"/>
  <c r="F104" i="8"/>
  <c r="E104" i="8"/>
  <c r="M99" i="8"/>
  <c r="L99" i="8"/>
  <c r="J99" i="8"/>
  <c r="I99" i="8"/>
  <c r="F99" i="8"/>
  <c r="E99" i="8"/>
  <c r="L97" i="8"/>
  <c r="K97" i="8"/>
  <c r="I97" i="8"/>
  <c r="H97" i="8"/>
  <c r="F97" i="8"/>
  <c r="E97" i="8"/>
  <c r="M95" i="8"/>
  <c r="L95" i="8"/>
  <c r="J95" i="8"/>
  <c r="I95" i="8"/>
  <c r="F95" i="8"/>
  <c r="E95" i="8"/>
  <c r="M93" i="8"/>
  <c r="L93" i="8"/>
  <c r="J93" i="8"/>
  <c r="I93" i="8"/>
  <c r="F93" i="8"/>
  <c r="E93" i="8"/>
  <c r="M90" i="8"/>
  <c r="L90" i="8"/>
  <c r="J90" i="8"/>
  <c r="I90" i="8"/>
  <c r="F90" i="8"/>
  <c r="E90" i="8"/>
  <c r="M87" i="8"/>
  <c r="L87" i="8"/>
  <c r="J87" i="8"/>
  <c r="I87" i="8"/>
  <c r="F87" i="8"/>
  <c r="E87" i="8"/>
  <c r="M83" i="8"/>
  <c r="L83" i="8"/>
  <c r="K83" i="8"/>
  <c r="J83" i="8"/>
  <c r="I83" i="8"/>
  <c r="H83" i="8"/>
  <c r="F83" i="8"/>
  <c r="E83" i="8"/>
  <c r="M79" i="8"/>
  <c r="L79" i="8"/>
  <c r="J79" i="8"/>
  <c r="I79" i="8"/>
  <c r="F79" i="8"/>
  <c r="E79" i="8"/>
  <c r="M77" i="8"/>
  <c r="L77" i="8"/>
  <c r="K77" i="8"/>
  <c r="J77" i="8"/>
  <c r="I77" i="8"/>
  <c r="H77" i="8"/>
  <c r="F77" i="8"/>
  <c r="E77" i="8"/>
  <c r="M74" i="8"/>
  <c r="L74" i="8"/>
  <c r="K74" i="8"/>
  <c r="J74" i="8"/>
  <c r="I74" i="8"/>
  <c r="H74" i="8"/>
  <c r="F74" i="8"/>
  <c r="E74" i="8"/>
  <c r="M68" i="8"/>
  <c r="L68" i="8"/>
  <c r="J68" i="8"/>
  <c r="I68" i="8"/>
  <c r="F68" i="8"/>
  <c r="E68" i="8"/>
  <c r="M66" i="8"/>
  <c r="L66" i="8"/>
  <c r="K66" i="8"/>
  <c r="J66" i="8"/>
  <c r="I66" i="8"/>
  <c r="H66" i="8"/>
  <c r="F66" i="8"/>
  <c r="E66" i="8"/>
  <c r="M63" i="8"/>
  <c r="L63" i="8"/>
  <c r="K63" i="8"/>
  <c r="J63" i="8"/>
  <c r="I63" i="8"/>
  <c r="H63" i="8"/>
  <c r="F63" i="8"/>
  <c r="E63" i="8"/>
  <c r="L60" i="8"/>
  <c r="I60" i="8"/>
  <c r="F60" i="8"/>
  <c r="E60" i="8"/>
  <c r="M57" i="8"/>
  <c r="L57" i="8"/>
  <c r="K57" i="8"/>
  <c r="J57" i="8"/>
  <c r="I57" i="8"/>
  <c r="H57" i="8"/>
  <c r="F57" i="8"/>
  <c r="E57" i="8"/>
  <c r="M53" i="8"/>
  <c r="L53" i="8"/>
  <c r="K53" i="8"/>
  <c r="J53" i="8"/>
  <c r="I53" i="8"/>
  <c r="H53" i="8"/>
  <c r="F53" i="8"/>
  <c r="E53" i="8"/>
  <c r="M50" i="8"/>
  <c r="L50" i="8"/>
  <c r="K50" i="8"/>
  <c r="J50" i="8"/>
  <c r="I50" i="8"/>
  <c r="H50" i="8"/>
  <c r="F50" i="8"/>
  <c r="E50" i="8"/>
  <c r="M44" i="8"/>
  <c r="L44" i="8"/>
  <c r="J44" i="8"/>
  <c r="I44" i="8"/>
  <c r="F44" i="8"/>
  <c r="E44" i="8"/>
  <c r="M40" i="8"/>
  <c r="L40" i="8"/>
  <c r="J40" i="8"/>
  <c r="I40" i="8"/>
  <c r="F40" i="8"/>
  <c r="E40" i="8"/>
  <c r="M36" i="8"/>
  <c r="L36" i="8"/>
  <c r="K36" i="8"/>
  <c r="J36" i="8"/>
  <c r="I36" i="8"/>
  <c r="H36" i="8"/>
  <c r="F36" i="8"/>
  <c r="E36" i="8"/>
  <c r="M22" i="8"/>
  <c r="L22" i="8"/>
  <c r="J22" i="8"/>
  <c r="I22" i="8"/>
  <c r="F22" i="8"/>
  <c r="E22" i="8"/>
  <c r="M20" i="8"/>
  <c r="L20" i="8"/>
  <c r="J20" i="8"/>
  <c r="I20" i="8"/>
  <c r="F20" i="8"/>
  <c r="E20" i="8"/>
  <c r="M18" i="8"/>
  <c r="L18" i="8"/>
  <c r="J18" i="8"/>
  <c r="I18" i="8"/>
  <c r="F18" i="8"/>
  <c r="E18" i="8"/>
  <c r="I22" i="5" l="1"/>
  <c r="H22" i="5"/>
  <c r="F22" i="5"/>
  <c r="E22" i="5"/>
  <c r="I20" i="5"/>
  <c r="H20" i="5"/>
  <c r="F20" i="5"/>
  <c r="E20" i="5"/>
  <c r="I18" i="5"/>
  <c r="H18" i="5"/>
  <c r="F18" i="5"/>
  <c r="E18" i="5"/>
  <c r="I15" i="5"/>
  <c r="H15" i="5"/>
  <c r="F15" i="5"/>
  <c r="E15" i="5"/>
</calcChain>
</file>

<file path=xl/sharedStrings.xml><?xml version="1.0" encoding="utf-8"?>
<sst xmlns="http://schemas.openxmlformats.org/spreadsheetml/2006/main" count="7647" uniqueCount="2740">
  <si>
    <t>Consejo Superior de la Judicatura</t>
  </si>
  <si>
    <t>Unidad de Desarrollo y Análisis Estadístico</t>
  </si>
  <si>
    <t>ESTADÍSTICAS DE MOVIMIENTO DE PROCESOS AÑO 2018 - ENERO A MARZO</t>
  </si>
  <si>
    <t>JURISDICCIÓN: ORDINARIA</t>
  </si>
  <si>
    <t>COMPETENCIA: TRIBUNAL SUPERIOR</t>
  </si>
  <si>
    <t>DESAGREGADO DESPACHO A DESPACHO</t>
  </si>
  <si>
    <t>La información presentada no incluye las tutelas e impugnaciones reportadas en la sección que no corresponde.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</si>
  <si>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descongestión, ii) por artículo 9 de la Ley 1395 de 2010, iii) por pérdida de competencia, iv) por cambio de radicación, v) por reingresos por nulidad y vi) por renovación de actuaciones. a los egresos efectivos se le restan los egresos por. i) descongestión, ii) remitidos a otros despachos, iii) por autos desiertos o desistidos, iv) por artículo 9 de la Ley 1395, v) por pérdida de competencia, vi) rechazados o retirados, vii) por cambio de radicación, viii) por remitidos a otros despachos por oposición, ix) devueltos por falta de requisitos de tierras, x) otras salidas no efectivas, xi) por acumulación, xii) rechazados o retirados otros requisitos, xiii) rechazados o retirados requisitos procedimental.</t>
  </si>
  <si>
    <t xml:space="preserve"> PROMEDIO MENSUAL DE INGRESOS EFECTIVOS</t>
  </si>
  <si>
    <t xml:space="preserve"> PROMEDIO MENSUAL DE EGRESOS EFECTIVOS</t>
  </si>
  <si>
    <t>DISTRITO</t>
  </si>
  <si>
    <t>NOMBRE DEL DESPACHO</t>
  </si>
  <si>
    <t>FUNCIONARIO DEL DESPACHO</t>
  </si>
  <si>
    <t>Meses reportados</t>
  </si>
  <si>
    <t>PROMEDIO MENSUAL DE INGRESOS EFECTIVOS</t>
  </si>
  <si>
    <t>PROMEDIO MENSUAL DE EGRESOS EFECTIVOS</t>
  </si>
  <si>
    <t>TOTAL INVENTARIO FINAL</t>
  </si>
  <si>
    <t xml:space="preserve">Otras Acciones Constitucionales </t>
  </si>
  <si>
    <t>Procesos</t>
  </si>
  <si>
    <t>Tutelas e impugnaciones</t>
  </si>
  <si>
    <t>Bogotá</t>
  </si>
  <si>
    <t>-</t>
  </si>
  <si>
    <t>Promedio Bogotá</t>
  </si>
  <si>
    <t>Cali</t>
  </si>
  <si>
    <t>Promedio Cali</t>
  </si>
  <si>
    <t>Medellín</t>
  </si>
  <si>
    <t>PROMEDIO GENERAL</t>
  </si>
  <si>
    <t>Corte: 30 de abril de 2018</t>
  </si>
  <si>
    <t>Periodo: Enero a Marzo de 2018</t>
  </si>
  <si>
    <t>Fuente: UDAE-SIERJU</t>
  </si>
  <si>
    <t>ESPECIALIDAD: PENAL</t>
  </si>
  <si>
    <t>Antioquia</t>
  </si>
  <si>
    <t>Despacho 001 de la Sala Penal del Tribunal Superior de Antioquia</t>
  </si>
  <si>
    <t>Plinio Mendieta Pacheco</t>
  </si>
  <si>
    <t>Despacho 006 de la Sala Penal del Tribunal Superior de Antioquia</t>
  </si>
  <si>
    <t>Despacho 005 de la Sala Penal del Tribunal Superior de Antioquia</t>
  </si>
  <si>
    <t>Despacho 004 de la Sala Penal del Tribunal Superior de Antioquia</t>
  </si>
  <si>
    <t>Juan Carlos Cardona Ortiz</t>
  </si>
  <si>
    <t>Despacho 002 de la Sala Penal del Tribunal Superior de Antioquia</t>
  </si>
  <si>
    <t>Edilberto Antonio Arenas Correa</t>
  </si>
  <si>
    <t>Despacho 003 de la Sala Penal del Tribunal Superior de Antioquia</t>
  </si>
  <si>
    <t>Promedio Antioquia</t>
  </si>
  <si>
    <t>Armenia</t>
  </si>
  <si>
    <t>Despacho 004 de la Sala Penal del Tribunal Superior de Armenia</t>
  </si>
  <si>
    <t>Claudia Patricia Rey Ramirez</t>
  </si>
  <si>
    <t>Despacho 002 de la Sala Penal del Tribunal Superior de Armenia</t>
  </si>
  <si>
    <t>Jhon Jairo Cardona Castaño</t>
  </si>
  <si>
    <t>Despacho 003 de la Sala Penal del Tribunal Superior de Armenia</t>
  </si>
  <si>
    <t>Promedio Armenia</t>
  </si>
  <si>
    <t>Barranquilla</t>
  </si>
  <si>
    <t>Despacho 002 de la Sala Penal del Tribunal Superior de Barranquilla</t>
  </si>
  <si>
    <t>Despacho 004 de la Sala Penal del Tribunal Superior de Barranquilla</t>
  </si>
  <si>
    <t>Jorge Eliecer Cabrera Jimenez</t>
  </si>
  <si>
    <t>Despacho 001 de la Sala Penal del Tribunal Superior de Barranquilla</t>
  </si>
  <si>
    <t>Jorge Eliecer Mola Capera</t>
  </si>
  <si>
    <t>Despacho 003 de la Sala Penal del Tribunal Superior de Barranquilla</t>
  </si>
  <si>
    <t>N.R.</t>
  </si>
  <si>
    <t>Promedio Barranquilla</t>
  </si>
  <si>
    <t>Despacho 014 de la Sala Penal del Tribunal Superior de Bogotá</t>
  </si>
  <si>
    <t>Guerthy Acevedo Romero</t>
  </si>
  <si>
    <t>Despacho 028 de la Sala Penal del Tribunal Superior de Bogotá</t>
  </si>
  <si>
    <t>Javier Armando Fletscher Plazas</t>
  </si>
  <si>
    <t>Despacho 009 de la Sala Penal del Tribunal Superior de Bogotá</t>
  </si>
  <si>
    <t>Fernando Adolfo Pareja Reinemer</t>
  </si>
  <si>
    <t>Despacho 016 de la Sala Penal del Tribunal Superior de Bogotá</t>
  </si>
  <si>
    <t>Despacho 006 de la Sala Penal del Tribunal Superior de Bogotá</t>
  </si>
  <si>
    <t>Despacho 001 de la Sala Penal del Tribunal Superior de Bogotá</t>
  </si>
  <si>
    <t>Despacho 005 de la Sala Penal del Tribunal Superior de Bogotá</t>
  </si>
  <si>
    <t>Ramiro Riaño Riaño</t>
  </si>
  <si>
    <t>Despacho 024 de la Sala Penal del Tribunal Superior de Bogotá</t>
  </si>
  <si>
    <t>Jairo Jose Agudelo Parra</t>
  </si>
  <si>
    <t>Despacho 017 de la Sala Penal del Tribunal Superior de Bogotá</t>
  </si>
  <si>
    <t>Carlos Hector Tamayo Medina</t>
  </si>
  <si>
    <t>Despacho 003 de la Sala Penal del Tribunal Superior de Bogotá</t>
  </si>
  <si>
    <t>Despacho 015 de la Sala Penal del Tribunal Superior de Bogotá</t>
  </si>
  <si>
    <t>Alberto Poveda Perdomo</t>
  </si>
  <si>
    <t>Despacho 010 de la Sala Penal del Tribunal Superior de Bogotá</t>
  </si>
  <si>
    <t>Marco Antonio Rueda Soto</t>
  </si>
  <si>
    <t>Despacho 026 de la Sala Penal del Tribunal Superior de Bogotá</t>
  </si>
  <si>
    <t>Jairo Fernando Fierro Cabrera</t>
  </si>
  <si>
    <t>Despacho 008 de la Sala Penal del Tribunal Superior de Bogotá</t>
  </si>
  <si>
    <t>Despacho 011 de la Sala Penal del Tribunal Superior de Bogotá</t>
  </si>
  <si>
    <t>Despacho 012 de la Sala Penal del Tribunal Superior de Bogotá</t>
  </si>
  <si>
    <t>Leonel Rogeles Moreno</t>
  </si>
  <si>
    <t>Despacho 023 de la Sala Penal del Tribunal Superior de Bogotá</t>
  </si>
  <si>
    <t>Juan Carlos Garrido Barrientos</t>
  </si>
  <si>
    <t>Despacho 013 de la Sala Penal del Tribunal Superior de Bogotá</t>
  </si>
  <si>
    <t>Jorge Enrique Vallejo Jaramillo</t>
  </si>
  <si>
    <t>Despacho 027 de la Sala Penal del Tribunal Superior de Bogotá</t>
  </si>
  <si>
    <t>Luis Enrrique Bustos Bustos</t>
  </si>
  <si>
    <t>Despacho 025 de la Sala Penal del Tribunal Superior de Bogotá</t>
  </si>
  <si>
    <t>Fabio David Bernal Suarez</t>
  </si>
  <si>
    <t>Despacho 004 de la Sala Penal del Tribunal Superior de Bogotá</t>
  </si>
  <si>
    <t>Gerson Chaverra Castro</t>
  </si>
  <si>
    <t>Despacho 022 de la Sala Penal del Tribunal Superior de Bogotá</t>
  </si>
  <si>
    <t>Despacho 007 de la Sala Penal del Tribunal Superior de Bogotá</t>
  </si>
  <si>
    <t>Despacho 018 de la Sala Penal del Tribunal Superior de Bogotá</t>
  </si>
  <si>
    <t>Martha Patricia Trujillo Quiroga</t>
  </si>
  <si>
    <t>Despacho 002 de la Sala Penal del Tribunal Superior de Bogotá</t>
  </si>
  <si>
    <t>Despacho 019 de la Sala Penal del Tribunal Superior de Bogotá</t>
  </si>
  <si>
    <t>Despacho 021 de la Sala Penal del Tribunal Superior de Bogotá</t>
  </si>
  <si>
    <t>Bucaramanga</t>
  </si>
  <si>
    <t>Despacho 002 de la Sala Penal del Tribunal Superior de Bucaramanga</t>
  </si>
  <si>
    <t>Despacho 001 de la Sala Penal del Tribunal Superior de Bucaramanga</t>
  </si>
  <si>
    <t>Despacho 004 de la Sala Penal del Tribunal Superior de Bucaramanga</t>
  </si>
  <si>
    <t>Juan Carlos  Diettes Luna</t>
  </si>
  <si>
    <t>Despacho 006 de la Sala Penal del Tribunal Superior de Bucaramanga</t>
  </si>
  <si>
    <t>Despacho 003 de la Sala Penal del Tribunal Superior de Bucaramanga</t>
  </si>
  <si>
    <t>Hector Salas Mejía</t>
  </si>
  <si>
    <t>Despacho 005 de la Sala Penal del Tribunal Superior de Bucaramanga</t>
  </si>
  <si>
    <t>Promedio Bucaramanga</t>
  </si>
  <si>
    <t>Buga</t>
  </si>
  <si>
    <t>Despacho 003 de la Sala Penal del Tribunal Superior de Buga</t>
  </si>
  <si>
    <t>Remigio Alirio Jimenez Bolaños</t>
  </si>
  <si>
    <t>Despacho 001 de la Sala Penal del Tribunal Superior de Buga</t>
  </si>
  <si>
    <t>Jaime Humberto Moreno Acero</t>
  </si>
  <si>
    <t>Despacho 005 de la Sala Penal del Tribunal Superior de Buga</t>
  </si>
  <si>
    <t>Jose Jaime Valencia Castro</t>
  </si>
  <si>
    <t>Despacho 004 de la Sala Penal del Tribunal Superior de Buga</t>
  </si>
  <si>
    <t>Despacho 002 de la Sala Penal del Tribunal Superior de Buga</t>
  </si>
  <si>
    <t>Martha Liliana Bertin Gallego</t>
  </si>
  <si>
    <t>Promedio Buga</t>
  </si>
  <si>
    <t>Despacho 008 de la Sala Penal del Tribunal Superior de Cali</t>
  </si>
  <si>
    <t>Despacho 002 de la Sala Penal del Tribunal Superior de Cali</t>
  </si>
  <si>
    <t>Despacho 003 de la Sala Penal del Tribunal Superior de Cali</t>
  </si>
  <si>
    <t>Despacho 006 de la Sala Penal del Tribunal Superior de Cali</t>
  </si>
  <si>
    <t>Socorro Mora Insuasty</t>
  </si>
  <si>
    <t>Despacho 004 de la Sala Penal del Tribunal Superior de Cali</t>
  </si>
  <si>
    <t>Despacho 005 de la Sala Penal del Tribunal Superior de Cali</t>
  </si>
  <si>
    <t>Roberto Felipe Muñoz Ortiz</t>
  </si>
  <si>
    <t>Despacho 007 de la Sala Penal del Tribunal Superior de Cali</t>
  </si>
  <si>
    <t>Despacho 001 de la Sala Penal del Tribunal Superior de Cali</t>
  </si>
  <si>
    <t>Orlando Echeverry Salazar</t>
  </si>
  <si>
    <t>Despacho 009 de la Sala Penal del Tribunal Superior de Cali</t>
  </si>
  <si>
    <t>Cartagena</t>
  </si>
  <si>
    <t>Despacho 002 de la Sala Penal del Tribunal Superior de Cartagena</t>
  </si>
  <si>
    <t>Despacho 003 de la Sala Penal del Tribunal Superior de Cartagena</t>
  </si>
  <si>
    <t>Despacho 001 de la Sala Penal del Tribunal Superior de Cartagena</t>
  </si>
  <si>
    <t>Cúcuta</t>
  </si>
  <si>
    <t>Despacho 001 de la Sala Penal del Tribunal Superior de Cúcuta</t>
  </si>
  <si>
    <t>Edgar Manuel Caicedo Barrera</t>
  </si>
  <si>
    <t>Despacho 002 de la Sala Penal del Tribunal Superior de Cúcuta</t>
  </si>
  <si>
    <t>Juan Carlos Conde Serrano</t>
  </si>
  <si>
    <t>Despacho 003 de la Sala Penal del Tribunal Superior de Cúcuta</t>
  </si>
  <si>
    <t>Promedio Cúcuta</t>
  </si>
  <si>
    <t>Cundinamarca</t>
  </si>
  <si>
    <t>Despacho 001 de la Sala Penal del Tribunal Superior de Cundinamarca</t>
  </si>
  <si>
    <t>Despacho 004 de la Sala Penal del Tribunal Superior de Cundinamarca</t>
  </si>
  <si>
    <t>James Sanz Herrera</t>
  </si>
  <si>
    <t>Despacho 002 de la Sala Penal del Tribunal Superior de Cundinamarca</t>
  </si>
  <si>
    <t>Despacho 005 de la Sala Penal del Tribunal Superior de Cundinamarca</t>
  </si>
  <si>
    <t>William Eduardo Romero Suarez</t>
  </si>
  <si>
    <t>Despacho 003 de la Sala Penal del Tribunal Superior de Cundinamarca</t>
  </si>
  <si>
    <t>Augusto Enrique Brunal Olarte</t>
  </si>
  <si>
    <t>Promedio Cundinamarca</t>
  </si>
  <si>
    <t>Ibagué</t>
  </si>
  <si>
    <t>Despacho 003 de la Sala Penal del Tribunal Superior de Ibagué</t>
  </si>
  <si>
    <t>Despacho 005 de la Sala Penal del Tribunal Superior de Ibagué</t>
  </si>
  <si>
    <t>Despacho 004 de la Sala Penal del Tribunal Superior de Ibagué</t>
  </si>
  <si>
    <t>Despacho 002 de la Sala Penal del Tribunal Superior de Ibagué</t>
  </si>
  <si>
    <t>Hector Hugo Torres Vargas</t>
  </si>
  <si>
    <t>Despacho 006 de la Sala Penal del Tribunal Superior de Ibagué</t>
  </si>
  <si>
    <t>Julieta Isabel Mejía Arcila</t>
  </si>
  <si>
    <t>Despacho 001 de la Sala Penal del Tribunal Superior de Ibagué</t>
  </si>
  <si>
    <t>Manizales</t>
  </si>
  <si>
    <t>Despacho 005 de la Sala Penal del Tribunal Superior de Manizales</t>
  </si>
  <si>
    <t>Cesar Augusto Castillo Taborda</t>
  </si>
  <si>
    <t>Despacho 001 de la Sala Penal del Tribunal Superior de Manizales</t>
  </si>
  <si>
    <t>Gloria Ligia Castaño Duque</t>
  </si>
  <si>
    <t>Despacho 002 de la Sala Penal del Tribunal Superior de Manizales</t>
  </si>
  <si>
    <t>Despacho 003 de la Sala Penal del Tribunal Superior de Manizales</t>
  </si>
  <si>
    <t>Antonio María Toro Ruiz</t>
  </si>
  <si>
    <t>Promedio Manizales</t>
  </si>
  <si>
    <t>Despacho 013 de la Sala Penal del Tribunal Superior de Medellín</t>
  </si>
  <si>
    <t>Despacho 014 de la Sala Penal del Tribunal Superior de Medellín</t>
  </si>
  <si>
    <t>Nelson Saray Botero</t>
  </si>
  <si>
    <t>Despacho 010 de la Sala Penal del Tribunal Superior de Medellín</t>
  </si>
  <si>
    <t>Despacho 012 de la Sala Penal del Tribunal Superior de Medellín</t>
  </si>
  <si>
    <t>Santiago Apraez Villota</t>
  </si>
  <si>
    <t>Despacho 001 de la Sala Penal del Tribunal Superior de Medellín</t>
  </si>
  <si>
    <t>Cesar Augusto Rengifo Cuello</t>
  </si>
  <si>
    <t>Despacho 008 de la Sala Penal del Tribunal Superior de Medellín</t>
  </si>
  <si>
    <t>Miguel Humberto Jaime Contreras</t>
  </si>
  <si>
    <t>Despacho 009 de la Sala Penal del Tribunal Superior de Medellín</t>
  </si>
  <si>
    <t>Maritza del Socorro Ortiz Castro</t>
  </si>
  <si>
    <t>Despacho 015 de la Sala Penal del Tribunal Superior de Medellín</t>
  </si>
  <si>
    <t>Jorge Enrique Ortiz Gómez</t>
  </si>
  <si>
    <t>Despacho 011 de la Sala Penal del Tribunal Superior de Medellín</t>
  </si>
  <si>
    <t>Despacho 005 de la Sala Penal del Tribunal Superior de Medellín</t>
  </si>
  <si>
    <t>Despacho 004 de la Sala Penal del Tribunal Superior de Medellín</t>
  </si>
  <si>
    <t>Hender Augusto Andrade Becerra</t>
  </si>
  <si>
    <t>Despacho 007 de la Sala Penal del Tribunal Superior de Medellín</t>
  </si>
  <si>
    <t>Ricardo de La Pava Marulanda</t>
  </si>
  <si>
    <t>Despacho 002 de la Sala Penal del Tribunal Superior de Medellín</t>
  </si>
  <si>
    <t>Despacho 006 de la Sala Penal del Tribunal Superior de Medellín</t>
  </si>
  <si>
    <t>Despacho 003 de la Sala Penal del Tribunal Superior de Medellín</t>
  </si>
  <si>
    <t>Montería</t>
  </si>
  <si>
    <t>Despacho 002 de la Sala Penal del Tribunal Superior de Montería</t>
  </si>
  <si>
    <t>Despacho 001 de la Sala Penal del Tribunal Superior de Montería</t>
  </si>
  <si>
    <t>Manuel Fidencio Torres Galeano</t>
  </si>
  <si>
    <t>Despacho 003 de la Sala Penal del Tribunal Superior de Montería</t>
  </si>
  <si>
    <t>Promedio Montería</t>
  </si>
  <si>
    <t>Neiva</t>
  </si>
  <si>
    <t>Despacho 001 de la Sala Penal del Tribunal Superior de Neiva</t>
  </si>
  <si>
    <t>Despacho 002 de la Sala Penal del Tribunal Superior de Neiva</t>
  </si>
  <si>
    <t>Despacho 004 de la Sala Penal del Tribunal Superior de Neiva</t>
  </si>
  <si>
    <t>Hernando Quintero Delgado</t>
  </si>
  <si>
    <t>Despacho 003 de la Sala Penal del Tribunal Superior de Neiva</t>
  </si>
  <si>
    <t>Promedio Neiva</t>
  </si>
  <si>
    <t>Pasto</t>
  </si>
  <si>
    <t>Despacho 001 de la Sala Penal del Tribunal Superior de Pasto</t>
  </si>
  <si>
    <t>Franco Gerardo Solarte Portilla</t>
  </si>
  <si>
    <t>Despacho 003 de la Sala Penal del Tribunal Superior de Pasto</t>
  </si>
  <si>
    <t>Blanca Lidia Arellano Moreno</t>
  </si>
  <si>
    <t>Despacho 002 de la Sala Penal del Tribunal Superior de Pasto</t>
  </si>
  <si>
    <t>Despacho 004 de la Sala Penal del Tribunal Superior de Pasto</t>
  </si>
  <si>
    <t>Silvio Castrillón Paz</t>
  </si>
  <si>
    <t>Promedio Pasto</t>
  </si>
  <si>
    <t>Pereira</t>
  </si>
  <si>
    <t>Despacho 002 de la Sala Penal del Tribunal Superior de Pereira</t>
  </si>
  <si>
    <t>Jorge Castaño Duque</t>
  </si>
  <si>
    <t>Despacho 001 de la Sala Penal del Tribunal Superior de Pereira</t>
  </si>
  <si>
    <t>Manuel Antonio Yarzagaray Bandera</t>
  </si>
  <si>
    <t>Despacho 003 de la Sala Penal del Tribunal Superior de Pereira</t>
  </si>
  <si>
    <t>Jairo Ernesto Escobar Sanz</t>
  </si>
  <si>
    <t>Promedio Pereira</t>
  </si>
  <si>
    <t>Popayán</t>
  </si>
  <si>
    <t>Despacho 001 de la Sala Penal del Tribunal Superior de Popayán</t>
  </si>
  <si>
    <t>Ary Bernardo Ortega Plaza</t>
  </si>
  <si>
    <t>Despacho 003 de la Sala Penal del Tribunal Superior de Popayán</t>
  </si>
  <si>
    <t>Despacho 004 de la Sala Penal del Tribunal Superior de Popayán</t>
  </si>
  <si>
    <t>Despacho 002 de la Sala Penal del Tribunal Superior de Popayán</t>
  </si>
  <si>
    <t>Promedio Popayán</t>
  </si>
  <si>
    <t>Riohacha</t>
  </si>
  <si>
    <t>Despacho 001 de la Sala Penal del Tribunal Superior de Riohacha</t>
  </si>
  <si>
    <t>Despacho 002 de la Sala Penal del Tribunal Superior de Riohacha</t>
  </si>
  <si>
    <t>Promedio Riohacha</t>
  </si>
  <si>
    <t>San Gil</t>
  </si>
  <si>
    <t>Despacho 003 de la Sala Penal del Tribunal Superior de San Gil</t>
  </si>
  <si>
    <t>Nilka Guissela del Pilar Ortiz Cadena</t>
  </si>
  <si>
    <t>Despacho 001 de la Sala Penal del Tribunal Superior de San Gil</t>
  </si>
  <si>
    <t>Despacho 002 de la Sala Penal del Tribunal Superior de San Gil</t>
  </si>
  <si>
    <t>Luis Elver Sánchez Sierra</t>
  </si>
  <si>
    <t>Promedio San Gil</t>
  </si>
  <si>
    <t>Santa Marta</t>
  </si>
  <si>
    <t>Despacho 003 de la Sala Penal del Tribunal Superior de Santa Marta</t>
  </si>
  <si>
    <t>Jose Alberto Dietes Luna</t>
  </si>
  <si>
    <t>Despacho 002 de la Sala Penal del Tribunal Superior de Santa Marta</t>
  </si>
  <si>
    <t>Despacho 001 de la Sala Penal del Tribunal Superior de Santa Marta</t>
  </si>
  <si>
    <t>Carlos Milton Fonseca Lidueña</t>
  </si>
  <si>
    <t>Promedio Santa Marta</t>
  </si>
  <si>
    <t>Sincelejo</t>
  </si>
  <si>
    <t>Despacho 001 de la Sala Penal del Tribunal Superior de Sincelejo</t>
  </si>
  <si>
    <t>Despacho 002 de la Sala Penal del Tribunal Superior de Sincelejo</t>
  </si>
  <si>
    <t>Lucy Bejarano Maturana</t>
  </si>
  <si>
    <t>Promedio Sincelejo</t>
  </si>
  <si>
    <t>Tunja</t>
  </si>
  <si>
    <t>Despacho 003 de la Sala Penal del Tribunal Superior de Tunja</t>
  </si>
  <si>
    <t>Despacho 001 de la Sala Penal del Tribunal Superior de Tunja</t>
  </si>
  <si>
    <t>Despacho 004 de la Sala Penal del Tribunal Superior de Tunja</t>
  </si>
  <si>
    <t>Despacho 002 de la Sala Penal del Tribunal Superior de Tunja</t>
  </si>
  <si>
    <t>Promedio Tunja</t>
  </si>
  <si>
    <t>Valledupar</t>
  </si>
  <si>
    <t>Despacho 001 de la Sala Penal del Tribunal Superior de Valledupar</t>
  </si>
  <si>
    <t>Despacho 003 de la Sala Penal del Tribunal Superior de Valledupar</t>
  </si>
  <si>
    <t>Despacho 002 de la Sala Penal del Tribunal Superior de Valledupar</t>
  </si>
  <si>
    <t>Promedio Valledupar</t>
  </si>
  <si>
    <t>Villavicencio</t>
  </si>
  <si>
    <t>Despacho 001 de la Sala Penal del Tribunal Superior de Villavicencio</t>
  </si>
  <si>
    <t>Despacho 003 de la Sala Penal del Tribunal Superior de Villavicencio</t>
  </si>
  <si>
    <t>Froilan Sanabria Naranjo</t>
  </si>
  <si>
    <t>Despacho 002 de la Sala Penal del Tribunal Superior de Villavicencio</t>
  </si>
  <si>
    <t>Promedio Villavicencio</t>
  </si>
  <si>
    <t>Gustavo Adolfo Pinzón Jácome</t>
  </si>
  <si>
    <t>Rene Molina Cárdenas</t>
  </si>
  <si>
    <t>Nancy Ávila de Miranda</t>
  </si>
  <si>
    <t>Henry Niño Méndez</t>
  </si>
  <si>
    <t xml:space="preserve">Demóstenes Camargo de Ávila </t>
  </si>
  <si>
    <t>María Stella Jara Gutierrez</t>
  </si>
  <si>
    <t>Dagoberto Hernández Peña</t>
  </si>
  <si>
    <t>Hermens Darío Lara Acuña</t>
  </si>
  <si>
    <t>Jose Joaquín Urbano Martinez</t>
  </si>
  <si>
    <t>Juan Carlos Arias López</t>
  </si>
  <si>
    <t>Manuel Antonio Merchán Gutierrez</t>
  </si>
  <si>
    <t>Clara Inés Agudelo Mahecha</t>
  </si>
  <si>
    <t>María Judith Duran Calderón</t>
  </si>
  <si>
    <t>Álvaro Valdivieso Reyes</t>
  </si>
  <si>
    <t>Julián Hernando Rodríguez Pinzón</t>
  </si>
  <si>
    <t>Luis Jaime González Ardila</t>
  </si>
  <si>
    <t>María Lucia Rueda Soto</t>
  </si>
  <si>
    <t>Jesús Villabona Barajas</t>
  </si>
  <si>
    <t>Álvaro Augusto Navia Manquillo</t>
  </si>
  <si>
    <t>Juan Manuel Tello Sánchez</t>
  </si>
  <si>
    <t>Víctor Manuel Chaparro Borda</t>
  </si>
  <si>
    <t>Mónica Calderón Cruz</t>
  </si>
  <si>
    <t>Leoxmar Benjamín Muñoz Alvear</t>
  </si>
  <si>
    <t>Orlando de Jesús Pérez Bedoya</t>
  </si>
  <si>
    <t>Carlos Antonio Barreto Pérez</t>
  </si>
  <si>
    <t>Patricia Helena Corrales Hernández</t>
  </si>
  <si>
    <t>Cristian Gabriel Torres Sáenz</t>
  </si>
  <si>
    <t>Luis Guiovanni Sánchez Córdoba</t>
  </si>
  <si>
    <t>Israel Guerrero Hernández</t>
  </si>
  <si>
    <t>Joselyn Gómez Granados</t>
  </si>
  <si>
    <t>María Cristina Yepes Avivi</t>
  </si>
  <si>
    <t>Hector Hernández Quintero</t>
  </si>
  <si>
    <t>Ivanov Arteaga Guzmán</t>
  </si>
  <si>
    <t>María Mercedes Mejía Botero</t>
  </si>
  <si>
    <t>Dennys Marina Garzón Orduña</t>
  </si>
  <si>
    <t>Pio Nicolás Jaramillo Marín</t>
  </si>
  <si>
    <t>Oscar Bustamante Hernández</t>
  </si>
  <si>
    <t>John Jairo Gómez Jimenez</t>
  </si>
  <si>
    <t>Leonardo Efraín Cerón Eraso</t>
  </si>
  <si>
    <t>Rafael María Delgado Ortiz</t>
  </si>
  <si>
    <t>Jose Ignacio Sánchez Calle</t>
  </si>
  <si>
    <t>Luis Enrique Restrepo Méndez</t>
  </si>
  <si>
    <t>Promedio Medellín</t>
  </si>
  <si>
    <t>Lía Cristina Ojeda Yepes</t>
  </si>
  <si>
    <t>Víctor Ramón Diz Castro</t>
  </si>
  <si>
    <t>Álvaro Arce Tovar</t>
  </si>
  <si>
    <t>Javier Iván Chavarro Rojas</t>
  </si>
  <si>
    <t xml:space="preserve">Jose Enrique Jesús Hernando Caballero Quintero </t>
  </si>
  <si>
    <t>Jose Aníbal Mejía Camacho</t>
  </si>
  <si>
    <t>María Consuelo Córdoba Muñoz</t>
  </si>
  <si>
    <t>Jesús Eduardo Navia Lame</t>
  </si>
  <si>
    <t>Jesús Alberto Gómez Gómez</t>
  </si>
  <si>
    <t>Jaime Antonio Móvil Melo</t>
  </si>
  <si>
    <t xml:space="preserve">Jose de Jesús Cumplido Montiel </t>
  </si>
  <si>
    <t>María Teresa García Santamaría</t>
  </si>
  <si>
    <t>David Vanegas González</t>
  </si>
  <si>
    <t>Leandro Castrillón Ruiz</t>
  </si>
  <si>
    <t xml:space="preserve">Jose Alberto Pabón Ordoñez </t>
  </si>
  <si>
    <t>Edgar Kurmen Gómez</t>
  </si>
  <si>
    <t>Luz Ángela Moncada Suarez</t>
  </si>
  <si>
    <t>Cándida Rosa Araque de Navas</t>
  </si>
  <si>
    <t>Diego Andrés Ortega Narváez</t>
  </si>
  <si>
    <t xml:space="preserve">Luigui José Reyes Núñez </t>
  </si>
  <si>
    <t>Edwar Enrique Martinez Pérez</t>
  </si>
  <si>
    <t>Patricia Rodríguez Torres</t>
  </si>
  <si>
    <t>Manuel Adolfo Rincón Barreiro</t>
  </si>
  <si>
    <t>Despacho 031 de la Sala Penal del Tribunal Superior de Bogotá</t>
  </si>
  <si>
    <t>Despacho 029 de la Sala Penal del Tribunal Superior de Bogotá</t>
  </si>
  <si>
    <t>Pedro Oriol Avella Franco</t>
  </si>
  <si>
    <t>Despacho 020 de la Sala Penal del Tribunal Superior de Bogotá</t>
  </si>
  <si>
    <t>William Salamanca Daza</t>
  </si>
  <si>
    <t>María Idali Molina Guerrero</t>
  </si>
  <si>
    <t>ESPECIALIDAD: PENAL EXTINCIÓN DE DOMINIO</t>
  </si>
  <si>
    <t>Despacho 030 de la Sala Penal del Tribunal Superior de Bogotá</t>
  </si>
  <si>
    <t>Esperanza Najar Moreno</t>
  </si>
  <si>
    <t>ESPECIALIDAD: PENAL FONCOLPUERTOS Y CAJANAL</t>
  </si>
  <si>
    <t>Despacho 003 de la Sala Penal de Justicia y Paz del Tribunal Superior de Barranquilla</t>
  </si>
  <si>
    <t>Cecilia Leonor Olivella Araujo</t>
  </si>
  <si>
    <t>Despacho 004 de la Sala Penal de Justicia y Paz del Tribunal Superior de Barranquilla</t>
  </si>
  <si>
    <t>Gustavo Aurelio Roa Avendaño</t>
  </si>
  <si>
    <t>Despacho 002 de la Sala Penal de Justicia y Paz del Tribunal Superior de Barranquilla</t>
  </si>
  <si>
    <t>Jose Haxel de La Pava Marulanda</t>
  </si>
  <si>
    <t xml:space="preserve">Promedio Barranquilla
</t>
  </si>
  <si>
    <t>Despacho 003 de la Sala Penal de Justicia y Paz del Tribunal Superior de Bogotá</t>
  </si>
  <si>
    <t>Despacho 001 de la Sala Penal de Justicia y Paz del Tribunal Superior de Bogotá</t>
  </si>
  <si>
    <t>Eduardo Castellanos Roso</t>
  </si>
  <si>
    <t>Despacho 004 de la Sala Penal de Justicia y Paz del Tribunal Superior de Bogotá</t>
  </si>
  <si>
    <t>Despacho 005 de la Sala Penal de Justicia y Paz del Tribunal Superior de Bogotá</t>
  </si>
  <si>
    <t>Despacho 002 de la Sala Penal de Justicia y Paz del Tribunal Superior de Medellín</t>
  </si>
  <si>
    <t>Juan Guillermo  Cárdenas Gómez</t>
  </si>
  <si>
    <t>Despacho 004 de la Sala Penal de Justicia y Paz del Tribunal Superior de Medellín</t>
  </si>
  <si>
    <t>Despacho 003 de la Sala Penal de Justicia y Paz del Tribunal Superior de Medellín</t>
  </si>
  <si>
    <t>Total general</t>
  </si>
  <si>
    <t>ESPECIALIDAD: PENAL JUSTICIA Y PAZ - CONOCIMIENTO</t>
  </si>
  <si>
    <t>Álvaro Fernando Moncayo Guzmán</t>
  </si>
  <si>
    <t>Uldi Teresa Jimenez López</t>
  </si>
  <si>
    <t>Jesús Gómez Centeno</t>
  </si>
  <si>
    <t>ESPECIALIDAD: PENAL JUSTICIA Y PAZ - GARANTIAS</t>
  </si>
  <si>
    <t>Despacho 001 de la Sala Penal de Justicia y Paz del Tribunal Superior de Barranquilla</t>
  </si>
  <si>
    <t>Piedad Lucia Vanegas Villa</t>
  </si>
  <si>
    <t>Despacho 006 de la Sala Penal de Justicia y Paz del Tribunal Superior de Bogotá</t>
  </si>
  <si>
    <t>Teresa Ruiz Nuñez</t>
  </si>
  <si>
    <t>Despacho 002 de la Sala Penal de Justicia y Paz del Tribunal Superior de Bogotá</t>
  </si>
  <si>
    <t>Jose Manuel Bernal Parra</t>
  </si>
  <si>
    <t>Despacho 001 de la Sala Penal de Justicia y Paz del Tribunal Superior de Bucaramanga</t>
  </si>
  <si>
    <t xml:space="preserve">Carolina Rueda Rueda </t>
  </si>
  <si>
    <t>Despacho 001 de la Sala Penal de Justicia y Paz del Tribunal Superior de Medellín</t>
  </si>
  <si>
    <t>Jesus Olimpo Castaño Quintero</t>
  </si>
  <si>
    <t>Juzgado 002 Penal del Circuito de Rionegro</t>
  </si>
  <si>
    <t>Juzgado 002 Penal del Circuito de Apartadó</t>
  </si>
  <si>
    <t>Juzgado 001 Penal del Circuito de Apartadó</t>
  </si>
  <si>
    <t>Julio Martin Salazar Giraldo</t>
  </si>
  <si>
    <t>Juzgado 001 Penal del Circuito de Marinilla</t>
  </si>
  <si>
    <t>Jose Bernardo Ortega Murillo</t>
  </si>
  <si>
    <t>Juzgado 003 Penal del Circuito de Rionegro</t>
  </si>
  <si>
    <t>Arnulfo Serna  Giraldo</t>
  </si>
  <si>
    <t>Juzgado 001 Penal del Circuito con Función de Conocimiento de Rionegro</t>
  </si>
  <si>
    <t>Juzgado 002 Penal del Circuito de Turbo</t>
  </si>
  <si>
    <t>Diego Alejandro Jimenez Ruiz</t>
  </si>
  <si>
    <t>Juzgado 001 Penal del Circuito de Turbo</t>
  </si>
  <si>
    <t>Juzgado 001 Penal del Circuito de la Ceja</t>
  </si>
  <si>
    <t>Beatriz Eugenia Arias Puerta</t>
  </si>
  <si>
    <t>Juzgado 001 Penal del Circuito de Caucasia</t>
  </si>
  <si>
    <t>Juzgado 001 Penal del Circuito de El Santuario</t>
  </si>
  <si>
    <t>Jorge Alberto Cardona Castaño</t>
  </si>
  <si>
    <t>Juzgado 001 Penal del Circuito de Yarumal</t>
  </si>
  <si>
    <t>Aura del Pilar Suarez Cortes</t>
  </si>
  <si>
    <t>Juzgado 001 Penal del Circuito de Fredonia</t>
  </si>
  <si>
    <t>Juzgado 001 Penal del Circuito de Andes</t>
  </si>
  <si>
    <t>Juzgado 001 Penal del Circuito de Sonsón</t>
  </si>
  <si>
    <t>Ciro Antonio Duarte Ardila</t>
  </si>
  <si>
    <t>Juzgado 001 Penal del Circuito de Bolívar</t>
  </si>
  <si>
    <t>Arauca</t>
  </si>
  <si>
    <t>Juzgado 001 Penal del Circuito de Saravena</t>
  </si>
  <si>
    <t>Juzgado 002 Penal del Circuito de Arauca</t>
  </si>
  <si>
    <t xml:space="preserve">Oscar Gustavo Jaimes Villamizar </t>
  </si>
  <si>
    <t>Juzgado 001 Penal del Circuito de Arauca</t>
  </si>
  <si>
    <t>Promedio Arauca</t>
  </si>
  <si>
    <t>Juzgado 002 Penal del Circuito con Función de Conocimiento de Armenia</t>
  </si>
  <si>
    <t>Diana Karina Pineda Castro</t>
  </si>
  <si>
    <t>Juzgado 003 Penal del Circuito con Función de Conocimiento de Armenia</t>
  </si>
  <si>
    <t>Juzgado 005 Penal del Circuito con Función de Conocimiento de Armenia</t>
  </si>
  <si>
    <t>Juzgado 004 Penal del Circuito con Función de Conocimiento de Armenia</t>
  </si>
  <si>
    <t>Victoria Eugenia Valencia Peña</t>
  </si>
  <si>
    <t>Juzgado 001 Penal del Circuito con Función de Conocimiento de Armenia</t>
  </si>
  <si>
    <t>Jairo Miguel Moncayo Jimenez</t>
  </si>
  <si>
    <t>Juzgado 001 Penal del Circuito de Calarcá</t>
  </si>
  <si>
    <t>Juzgado 003 Penal del Circuito de Barranquilla</t>
  </si>
  <si>
    <t>Jaime Roberto Angulo de Castro</t>
  </si>
  <si>
    <t>Juzgado 006 Penal del Circuito con Función de Conocimiento de Barranquilla</t>
  </si>
  <si>
    <t>Juzgado 001 Penal del Circuito de Barranquilla</t>
  </si>
  <si>
    <t>Juzgado 007 Penal del Circuito con Función de Conocimiento de Barranquilla</t>
  </si>
  <si>
    <t>Jhon Fidel Rico Castro Rico Castro</t>
  </si>
  <si>
    <t>Juzgado 010 Penal del Circuito con Función de Conocimiento de Barranquilla</t>
  </si>
  <si>
    <t>Jeofrey Troncoso Mojica</t>
  </si>
  <si>
    <t>Juzgado 004 Penal del Circuito de Barranquilla</t>
  </si>
  <si>
    <t>Gloria Amparo  Giraldo Ruiz</t>
  </si>
  <si>
    <t>Juzgado 005 Penal del Circuito con Función de Conocimiento de Barranquilla</t>
  </si>
  <si>
    <t>Jose Fernando de La Cruz Rocha</t>
  </si>
  <si>
    <t>Juzgado 002 Penal del Circuito de Barranquilla</t>
  </si>
  <si>
    <t>Juzgado 008 Penal del Circuito de Barranquilla</t>
  </si>
  <si>
    <t>Juzgado 009 Penal del Circuito con Función de Conocimiento de Barranquilla</t>
  </si>
  <si>
    <t>Juzgado 001 Penal del Circuito de Soledad</t>
  </si>
  <si>
    <t>Juzgado 002 Penal del Circuito de Soledad</t>
  </si>
  <si>
    <t>Juzgado 002 Penal del Circuito Mixto (Leyes 600, 906 y 1098) de Soledad</t>
  </si>
  <si>
    <t>Juzgado 019 Penal del Circuito con Función de Conocimiento de Bogotá</t>
  </si>
  <si>
    <t>Janeth Liliana Martinez Palma</t>
  </si>
  <si>
    <t>Juzgado 012 Penal del Circuito con Función de Conocimiento de Bogotá</t>
  </si>
  <si>
    <t>Yenny Patricia García Otálora</t>
  </si>
  <si>
    <t>Juzgado 017 Penal del Circuito con Función de Conocimiento de Bogotá</t>
  </si>
  <si>
    <t>Juzgado 030 Penal del Circuito con Función de Conocimiento de Bogotá</t>
  </si>
  <si>
    <t>Wilson Ricardo Bernal Devia</t>
  </si>
  <si>
    <t>Juzgado 020 Penal del Circuito con Función de Conocimiento de Bogotá</t>
  </si>
  <si>
    <t>Wilson Henry Cadena Guerrero</t>
  </si>
  <si>
    <t>Juzgado 003 Penal del Circuito con Función de Conocimiento de Bogotá</t>
  </si>
  <si>
    <t>Juzgado 043 Penal del Circuito con Función de Conocimiento de Bogotá</t>
  </si>
  <si>
    <t>Carlos Enrique Camargo Carmona</t>
  </si>
  <si>
    <t>Juzgado 008 Penal del Circuito con Función de Conocimiento de Bogotá</t>
  </si>
  <si>
    <t>Sonia Mireya Sanabria Moreno</t>
  </si>
  <si>
    <t>Juzgado 014 Penal del Circuito con Función de Conocimiento de Bogotá</t>
  </si>
  <si>
    <t>Juzgado 015 Penal del Circuito con Función de Conocimiento de Bogotá</t>
  </si>
  <si>
    <t>Carlos Alberto Moreno Arboleda</t>
  </si>
  <si>
    <t>Juzgado 025 Penal del Circuito con Función de Conocimiento de Bogotá</t>
  </si>
  <si>
    <t>Juzgado 036 Penal del Circuito con Función de Conocimiento de Bogotá</t>
  </si>
  <si>
    <t>Juzgado 004 Penal del Circuito con Función de Conocimiento de Bogotá</t>
  </si>
  <si>
    <t>Juzgado 047 Penal del Circuito con Función de Conocimiento de Bogotá</t>
  </si>
  <si>
    <t>Jairo Alfonso        Bustos Vásquez</t>
  </si>
  <si>
    <t>Juzgado 046 Penal del Circuito con Función de Conocimiento de Bogotá</t>
  </si>
  <si>
    <t>Juzgado 035 Penal del Circuito con Función de Conocimiento de Bogotá</t>
  </si>
  <si>
    <t>Liliana Patricia Bernal Moreno</t>
  </si>
  <si>
    <t>Juzgado 049 Penal del Circuito con Función de Conocimiento de Bogotá</t>
  </si>
  <si>
    <t>Betty Ramirez Ramirez</t>
  </si>
  <si>
    <t>Juzgado 010 Penal del Circuito con Función de Conocimiento de Bogotá</t>
  </si>
  <si>
    <t>Juzgado 039 Penal del Circuito con Función de Conocimiento de Bogotá</t>
  </si>
  <si>
    <t>Juzgado 041 Penal del Circuito con Función de Conocimiento de Bogotá</t>
  </si>
  <si>
    <t>Laura Estella Barrera Coronado</t>
  </si>
  <si>
    <t>Juzgado 042 Penal del Circuito con Función de Conocimiento de Bogotá</t>
  </si>
  <si>
    <t>Nuri Janet Lozano Cubillos</t>
  </si>
  <si>
    <t>Juzgado 056 Penal del Circuito con Función de Conocimiento de Bogotá</t>
  </si>
  <si>
    <t>Manuel Jose Pulido Bravo</t>
  </si>
  <si>
    <t>Juzgado 038 Penal del Circuito con Función de Conocimiento de Bogotá</t>
  </si>
  <si>
    <t>Juzgado 028 Penal del Circuito con Función de Conocimiento de Bogotá</t>
  </si>
  <si>
    <t>Carmen Helena Ortiz Rassa</t>
  </si>
  <si>
    <t>Juzgado 013 Penal del Circuito con Función de Conocimiento de Bogotá</t>
  </si>
  <si>
    <t>Juzgado 037 Penal del Circuito con Función de Conocimiento de Bogotá</t>
  </si>
  <si>
    <t>Juzgado 007 Penal del Circuito con Función de Conocimiento de Bogotá</t>
  </si>
  <si>
    <t>Oswaldo Mojica Quintero</t>
  </si>
  <si>
    <t>Juzgado 052 Penal del Circuito con Función de Conocimiento de Bogotá</t>
  </si>
  <si>
    <t>Juzgado 022 Penal del Circuito con Función de Conocimiento de Bogotá</t>
  </si>
  <si>
    <t>Rosa Tulia Ramos Villalobos</t>
  </si>
  <si>
    <t>Juzgado 005 Penal del Circuito con Función de Conocimiento de Bogotá</t>
  </si>
  <si>
    <t>Raúl Santacruz López</t>
  </si>
  <si>
    <t>Juzgado 027 Penal del Circuito con Función de Conocimiento de Bogotá</t>
  </si>
  <si>
    <t>Juzgado 051 Penal del Circuito con Función de Conocimiento de Bogotá</t>
  </si>
  <si>
    <t>Juzgado 024 Penal del Circuito con Función de Conocimiento de Bogotá</t>
  </si>
  <si>
    <t>Juzgado 009 Penal del Circuito con Función de Conocimiento de Bogotá</t>
  </si>
  <si>
    <t>Luz Marina Ramirez Guio</t>
  </si>
  <si>
    <t>Juzgado 055 Penal del Circuito con Función de Conocimiento de Bogotá</t>
  </si>
  <si>
    <t>Juzgado 021 Penal del Circuito con Función de Conocimiento de Bogotá</t>
  </si>
  <si>
    <t>Juzgado 018 Penal del Circuito con Función de Conocimiento de Bogotá</t>
  </si>
  <si>
    <t>Juzgado 056 Penal del Circuito de Bogotá</t>
  </si>
  <si>
    <t>Juzgado 023 Penal del Circuito con Función de Conocimiento de Bogotá</t>
  </si>
  <si>
    <t>Susan Jacqueline Tovar Bonilla</t>
  </si>
  <si>
    <t>Juzgado 034 Penal del Circuito con Función de Conocimiento de Bogotá</t>
  </si>
  <si>
    <t>Blanca Cecilia Gutierrez Alba</t>
  </si>
  <si>
    <t>Juzgado 044 Penal del Circuito con Función de Conocimiento de Bogotá</t>
  </si>
  <si>
    <t>Jennifer Moreno Suarez</t>
  </si>
  <si>
    <t>Juzgado 016 Penal del Circuito con Función de Conocimiento de Bogotá</t>
  </si>
  <si>
    <t>Jacqueline Palomino Cervantes</t>
  </si>
  <si>
    <t>Juzgado 011 Penal del Circuito con Función de Conocimiento de Bogotá</t>
  </si>
  <si>
    <t>Juzgado 054 Penal del Circuito con Función de Conocimiento de Bogotá</t>
  </si>
  <si>
    <t>Rodrigo Javier Chaves Castiblanco</t>
  </si>
  <si>
    <t>Juzgado 033 Penal del Circuito con Función de Conocimiento de Bogotá</t>
  </si>
  <si>
    <t>Carmen Aliria Gualteros Candela</t>
  </si>
  <si>
    <t>Juzgado 050 Penal del Circuito de Bogotá</t>
  </si>
  <si>
    <t>Juzgado 049 Penal del Circuito de Bogotá</t>
  </si>
  <si>
    <t>Giovanny Gutierrez Medina</t>
  </si>
  <si>
    <t>Juzgado 001 Penal del Circuito con Función de Conocimiento de Bogotá</t>
  </si>
  <si>
    <t>Juzgado 002 Penal del Circuito con Función de Conocimiento de Bogotá</t>
  </si>
  <si>
    <t>Juzgado 006 Penal del Circuito con Función de Conocimiento de Bogotá</t>
  </si>
  <si>
    <t>Juzgado 026 Penal del Circuito con Función de Conocimiento de Bogotá</t>
  </si>
  <si>
    <t>Juzgado 029 Penal del Circuito con Función de Conocimiento de Bogotá</t>
  </si>
  <si>
    <t>Juzgado 031 Penal del Circuito con Función de Conocimiento de Bogotá</t>
  </si>
  <si>
    <t>Juzgado 032 Penal del Circuito con Función de Conocimiento de Bogotá</t>
  </si>
  <si>
    <t>Juzgado 040 Penal del Circuito con Función de Conocimiento de Bogotá</t>
  </si>
  <si>
    <t>Juzgado 045 Penal del Circuito con Función de Conocimiento de Bogotá</t>
  </si>
  <si>
    <t>Juzgado 048 Penal del Circuito con Función de Conocimiento de Bogotá</t>
  </si>
  <si>
    <t>Juzgado 050 Penal del Circuito con Función de Conocimiento de Bogotá</t>
  </si>
  <si>
    <t>Juzgado 053 Penal del Circuito con Función de Conocimiento de Bogotá</t>
  </si>
  <si>
    <t>Juzgado 001 Penal del Circuito con Función de Conocimiento de Bucaramanga</t>
  </si>
  <si>
    <t>Mercedes Rueda Niño</t>
  </si>
  <si>
    <t>Juzgado 002 Penal del Circuito de Bucaramanga</t>
  </si>
  <si>
    <t>Juzgado 003 Penal del Circuito de Bucaramanga</t>
  </si>
  <si>
    <t>Pedro Antonio Villamizar Giraldo</t>
  </si>
  <si>
    <t>Juzgado 009 Penal del Circuito de Bucaramanga</t>
  </si>
  <si>
    <t>Jaime Enrique Puentes Torrado</t>
  </si>
  <si>
    <t>Juzgado 006 Penal del Circuito de Bucaramanga</t>
  </si>
  <si>
    <t>Ileana Duarte Pulido</t>
  </si>
  <si>
    <t>Juzgado 008 Penal del Circuito de Bucaramanga</t>
  </si>
  <si>
    <t>Juzgado 007 Penal del Circuito de Bucaramanga</t>
  </si>
  <si>
    <t>Diana Carolina Vargas Esteban</t>
  </si>
  <si>
    <t>Juzgado 005 Penal del Circuito de Bucaramanga</t>
  </si>
  <si>
    <t>William Cala Calvete</t>
  </si>
  <si>
    <t>Juzgado 011 Penal del Circuito con Función de Conocimiento de Bucaramanga</t>
  </si>
  <si>
    <t>Teresita Barrera Madera</t>
  </si>
  <si>
    <t>Juzgado 004 Penal del Circuito de Bucaramanga</t>
  </si>
  <si>
    <t>Carlos Enrique Suarez Delgado</t>
  </si>
  <si>
    <t>Juzgado 001 Penal del Circuito de Barrancabermeja</t>
  </si>
  <si>
    <t>Juzgado 012 Penal del Circuito con Función de Conocimiento de Bucaramanga</t>
  </si>
  <si>
    <t>Juzgado 010 Penal del Circuito de Bucaramanga</t>
  </si>
  <si>
    <t>Juzgado 002 Penal del Circuito de Barrancabermeja</t>
  </si>
  <si>
    <t>Juzgado 003 Penal del Circuito de Barrancabermeja</t>
  </si>
  <si>
    <t>Juzgado 006 Penal del Circuito con Función de Conocimiento de Palmira</t>
  </si>
  <si>
    <t>Omar Fabio Saa Valencia</t>
  </si>
  <si>
    <t>Juzgado 005 Penal del Circuito con Función de Conocimiento de Palmira</t>
  </si>
  <si>
    <t>Harold Humberto Gómez Gallego</t>
  </si>
  <si>
    <t>Juzgado 004 Penal del Circuito de Palmira</t>
  </si>
  <si>
    <t>Juzgado 002 Penal del Circuito de Cartago</t>
  </si>
  <si>
    <t>Juzgado 003 Penal del Circuito con Función de Conocimiento de Palmira</t>
  </si>
  <si>
    <t>Judas Jairo Evelio Santa Parra</t>
  </si>
  <si>
    <t>Juzgado 003 Penal del Circuito de Cartago</t>
  </si>
  <si>
    <t>Freddy Alejandro Moreno Jaramillo</t>
  </si>
  <si>
    <t>Juzgado 001 Penal del Circuito con Función de Conocimiento de Palmira</t>
  </si>
  <si>
    <t>Mario Fernando Manrique Palomino Palomino</t>
  </si>
  <si>
    <t>Juzgado 004 Penal del Circuito con Función de Conocimiento de Tuluá</t>
  </si>
  <si>
    <t>Jaime David Astaiza Zambrano</t>
  </si>
  <si>
    <t>Juzgado 003 Penal del Circuito de Buga</t>
  </si>
  <si>
    <t>Alba Nelly Rengifo Parra</t>
  </si>
  <si>
    <t>Juzgado 001 Penal del Circuito de Buga</t>
  </si>
  <si>
    <t>Juzgado 001 Penal del Circuito de Cartago</t>
  </si>
  <si>
    <t>Luz Nelly Gutierrez Arizabaleta</t>
  </si>
  <si>
    <t>Juzgado 001 Penal del Circuito de Sevilla</t>
  </si>
  <si>
    <t>Gilma Rosa Rosero Caicedo</t>
  </si>
  <si>
    <t>Juzgado 002 Penal del Circuito con Función de Conocimiento de Palmira</t>
  </si>
  <si>
    <t>Juzgado 001 Penal del Circuito de Tuluá</t>
  </si>
  <si>
    <t>Juzgado 002 Penal del Circuito de Tuluá</t>
  </si>
  <si>
    <t>Juzgado 001 Penal del Circuito de Roldanillo</t>
  </si>
  <si>
    <t>Carlos Vadir Restrepo Franco</t>
  </si>
  <si>
    <t>Juzgado 003 Penal del Circuito de Buenaventura</t>
  </si>
  <si>
    <t>Juzgado 002 Penal del Circuito de Buenaventura</t>
  </si>
  <si>
    <t>Juzgado 004 Penal del Circuito con Función de Conocimiento de Buenaventura</t>
  </si>
  <si>
    <t>Juzgado 003 Penal del Circuito de Tuluá</t>
  </si>
  <si>
    <t>Juzgado 001 Penal del Circuito de Buenaventura</t>
  </si>
  <si>
    <t>Hubert Vidal Orobio</t>
  </si>
  <si>
    <t>Juzgado 002 Penal del Circuito de Buga</t>
  </si>
  <si>
    <t>Ana Julieta Arguelles Daraviña</t>
  </si>
  <si>
    <t>Juzgado 014 Penal del Circuito con Función de Conocimiento de Cali</t>
  </si>
  <si>
    <t>Miguel Francisco Martínez Aparicio</t>
  </si>
  <si>
    <t>Juzgado 005 Penal del Circuito con Función de Conocimiento de Cali</t>
  </si>
  <si>
    <t xml:space="preserve">Rufilo Henoc Muñoz Bermeo </t>
  </si>
  <si>
    <t>Juzgado 001 Penal del Circuito con Función de Conocimiento de Cali</t>
  </si>
  <si>
    <t>Juzgado 019 Penal del Circuito con Función de Conocimiento de Cali</t>
  </si>
  <si>
    <t>Johana Esmuni Tatis Baizer</t>
  </si>
  <si>
    <t>Juzgado 017 Penal del Circuito con Función de Conocimiento de Cali</t>
  </si>
  <si>
    <t>Jose Manuel Torres Vanegas</t>
  </si>
  <si>
    <t>Juzgado 016 Penal del Circuito con Función de Conocimiento de Cali</t>
  </si>
  <si>
    <t>Juzgado 006 Penal del Circuito con Función de Conocimiento de Cali</t>
  </si>
  <si>
    <t>Chrisstian Cabezas Martinez</t>
  </si>
  <si>
    <t>Juzgado 021 Penal del Circuito con Función de Conocimiento de Cali</t>
  </si>
  <si>
    <t>Juzgado 008 Penal del Circuito con Función de Conocimiento de Cali</t>
  </si>
  <si>
    <t>Juzgado 003 Penal del Circuito con Función de Conocimiento de Cali</t>
  </si>
  <si>
    <t>Juzgado 018 Penal del Circuito con Función de Conocimiento de Cali</t>
  </si>
  <si>
    <t>Jose Gregorio Torres Espitia</t>
  </si>
  <si>
    <t>Juzgado 010 Penal del Circuito con Función de Conocimiento de Cali</t>
  </si>
  <si>
    <t>Juzgado 002 Penal del Circuito con Función de Conocimiento de Cali</t>
  </si>
  <si>
    <t>Fernando Esguerra Torres</t>
  </si>
  <si>
    <t>Juzgado 022 Penal del Circuito con Función de Conocimiento de Cali</t>
  </si>
  <si>
    <t>Carolina Becerra Herrera</t>
  </si>
  <si>
    <t>Juzgado 004 Penal del Circuito con Función de Conocimiento de Cali</t>
  </si>
  <si>
    <t>Jorge Enrique Ramirez Montoya</t>
  </si>
  <si>
    <t>Juzgado 023 Penal del Circuito con Función de Conocimiento de Cali</t>
  </si>
  <si>
    <t>Juzgado 020 Penal del Circuito con Función de Conocimiento de Cali</t>
  </si>
  <si>
    <t>Javier Alfonso Lenis</t>
  </si>
  <si>
    <t>Juzgado 013 Penal del Circuito con Función de Conocimiento de Cali</t>
  </si>
  <si>
    <t>Juzgado 012 Penal del Circuito de Cali</t>
  </si>
  <si>
    <t>Yolanda Arboleda Granada</t>
  </si>
  <si>
    <t>Juzgado 011 Penal del Circuito con Función de Conocimiento de Cali</t>
  </si>
  <si>
    <t>Dolores Cecilia Martinez Riascos</t>
  </si>
  <si>
    <t>Juzgado 015 Penal del Circuito con Función de Conocimiento de Cali</t>
  </si>
  <si>
    <t>Juzgado 007 Penal del Circuito con Función de Conocimiento de Cali</t>
  </si>
  <si>
    <t>Juzgado 009 Penal del Circuito con Función de Conocimiento de Cali</t>
  </si>
  <si>
    <t>Juzgado 006 Penal del Circuito de Cartagena</t>
  </si>
  <si>
    <t>Juzgado 005 Penal del Circuito de Cartagena</t>
  </si>
  <si>
    <t>Maruja Esther Jotty Martinez</t>
  </si>
  <si>
    <t>Juzgado 001 Penal del Circuito de Cartagena</t>
  </si>
  <si>
    <t>Juzgado 003 Penal del Circuito de Cartagena</t>
  </si>
  <si>
    <t>Elizabeth Cenelia Araujo Arnedo</t>
  </si>
  <si>
    <t>Juzgado 004 Penal del Circuito de Cartagena</t>
  </si>
  <si>
    <t>Guillermo Jose Martinez Ceballos</t>
  </si>
  <si>
    <t>Juzgado 001 Penal del Circuito de Magangué</t>
  </si>
  <si>
    <t>Beatriz Caballero Donado</t>
  </si>
  <si>
    <t>Juzgado 007 Penal del Circuito con Función de Conocimiento de Cartagena</t>
  </si>
  <si>
    <t>Juzgado 002 Penal del Circuito de Cartagena</t>
  </si>
  <si>
    <t>Promedio Cartagena</t>
  </si>
  <si>
    <t>Juzgado 002 Penal del Circuito de Cúcuta</t>
  </si>
  <si>
    <t>Yamile Vergel Ortiz</t>
  </si>
  <si>
    <t>Juzgado 006 Penal del Circuito con Función de Conocimiento de Cúcuta</t>
  </si>
  <si>
    <t>Guillermo Gutierrez</t>
  </si>
  <si>
    <t>Juzgado 003 Penal del Circuito con Función de Conocimiento de Cúcuta</t>
  </si>
  <si>
    <t>Luis Jesús Villamizar Mattos</t>
  </si>
  <si>
    <t>Juzgado 001 Penal del Circuito de Cúcuta</t>
  </si>
  <si>
    <t>Juzgado 004 Penal del Circuito con Función de Conocimiento de Cúcuta</t>
  </si>
  <si>
    <t>Carlos Javier Bernal Rivera</t>
  </si>
  <si>
    <t>Juzgado 001 Penal del Circuito de Ocaña</t>
  </si>
  <si>
    <t>Juzgado 002 Penal del Circuito de Ocaña</t>
  </si>
  <si>
    <t xml:space="preserve">Evaristo Ordoñez Santaella </t>
  </si>
  <si>
    <t>Juzgado 005 Penal del Circuito con Función de Conocimiento de Cúcuta</t>
  </si>
  <si>
    <t>Juzgado 004 Penal del Circuito de Cúcuta</t>
  </si>
  <si>
    <t>Juzgado 003 Penal del Circuito de Ocaña</t>
  </si>
  <si>
    <t>Juzgado 001 Penal del Circuito de Zipaquirá</t>
  </si>
  <si>
    <t>Juzgado 001 Penal del Circuito de Fusagasugá</t>
  </si>
  <si>
    <t>Juzgado 002 Penal del Circuito de Girardot</t>
  </si>
  <si>
    <t>Rodrigo Ignacio Huertas Daza</t>
  </si>
  <si>
    <t>Juzgado 001 Penal del Circuito de Girardot</t>
  </si>
  <si>
    <t>Juzgado 002 Penal del Circuito de Facatativá</t>
  </si>
  <si>
    <t>Juzgado 001 Penal del Circuito de Soacha</t>
  </si>
  <si>
    <t>Luis Hernando Rojas Isaza</t>
  </si>
  <si>
    <t>Juzgado 001 Penal del Circuito de Chocontá</t>
  </si>
  <si>
    <t>Ruth Emilce Cano Rojas</t>
  </si>
  <si>
    <t>Juzgado 001 Penal del Circuito de Facatativá</t>
  </si>
  <si>
    <t>Juzgado 001 Penal del Circuito de la Mesa</t>
  </si>
  <si>
    <t>Juzgado 001 Penal del Circuito de Villeta</t>
  </si>
  <si>
    <t>Rolando Bernal Suarez</t>
  </si>
  <si>
    <t>Juzgado 001 Penal del Circuito de Ubaté</t>
  </si>
  <si>
    <t>Juzgado 001 Penal del Circuito de Cáqueza</t>
  </si>
  <si>
    <t>Edgar Sanabria Guerrero</t>
  </si>
  <si>
    <t>Juzgado 001 Penal del Circuito de Funza</t>
  </si>
  <si>
    <t>Juzgado 002 Penal del Circuito de Soacha</t>
  </si>
  <si>
    <t>Florencia</t>
  </si>
  <si>
    <t>Juzgado 002 Penal del Circuito de Florencia</t>
  </si>
  <si>
    <t>Martha Liliana Benavides Guevara</t>
  </si>
  <si>
    <t>Juzgado 001 Penal del Circuito de Florencia</t>
  </si>
  <si>
    <t>Juzgado 003 Penal del Circuito de Florencia</t>
  </si>
  <si>
    <t>Reinerio Ortiz Trujillo</t>
  </si>
  <si>
    <t>Promedio Florencia</t>
  </si>
  <si>
    <t>Juzgado 005 Penal del Circuito con Función de Conocimiento de Ibagué</t>
  </si>
  <si>
    <t>Hugo Ernesto Rubio Novoa</t>
  </si>
  <si>
    <t>Juzgado 006 Penal del Circuito con Función de Conocimiento de Ibagué</t>
  </si>
  <si>
    <t>Juzgado 002 Penal del Circuito con Función de Conocimiento de Ibagué</t>
  </si>
  <si>
    <t>Diego Alberto Prieto Duarte</t>
  </si>
  <si>
    <t>Juzgado 004 Penal del Circuito de Ibagué</t>
  </si>
  <si>
    <t>Juzgado 003 Penal del Circuito con Función de Conocimiento de Ibagué</t>
  </si>
  <si>
    <t>Henry Alexander Franco Arcila</t>
  </si>
  <si>
    <t>Juzgado 001 Penal del Circuito de Lérida</t>
  </si>
  <si>
    <t>Juzgado 001 Penal del Circuito de Espinal</t>
  </si>
  <si>
    <t>Juzgado 002 Penal del Circuito de Espinal</t>
  </si>
  <si>
    <t>Juzgado 001 Penal del Circuito de Chaparral</t>
  </si>
  <si>
    <t>Juzgado 001 Penal del Circuito de Líbano</t>
  </si>
  <si>
    <t>Cristhian Camilo Valderrama Reyes</t>
  </si>
  <si>
    <t>Juzgado 001 Penal del Circuito de Fresno</t>
  </si>
  <si>
    <t>Augusto Triana Reina</t>
  </si>
  <si>
    <t>Juzgado 001 Penal del Circuito de Honda</t>
  </si>
  <si>
    <t>Mauricio Iregui Torres</t>
  </si>
  <si>
    <t>Juzgado 001 Penal del Circuito de Guamo</t>
  </si>
  <si>
    <t>Melquisedec Villarreal Rosas</t>
  </si>
  <si>
    <t>Juzgado 007 Penal del Circuito de Ibagué</t>
  </si>
  <si>
    <t>Roger Adriano Rubio Molina</t>
  </si>
  <si>
    <t>Juzgado 001 Penal del Circuito de Melgar</t>
  </si>
  <si>
    <t>Juzgado 001 Penal del Circuito de Purificación</t>
  </si>
  <si>
    <t>Jose Ramiro Torrado Llain</t>
  </si>
  <si>
    <t>Juzgado 001 Penal del Circuito con Función de Conocimiento de Ibagué</t>
  </si>
  <si>
    <t>Juzgado 008 Penal del Circuito de Ibagué</t>
  </si>
  <si>
    <t>Promedio Ibagué</t>
  </si>
  <si>
    <t>Juzgado 001 Penal del Circuito de la Dorada</t>
  </si>
  <si>
    <t>Juan Mauricio Peña Salazar</t>
  </si>
  <si>
    <t>Juzgado 002 Penal del Circuito de Manizales</t>
  </si>
  <si>
    <t>Jairo Hugo Buritica Trujillo</t>
  </si>
  <si>
    <t>Juzgado 007 Penal del Circuito de Manizales</t>
  </si>
  <si>
    <t>Juzgado 003 Penal del Circuito de Manizales</t>
  </si>
  <si>
    <t>Paula Juliana Herrera Hoyos</t>
  </si>
  <si>
    <t>Juzgado 006 Penal del Circuito de Manizales</t>
  </si>
  <si>
    <t>Juzgado 001 Penal del Circuito de Manizales</t>
  </si>
  <si>
    <t>Juzgado 001 Penal del Circuito de Chinchiná</t>
  </si>
  <si>
    <t>Juzgado 004 Penal del Circuito de Manizales</t>
  </si>
  <si>
    <t>Juzgado 005 Penal del Circuito de Manizales</t>
  </si>
  <si>
    <t>Juzgado 001 Penal del Circuito de Anserma</t>
  </si>
  <si>
    <t>Yolanda Laverde Jaramillo</t>
  </si>
  <si>
    <t>Juzgado 001 Penal del Circuito de Riosucio</t>
  </si>
  <si>
    <t>Jorge Eliecer Osorio Ramízez</t>
  </si>
  <si>
    <t>Juzgado 002 Penal del Circuito de Chinchiná</t>
  </si>
  <si>
    <t>Juzgado 001 Penal del Circuito de Salamina</t>
  </si>
  <si>
    <t>Juzgado 001 Penal del Circuito de Aguadas</t>
  </si>
  <si>
    <t>Juzgado 001 Penal del Circuito con Función de Conocimiento de Bello</t>
  </si>
  <si>
    <t>Luis Armando Vásquez García</t>
  </si>
  <si>
    <t>Juzgado 001 Penal del Circuito de Itagüí</t>
  </si>
  <si>
    <t>Juzgado 025 Penal del Circuito con Función de Conocimiento de Medellín</t>
  </si>
  <si>
    <t>Juzgado 017 Penal del Circuito con Función de Conocimiento de Medellín</t>
  </si>
  <si>
    <t>Juzgado 015 Penal del Circuito con Función de Conocimiento de Medellín</t>
  </si>
  <si>
    <t>Juzgado 016 Penal del Circuito con Función de Conocimiento de Medellín</t>
  </si>
  <si>
    <t>Juzgado 024 Penal del Circuito con Función de Conocimiento de Medellín</t>
  </si>
  <si>
    <t>Carlos Alberto Paz Zuñiga</t>
  </si>
  <si>
    <t>Juzgado 005 Penal del Circuito con Función de Conocimiento de Medellín</t>
  </si>
  <si>
    <t>Rafael Restrepo Quijano</t>
  </si>
  <si>
    <t>Juzgado 027 Penal del Circuito con Función de Conocimiento de Medellín</t>
  </si>
  <si>
    <t>Juzgado 029 Penal del Circuito con Función de Conocimiento de Medellín</t>
  </si>
  <si>
    <t>Rodrigo Antonio Bustamante Mora</t>
  </si>
  <si>
    <t>Juzgado 020 Penal del Circuito con Función de Conocimiento de Medellín</t>
  </si>
  <si>
    <t>Gabriel Fernando Roldan Restrepo</t>
  </si>
  <si>
    <t>Juzgado 011 Penal del Circuito con Función de Conocimiento de Medellín</t>
  </si>
  <si>
    <t>Juzgado 007 Penal del Circuito con Función de Conocimiento de Medellín</t>
  </si>
  <si>
    <t>Jose Albeiro Trujillo Giraldo</t>
  </si>
  <si>
    <t>Juzgado 014 Penal del Circuito con Función de Conocimiento de Medellín</t>
  </si>
  <si>
    <t>Juzgado 022 Penal del Circuito con Función de Conocimiento de Medellín</t>
  </si>
  <si>
    <t>John Alexander Rojas Duque</t>
  </si>
  <si>
    <t>Juzgado 013 Penal del Circuito con Función de Conocimiento de Medellín</t>
  </si>
  <si>
    <t xml:space="preserve">Juan Guillermo Osorio Zuluaga </t>
  </si>
  <si>
    <t>Juzgado 001 Penal del Circuito con Función de Conocimiento de Envigado</t>
  </si>
  <si>
    <t>Luis Alberto Duque Urrea</t>
  </si>
  <si>
    <t>Juzgado 012 Penal del Circuito con Función de Conocimiento de Medellín</t>
  </si>
  <si>
    <t>Juan Guillermo Jimenez Moreno</t>
  </si>
  <si>
    <t>Juzgado 019 Penal del Circuito con Función de Conocimiento de Medellín</t>
  </si>
  <si>
    <t>Juzgado 003 Penal del Circuito con Función de Conocimiento de Medellín</t>
  </si>
  <si>
    <t>Juzgado 006 Penal del Circuito con Función de Conocimiento de Medellín</t>
  </si>
  <si>
    <t>Gabriel Jaime Salazar Giraldo</t>
  </si>
  <si>
    <t>Juzgado 002 Penal del Circuito con Función de Conocimiento de Medellín</t>
  </si>
  <si>
    <t>Gilberto Villa Vallejo</t>
  </si>
  <si>
    <t>Juzgado 003 Penal del Circuito de Bello</t>
  </si>
  <si>
    <t>Luis Alberto Arias Pino</t>
  </si>
  <si>
    <t>Juzgado 026 Penal del Circuito de Medellín</t>
  </si>
  <si>
    <t>Jhon Harvey Gómez Patiño</t>
  </si>
  <si>
    <t>Juzgado 028 Penal del Circuito con Función de Conocimiento de Medellín</t>
  </si>
  <si>
    <t>Juzgado 004 Penal del Circuito con Función de Conocimiento de Medellín</t>
  </si>
  <si>
    <t>Luisa Fernanda Ramirez Barrera</t>
  </si>
  <si>
    <t>Juzgado 001 Penal del Circuito con Función de Conocimiento de Medellín</t>
  </si>
  <si>
    <t>Juzgado 021 Penal del Circuito con Función de Conocimiento de Medellín</t>
  </si>
  <si>
    <t>Juzgado 030 Penal del Circuito con Función de Conocimiento de Medellín</t>
  </si>
  <si>
    <t>Ingri Johana Jimenez Castro</t>
  </si>
  <si>
    <t>Juzgado 010 Penal del Circuito con Función de Conocimiento de Medellín</t>
  </si>
  <si>
    <t>Juzgado 008 Penal del Circuito con Función de Conocimiento de Medellín</t>
  </si>
  <si>
    <t>Juzgado 018 Penal del Circuito con Función de Conocimiento de Medellín</t>
  </si>
  <si>
    <t>Juzgado 001 Penal del Circuito con Función de Conocimiento de Girardota</t>
  </si>
  <si>
    <t>Juzgado 002 Penal del Circuito de Bello</t>
  </si>
  <si>
    <t>Juzgado 001 Penal del Circuito de Caldas</t>
  </si>
  <si>
    <t>Juzgado 023 Penal del Circuito con Función de Conocimiento de Medellín</t>
  </si>
  <si>
    <t>Gloria Patricia Loaiza Guerra</t>
  </si>
  <si>
    <t>Juzgado 002 Penal del Circuito de Itagüí</t>
  </si>
  <si>
    <t>Juzgado 009 Penal del Circuito de Medellín</t>
  </si>
  <si>
    <t>Mocoa</t>
  </si>
  <si>
    <t>Juzgado 001 Penal del Circuito de Mocoa</t>
  </si>
  <si>
    <t>Andrea Carolina Arteaga Juajibioy</t>
  </si>
  <si>
    <t>Juzgado 002 Penal del Circuito de Mocoa</t>
  </si>
  <si>
    <t>Tania Marcela Martinez Muñoz</t>
  </si>
  <si>
    <t>Promedio Mocoa</t>
  </si>
  <si>
    <t>Juzgado 002 Penal del Circuito de Montería</t>
  </si>
  <si>
    <t>Edwin Jose Rodelo Tapia</t>
  </si>
  <si>
    <t>Juzgado 004 Penal del Circuito de Montería</t>
  </si>
  <si>
    <t>Miguel Antonio Cabarcas Viellard</t>
  </si>
  <si>
    <t>Juzgado 001 Penal del Circuito de Montería</t>
  </si>
  <si>
    <t>Juzgado 003 Penal del Circuito de Montería</t>
  </si>
  <si>
    <t>Eliana Patricia Humanez Petro</t>
  </si>
  <si>
    <t>Juzgado 001 Penal del Circuito de Cereté</t>
  </si>
  <si>
    <t>Francisco Daza Ramírez</t>
  </si>
  <si>
    <t>Juzgado 001 Penal del Circuito de Lorica</t>
  </si>
  <si>
    <t>Juzgado 001 Penal del Circuito de Sahagún</t>
  </si>
  <si>
    <t>Juzgado 003 Penal del Circuito con Función de Conocimiento de Neiva</t>
  </si>
  <si>
    <t>Jorge Enrique Luna Corrales</t>
  </si>
  <si>
    <t>Juzgado 002 Penal del Circuito con Función de Conocimiento de Neiva</t>
  </si>
  <si>
    <t>Juzgado 004 Penal del Circuito con Función de Conocimiento de Neiva</t>
  </si>
  <si>
    <t>Hermogenes Trujillo Salas</t>
  </si>
  <si>
    <t>Juzgado 001 Penal del Circuito con Función de Conocimiento de Neiva</t>
  </si>
  <si>
    <t>Juzgado 005 Penal del Circuito de Neiva</t>
  </si>
  <si>
    <t>Olga Lucia Becerra Dorado</t>
  </si>
  <si>
    <t>Juzgado 001 Penal del Circuito con Función de Conocimiento de Garzón</t>
  </si>
  <si>
    <t>Juzgado 002 Penal del Circuito de Pitalito</t>
  </si>
  <si>
    <t>Juzgado 002 Penal del Circuito con Función de Conocimiento de Garzón</t>
  </si>
  <si>
    <t>Juzgado 001 Penal del Circuito de Pitalito</t>
  </si>
  <si>
    <t>Pamplona</t>
  </si>
  <si>
    <t>Juzgado 001 Penal del Circuito de Pamplona</t>
  </si>
  <si>
    <t>Promedio Pamplona</t>
  </si>
  <si>
    <t>Juzgado 004 Penal del Circuito de Pasto</t>
  </si>
  <si>
    <t>Juzgado 003 Penal del Circuito de Pasto</t>
  </si>
  <si>
    <t>Nuvia Esmeralda Jaramillo Vallejo</t>
  </si>
  <si>
    <t>Juzgado 005 Penal del Circuito de Pasto</t>
  </si>
  <si>
    <t>Juzgado 002 Penal del Circuito de Pasto</t>
  </si>
  <si>
    <t>Constanza Muñoz Santander</t>
  </si>
  <si>
    <t>Juzgado 002 Penal del Circuito de Ipiales</t>
  </si>
  <si>
    <t>Magda Ximena Viteri Noguera</t>
  </si>
  <si>
    <t>Juzgado 001 Penal del Circuito de Túquerres</t>
  </si>
  <si>
    <t>Juzgado 001 Penal del Circuito de la Unión</t>
  </si>
  <si>
    <t>Aida Cristina Arteaga Ramos</t>
  </si>
  <si>
    <t>Juzgado 001 Penal del Circuito de Ipiales</t>
  </si>
  <si>
    <t>German Eduardo Ordoñez Osejo</t>
  </si>
  <si>
    <t>Juzgado 001 Penal del Circuito de Tumaco</t>
  </si>
  <si>
    <t>Jorge Roberto Alvarado Villarreal</t>
  </si>
  <si>
    <t>Juzgado 001 Penal del Circuito de Pasto</t>
  </si>
  <si>
    <t>Juzgado 002 Penal del Circuito de Tumaco</t>
  </si>
  <si>
    <t>Juzgado 003 Penal del Circuito con Función de Conocimiento de Pereira</t>
  </si>
  <si>
    <t>Juzgado 001 Penal del Circuito con Función de Conocimiento de Pereira</t>
  </si>
  <si>
    <t>Juzgado 006 Penal del Circuito con Función de Conocimiento de Pereira</t>
  </si>
  <si>
    <t>Marlon Laurence Cujia Vallejo</t>
  </si>
  <si>
    <t>Juzgado 004 Penal del Circuito con Función de Conocimiento de Pereira</t>
  </si>
  <si>
    <t>Luz Mery Henao Salgado</t>
  </si>
  <si>
    <t>Juzgado 007 Penal del Circuito con Función de Conocimiento de Pereira</t>
  </si>
  <si>
    <t>Juzgado 002 Penal del Circuito con Función de Conocimiento de Pereira</t>
  </si>
  <si>
    <t>Juzgado 005 Penal del Circuito de Pereira</t>
  </si>
  <si>
    <t>Juzgado 001 Penal del Circuito de Dosquebradas</t>
  </si>
  <si>
    <t>Juzgado 001 Penal del Circuito de Santa Rosa de Cabal</t>
  </si>
  <si>
    <t>Juzgado 002 Penal del Circuito de Dosquebradas</t>
  </si>
  <si>
    <t>Juzgado 001 Penal del Circuito con Función de Conocimiento de Popayán</t>
  </si>
  <si>
    <t>Juzgado 002 Penal del Circuito con Función de Conocimiento de Popayán</t>
  </si>
  <si>
    <t>Juzgado 001 Penal del Circuito de Puerto Tejada</t>
  </si>
  <si>
    <t>Carlos Eduardo Martin Urrego</t>
  </si>
  <si>
    <t>Juzgado 004 Penal del Circuito de Popayán</t>
  </si>
  <si>
    <t>Juzgado 003 Penal del Circuito con Función de Conocimiento de Popayán</t>
  </si>
  <si>
    <t>Juzgado 002 Penal del Circuito de Santander de Quilichao</t>
  </si>
  <si>
    <t>Rodrigo Hernando Santacruz Ramirez</t>
  </si>
  <si>
    <t>Juzgado 001 Penal del Circuito de Santander de Quilichao</t>
  </si>
  <si>
    <t>Juzgado 006 Penal del Circuito con Función de Conocimiento de Popayán</t>
  </si>
  <si>
    <t>Juzgado 001 Penal del Circuito de Patía-El Bordo</t>
  </si>
  <si>
    <t>Oriol Libardo Burbano Bazante</t>
  </si>
  <si>
    <t>Quibdó</t>
  </si>
  <si>
    <t>Juzgado 001 Penal del Circuito de Istmina</t>
  </si>
  <si>
    <t>Harold Palacios Guardia</t>
  </si>
  <si>
    <t>Juzgado 001 Penal del Circuito de Quibdó</t>
  </si>
  <si>
    <t>Juzgado 002 Penal del Circuito de Quibdó</t>
  </si>
  <si>
    <t>Promedio Quibdó</t>
  </si>
  <si>
    <t>Juzgado 001 Penal del Circuito de Riohacha</t>
  </si>
  <si>
    <t>Juzgado 002 Penal del Circuito de Riohacha</t>
  </si>
  <si>
    <t>San Andrés</t>
  </si>
  <si>
    <t>Juzgado 001 Penal del Circuito de San Andrés</t>
  </si>
  <si>
    <t>Gonzalo Bowie Gordon</t>
  </si>
  <si>
    <t>Juzgado 002 Penal del Circuito de San Andrés</t>
  </si>
  <si>
    <t>Promedio San Andrés</t>
  </si>
  <si>
    <t>Juzgado 001 Penal del Circuito de San Gil</t>
  </si>
  <si>
    <t>Eduardo Jose Camacho Rojas</t>
  </si>
  <si>
    <t>Juzgado 002 Penal del Circuito de Vélez</t>
  </si>
  <si>
    <t>Leonor Ayala Carreño</t>
  </si>
  <si>
    <t>Juzgado 002 Penal del Circuito de San Gil</t>
  </si>
  <si>
    <t>Nelson Mantilla Cadena</t>
  </si>
  <si>
    <t>Juzgado 002 Penal del Circuito de Socorro</t>
  </si>
  <si>
    <t>Roberto Cortes Ponce</t>
  </si>
  <si>
    <t>Juzgado 001 Penal del Circuito de Socorro</t>
  </si>
  <si>
    <t>Juzgado 003 Penal del Circuito de Socorro</t>
  </si>
  <si>
    <t>Juzgado 001 Penal del Circuito de Puente Nacional</t>
  </si>
  <si>
    <t>Juzgado 001 Penal del Circuito de Vélez</t>
  </si>
  <si>
    <t>Juzgado 004 Penal del Circuito de Santa Marta</t>
  </si>
  <si>
    <t>Juzgado 005 Penal del Circuito de Santa Marta</t>
  </si>
  <si>
    <t>Antonio Manuel Barrios Guardiola</t>
  </si>
  <si>
    <t>Juzgado 003 Penal del Circuito de Santa Marta</t>
  </si>
  <si>
    <t>Juzgado 002 Penal del Circuito de Santa Marta</t>
  </si>
  <si>
    <t>Juzgado 001 Penal del Circuito de Fundación</t>
  </si>
  <si>
    <t>Alfonso Saade Marco</t>
  </si>
  <si>
    <t>Juzgado 001 Penal del Circuito de Santa Marta</t>
  </si>
  <si>
    <t>Carlos Julio Zagarra Silva</t>
  </si>
  <si>
    <t>Juzgado 002 Penal del Circuito de Ciénaga</t>
  </si>
  <si>
    <t>Juzgado 001 Penal del Circuito de Ciénaga</t>
  </si>
  <si>
    <t>Rafael Emilio Manjarres Bustos</t>
  </si>
  <si>
    <t>Juzgado 001 Penal del Circuito de El Banco</t>
  </si>
  <si>
    <t>Santa Rosa de Viterbo</t>
  </si>
  <si>
    <t>Juzgado 002 Penal del Circuito de Duitama</t>
  </si>
  <si>
    <t>Juzgado 001 Penal del Circuito de Sogamoso</t>
  </si>
  <si>
    <t>Juzgado 002 Penal del Circuito de Sogamoso</t>
  </si>
  <si>
    <t>Juzgado 001 Penal del Circuito con Función de Conocimiento de Duitama</t>
  </si>
  <si>
    <t>Promedio Santa Rosa de Viterbo</t>
  </si>
  <si>
    <t>Juzgado 001 Penal del Circuito de Sincelejo</t>
  </si>
  <si>
    <t>Juan Carlos Castilla Cruz</t>
  </si>
  <si>
    <t>Juzgado 004 Penal del Circuito de Sincelejo</t>
  </si>
  <si>
    <t>Giovany Alonso Arredondo Guerrero</t>
  </si>
  <si>
    <t>Juzgado 003 Penal del Circuito de Sincelejo</t>
  </si>
  <si>
    <t>Sandra Medina Paguana</t>
  </si>
  <si>
    <t>Juzgado 002 Penal del Circuito de Sincelejo</t>
  </si>
  <si>
    <t>Juzgado 002 Penal del Circuito con Función de Conocimiento de Tunja</t>
  </si>
  <si>
    <t>Juzgado 004 Penal del Circuito con Función de Conocimiento de Tunja</t>
  </si>
  <si>
    <t>Gladys Constanza Medina Brando</t>
  </si>
  <si>
    <t>Juzgado 003 Penal del Circuito con Función de Conocimiento de Tunja</t>
  </si>
  <si>
    <t>Juzgado 005 Penal del Circuito con Función de Conocimiento de Tunja</t>
  </si>
  <si>
    <t>Juzgado 001 Penal del Circuito de Tunja</t>
  </si>
  <si>
    <t>Gustavo Alberto Bustamante Gutierrez</t>
  </si>
  <si>
    <t>Juzgado 001 Penal del Circuito de Moniquirá</t>
  </si>
  <si>
    <t>Juzgado 001 Penal del Circuito de Chiquinquirá</t>
  </si>
  <si>
    <t>Nayibe Catalina Vargas Torres</t>
  </si>
  <si>
    <t>Juzgado 002 Penal del Circuito de Chiquinquirá</t>
  </si>
  <si>
    <t>Alma Gertrudis Chamat Lozano</t>
  </si>
  <si>
    <t>Juzgado 001 Penal del Circuito de Ramiriquí</t>
  </si>
  <si>
    <t>Juzgado 001 Penal del Circuito de Guateque</t>
  </si>
  <si>
    <t>Juzgado 001 Penal del Circuito de Garagoa</t>
  </si>
  <si>
    <t>Juzgado 003 Penal del Circuito de Valledupar</t>
  </si>
  <si>
    <t>Juzgado 002 Penal del Circuito con Función de Conocimiento de Valledupar</t>
  </si>
  <si>
    <t>Leonel Francisco Romero Ramirez</t>
  </si>
  <si>
    <t>Juzgado 004 Penal del Circuito con Función de Conocimiento de Valledupar</t>
  </si>
  <si>
    <t>Franklin Martinez Solano</t>
  </si>
  <si>
    <t>Juzgado 003 Penal del Circuito con Función de Conocimiento de Valledupar</t>
  </si>
  <si>
    <t>Alex Movilla Andrade</t>
  </si>
  <si>
    <t>Juzgado 001 Penal del Circuito con Función de Conocimiento de Valledupar</t>
  </si>
  <si>
    <t>Rosario Villalobos Caamaño</t>
  </si>
  <si>
    <t>Juzgado 001 Penal del Circuito de Chiriguaná</t>
  </si>
  <si>
    <t>Juzgado 005 Penal del Circuito con Función de Conocimiento de Valledupar</t>
  </si>
  <si>
    <t>Juzgado 004 Penal del Circuito de Villavicencio</t>
  </si>
  <si>
    <t>Hector Hugo Puentes Mora</t>
  </si>
  <si>
    <t>Juzgado 001 Penal del Circuito de Villavicencio</t>
  </si>
  <si>
    <t>Juzgado 002 Penal del Circuito de Villavicencio</t>
  </si>
  <si>
    <t>Juzgado 001 Penal del Circuito de Granada</t>
  </si>
  <si>
    <t>Luis Fernando Arciniegas Vargas</t>
  </si>
  <si>
    <t>Juzgado 003 Penal del Circuito de Villavicencio</t>
  </si>
  <si>
    <t>Andrés Giovanni Rosas Calvo</t>
  </si>
  <si>
    <t>Juzgado 005 Penal del Circuito con Función de Conocimiento de Villavicencio</t>
  </si>
  <si>
    <t>Yopal</t>
  </si>
  <si>
    <t>Juzgado 003 Penal del Circuito de Yopal</t>
  </si>
  <si>
    <t>Jorge Eduardo Angarita Torres</t>
  </si>
  <si>
    <t>Juzgado 001 Penal del Circuito de Yopal</t>
  </si>
  <si>
    <t>Juzgado 002 Penal del Circuito de Yopal</t>
  </si>
  <si>
    <t>Promedio Yopal</t>
  </si>
  <si>
    <t>Promedio  general</t>
  </si>
  <si>
    <t>COMPETENCIA: JUZGADOS DEL CIRCUITO</t>
  </si>
  <si>
    <t>Ángela María Patiño Suaza</t>
  </si>
  <si>
    <t>Ricardo Isaac Noriega Hernández</t>
  </si>
  <si>
    <t>Ángela María Gómez Bastidas</t>
  </si>
  <si>
    <t>Judy Leany Mosquera López</t>
  </si>
  <si>
    <t>Juan Carlos Álvarez Cardona</t>
  </si>
  <si>
    <t>Mario de Jesús Hoyos Ospina</t>
  </si>
  <si>
    <t>Juan David Palacio Vásquez</t>
  </si>
  <si>
    <t>Juzgado 001 Penal del Circuito de Puerto Berrio</t>
  </si>
  <si>
    <t>Edinson Alonso Orozco Pérez</t>
  </si>
  <si>
    <t>María del Carmen Montoya Olaya</t>
  </si>
  <si>
    <t>María Elena Torres Hernández</t>
  </si>
  <si>
    <t>Víctor Hugo Hidalgo Hidalgo</t>
  </si>
  <si>
    <t>Humberto Ardila Téllez</t>
  </si>
  <si>
    <t>Julián Guillermo Cárdenas Restrepo</t>
  </si>
  <si>
    <t>Carlos Alberto Gómez Bermúdez</t>
  </si>
  <si>
    <t>Farid West Ávila</t>
  </si>
  <si>
    <t>Greis María Villamil Martínez</t>
  </si>
  <si>
    <t>María Patricia Hernández Jácome</t>
  </si>
  <si>
    <t>Álvaro Pájaro Guardo</t>
  </si>
  <si>
    <t>Alfredo Cristóbal de La Hoz Morales</t>
  </si>
  <si>
    <t>Martha Sofía Fernández Boyacá</t>
  </si>
  <si>
    <t>Oscar Jose Castillo Alarcón</t>
  </si>
  <si>
    <t>Oscar Orlando Garzón Vega</t>
  </si>
  <si>
    <t>Romel David Arévalo González</t>
  </si>
  <si>
    <t>Freddy Alexander León Castilla</t>
  </si>
  <si>
    <t>Carlos Julio Caviedes Hernández</t>
  </si>
  <si>
    <t>Fernando González Olave</t>
  </si>
  <si>
    <t>Lina María Eusse Torres</t>
  </si>
  <si>
    <t>Luz Ángela Cely Serrato</t>
  </si>
  <si>
    <t>Jesús Ignacio Martinez Narváez</t>
  </si>
  <si>
    <t>Danilo Andrés Mosquera Ramirez</t>
  </si>
  <si>
    <t>Jarveir de Jesús Rodríguez González</t>
  </si>
  <si>
    <t>Carlos Enrique Torres Meléndez</t>
  </si>
  <si>
    <t>Ramón Homero García Quiñones</t>
  </si>
  <si>
    <t>María Cristina Trejos Salazar</t>
  </si>
  <si>
    <t>Álvaro Laureano Gómez Luna</t>
  </si>
  <si>
    <t>Claudia Johanna Cáceres Mora</t>
  </si>
  <si>
    <t>Javier Rodrigo Pinzón Pinzón</t>
  </si>
  <si>
    <t>Sara Matilde Mateus Téllez</t>
  </si>
  <si>
    <t>Miguel Ángel Avella López</t>
  </si>
  <si>
    <t>Gelber Alexander Piraban Rodríguez</t>
  </si>
  <si>
    <t>Daisy Katherine Niño Velázquez</t>
  </si>
  <si>
    <t>Andrés Hernando Luna Osorio</t>
  </si>
  <si>
    <t>Juan Carlos Morales Meléndez</t>
  </si>
  <si>
    <t>Cyndi Yidena Gómez Vargas</t>
  </si>
  <si>
    <t>Iván Darío Zambrano Roa</t>
  </si>
  <si>
    <t>Carolina García Fernández</t>
  </si>
  <si>
    <t xml:space="preserve">Ángela María Cortázar Giraldo </t>
  </si>
  <si>
    <t>María Verónica Nieto Jaramillo</t>
  </si>
  <si>
    <t>Albeiro Marín Cataño</t>
  </si>
  <si>
    <t>Ruby Gimena Vélez Gómez</t>
  </si>
  <si>
    <t>Néstor Ramos Ortiz</t>
  </si>
  <si>
    <t>John Edward Romero Rincón</t>
  </si>
  <si>
    <t>Ana Jazmín Rodríguez Rodríguez</t>
  </si>
  <si>
    <t>Eder Arnoldo Guzmán Monroy</t>
  </si>
  <si>
    <t>Argerimo Flórez Arias</t>
  </si>
  <si>
    <t>Víctor Flover Ortiz Mongui</t>
  </si>
  <si>
    <t>Julián Chica Díaz</t>
  </si>
  <si>
    <t>Nazario Guzmán Hernández</t>
  </si>
  <si>
    <t>Julián Rivera Loaiza</t>
  </si>
  <si>
    <t>Nelly Amparo de La Cruz Gómez</t>
  </si>
  <si>
    <t>María Cecilia Valenzuela Rodríguez</t>
  </si>
  <si>
    <t>Andrés Fernando Muñoz Quintero</t>
  </si>
  <si>
    <t>Jose German Marín Castro</t>
  </si>
  <si>
    <t>Freddy Andrés Velásquez Díaz</t>
  </si>
  <si>
    <t>Dolly Rocío Chávez Escobar</t>
  </si>
  <si>
    <t>María Claudia Delgado Martinez</t>
  </si>
  <si>
    <t>Fredy Antonio Machado López</t>
  </si>
  <si>
    <t>Domingo Rafael García Pérez</t>
  </si>
  <si>
    <t>Heidy Vivian Polonia Franco</t>
  </si>
  <si>
    <t xml:space="preserve">Fabio Jose Urrego Yáñez </t>
  </si>
  <si>
    <t>Carlos Humberto Gómez Arámbula</t>
  </si>
  <si>
    <t>Gabriel Darío Hincapié Ortiz</t>
  </si>
  <si>
    <t>Juan Carlos Merchán Meneses</t>
  </si>
  <si>
    <t>Luis Francisco Ballesteros Albarracín</t>
  </si>
  <si>
    <t>Ángela Yolima Rodríguez Zamudio</t>
  </si>
  <si>
    <t>María Esperanza Castillo Sánchez</t>
  </si>
  <si>
    <t>Daniel Lara López</t>
  </si>
  <si>
    <t>Rubén Orlando Vargas</t>
  </si>
  <si>
    <t>Juzgado 001 Penal del Circuito de Gacheta</t>
  </si>
  <si>
    <t>Gustavo Mauricio González Lizarazo</t>
  </si>
  <si>
    <t>Johana Duque González</t>
  </si>
  <si>
    <t>Camilo Andrés Cortes Colorado</t>
  </si>
  <si>
    <t>Jesús Orlando Quijano Gómez</t>
  </si>
  <si>
    <t>Henry Hernán Beltrán Mayorquin</t>
  </si>
  <si>
    <t>Cayetano Vásquez Sánchez</t>
  </si>
  <si>
    <t>Roby Andrés Melo Arias</t>
  </si>
  <si>
    <t>Fermín Sánchez Gómez</t>
  </si>
  <si>
    <t>Diego María Triana Romero</t>
  </si>
  <si>
    <t>Néstor Jairo Betancourth Hincapié</t>
  </si>
  <si>
    <t>Luis Gonzaga García Bedoya</t>
  </si>
  <si>
    <t>Julián Marín Ocampo</t>
  </si>
  <si>
    <t>Martha Inés Candamil Calle</t>
  </si>
  <si>
    <t>Gabriel Arturo González Escobar</t>
  </si>
  <si>
    <t>Hector Fernando Álzate Vélez</t>
  </si>
  <si>
    <t>German Alberto Isaza Gómez</t>
  </si>
  <si>
    <t>Andrés Mauricio Montoya Betancur</t>
  </si>
  <si>
    <t>Oscar John Díaz Hernández</t>
  </si>
  <si>
    <t>Raúl Emiliano Ladino León</t>
  </si>
  <si>
    <t>Santiago Garcés Ochoa</t>
  </si>
  <si>
    <t>Pedro María Toro Martinez</t>
  </si>
  <si>
    <t>Beatriz Elena Idarraga Gómez</t>
  </si>
  <si>
    <t>Nicolás Alberto Molina Atehortua</t>
  </si>
  <si>
    <t>Juan Carlos Acevedo Velásquez</t>
  </si>
  <si>
    <t>Ana Catalina Sánchez Gaviria</t>
  </si>
  <si>
    <t>Dora Elena Muñoz Pérez</t>
  </si>
  <si>
    <t>Elizabeth Vélez Galvis</t>
  </si>
  <si>
    <t>María Victoria Gómez Botero</t>
  </si>
  <si>
    <t>Sonia Esperanza Valencia Gómez</t>
  </si>
  <si>
    <t>Mónica A Quintero Tabares</t>
  </si>
  <si>
    <t>Fabio Andrés Zuluaga Giraldo</t>
  </si>
  <si>
    <t>Jhon Darío Cadavid Ledesma</t>
  </si>
  <si>
    <t>Isabel Álvarez Fernández</t>
  </si>
  <si>
    <t>Cristian de Jesús Chavarría Muñoz</t>
  </si>
  <si>
    <t>Julia María Rivera Gómez</t>
  </si>
  <si>
    <t>Liliana María Arias Uribe</t>
  </si>
  <si>
    <t>Julia del Carmen Rodríguez Cabarcas</t>
  </si>
  <si>
    <t>Ana Brigitte Verbel López</t>
  </si>
  <si>
    <t>Joaquín Guillermo Jaramillo Rojas</t>
  </si>
  <si>
    <t>María del Pilar Ochoa Jimenez</t>
  </si>
  <si>
    <t>Carlos Andrés Ochoa Martinez</t>
  </si>
  <si>
    <t>Gladys Díaz Perdomo</t>
  </si>
  <si>
    <t>Oscar Hernando García Ramos</t>
  </si>
  <si>
    <t>Catalina María Manrique Calderón</t>
  </si>
  <si>
    <t>Martha Lucia Muñoz Gómez</t>
  </si>
  <si>
    <t>Miguel Ángel Leal González</t>
  </si>
  <si>
    <t>Glauco Iván Benavides Hernández</t>
  </si>
  <si>
    <t>María Victoria  Benavides Jurado</t>
  </si>
  <si>
    <t>Jose Elías Piarquizan Tobar</t>
  </si>
  <si>
    <t>Olga Lucia Sanz Díaz</t>
  </si>
  <si>
    <t>Santiago Cuellar Ramirez</t>
  </si>
  <si>
    <t>Diana Lorena Álzate Cifuentes</t>
  </si>
  <si>
    <t>Ana María Hincapié Flórez</t>
  </si>
  <si>
    <t>Cesar Augusto Román Román</t>
  </si>
  <si>
    <t>Lucelly Amparo Marín Martinez</t>
  </si>
  <si>
    <t>Lucia Verónica Uribe Ramirez</t>
  </si>
  <si>
    <t>Darío Castrillón Paz</t>
  </si>
  <si>
    <t>Jaime Andrés Gerardo Velasco Muñoz</t>
  </si>
  <si>
    <t>Rubén Darío Hurtado Gironza</t>
  </si>
  <si>
    <t>Fabio Alberto Burbano Vásquez</t>
  </si>
  <si>
    <t>Carlos Eduardo Barragán Maya</t>
  </si>
  <si>
    <t>Rubén Darío Toledo Gómez</t>
  </si>
  <si>
    <t>Benjamín Ferrer Mosquera</t>
  </si>
  <si>
    <t>Moisés Ramón Ávila Sierra</t>
  </si>
  <si>
    <t>Carlos de Jesús Altamiranda Baldiris</t>
  </si>
  <si>
    <t>Gina María Puello Bowie</t>
  </si>
  <si>
    <t>Efraín Franco Gómez</t>
  </si>
  <si>
    <t>Víctor Hugo Andrade Garzón</t>
  </si>
  <si>
    <t>Ender de Jesús Egurrola Mendoza</t>
  </si>
  <si>
    <t>Jairo Rafael Villalba de Ángel</t>
  </si>
  <si>
    <t>Helder Said Duran Rodríguez</t>
  </si>
  <si>
    <t>Carlos González Varela</t>
  </si>
  <si>
    <t>Jose Huber Herrera Rodríguez</t>
  </si>
  <si>
    <t>Gloria Elena Rincón Vargas</t>
  </si>
  <si>
    <t xml:space="preserve">Edna Maribel Condia Rincón </t>
  </si>
  <si>
    <t>Álvaro Rincón Monroy</t>
  </si>
  <si>
    <t>Holman Stuart Caycedo Beltrán</t>
  </si>
  <si>
    <t>Diana María Antolinez Díaz</t>
  </si>
  <si>
    <t>Oscar Benjamín Galan González</t>
  </si>
  <si>
    <t>Gustavo Páez Espinoza</t>
  </si>
  <si>
    <t>Javier Orlando García Angarita</t>
  </si>
  <si>
    <t>Jose Neftalí Martinez Pulido</t>
  </si>
  <si>
    <t>Hugo Fernando Farfán Castro</t>
  </si>
  <si>
    <t>Nellys del Socorro Álvarez Ochoa</t>
  </si>
  <si>
    <t>Aníbal Royero Sinning</t>
  </si>
  <si>
    <t>Andrés Palencia Fajardo</t>
  </si>
  <si>
    <t>Fernando Rincón Cortes</t>
  </si>
  <si>
    <t>Luis Efrén Blanco López</t>
  </si>
  <si>
    <t>Oscar León Serrano Franco</t>
  </si>
  <si>
    <t>Juzgado 001 Penal del Circuito de Acacias</t>
  </si>
  <si>
    <t>Sandra Liliana Arrubla García</t>
  </si>
  <si>
    <t>Juzgado 016 Penal del Circuito de Bogotá</t>
  </si>
  <si>
    <t>Carlos Rafael Masmela Andrade</t>
  </si>
  <si>
    <t>ESPECIALIDAD: PENAL FONCOLPUERTOS</t>
  </si>
  <si>
    <t>Juzgado 002 Penal de Circuito Especializado de Antioquia</t>
  </si>
  <si>
    <t>Cesar Augusto Ramirez Poveda</t>
  </si>
  <si>
    <t>Juzgado 004 Penal de Circuito Especializado de Antioquia</t>
  </si>
  <si>
    <t>Jaime Alberto Nanclares Quintero</t>
  </si>
  <si>
    <t>Juzgado 003 Penal de Circuito Especializado de Antioquia</t>
  </si>
  <si>
    <t>Francisco Antonio Delgado Builes</t>
  </si>
  <si>
    <t>Juzgado 001 Penal de Circuito Especializado de Antioquia</t>
  </si>
  <si>
    <t>Jaime Herrera Niño</t>
  </si>
  <si>
    <t>Juzgado 001 Penal de Circuito Especializado de Arauca</t>
  </si>
  <si>
    <t>Alfonso Verdugo Ballesteros</t>
  </si>
  <si>
    <t>Juzgado 001 Penal de Circuito Especializado de Armenia</t>
  </si>
  <si>
    <t>Juzgado 001 Penal de Circuito Especializado de Barranquilla</t>
  </si>
  <si>
    <t>Juzgado 007 Penal de Circuito Especializado de Bogotá</t>
  </si>
  <si>
    <t xml:space="preserve">Ricardo Mojica Vargas </t>
  </si>
  <si>
    <t>Juzgado 004 Penal de Circuito Especializado de Bogotá</t>
  </si>
  <si>
    <t>Juzgado 008 Penal de Circuito Especializado de Bogotá</t>
  </si>
  <si>
    <t>Ruth Stella Melgarejo Molina</t>
  </si>
  <si>
    <t>Juzgado 001 Penal de Circuito Especializado de Bogotá</t>
  </si>
  <si>
    <t>Carlos Alberto Romero Guerrero</t>
  </si>
  <si>
    <t>Juzgado 006 Penal de Circuito Especializado de Bogotá</t>
  </si>
  <si>
    <t>Juzgado 009 Penal de Circuito Especializado de Bogotá</t>
  </si>
  <si>
    <t>Ximena de Las Violetas Vidal Perdomo</t>
  </si>
  <si>
    <t>Juzgado 002 Penal de Circuito Especializado de Bogotá</t>
  </si>
  <si>
    <t>Juzgado 005 Penal de Circuito Especializado de Bogotá</t>
  </si>
  <si>
    <t>Juzgado 003 Penal de Circuito Especializado de Bogotá</t>
  </si>
  <si>
    <t>Juzgado 011 Penal de Circuito Especializado de Bogotá</t>
  </si>
  <si>
    <t>Juzgado 010 Penal de Circuito Especializado de Bogotá</t>
  </si>
  <si>
    <t>Martha Cecilia Artunduaga Guaraca</t>
  </si>
  <si>
    <t>Juzgado 002 Penal de Circuito Especializado de Bucaramanga</t>
  </si>
  <si>
    <t>Juzgado 003 Penal de Circuito Especializado de Bucaramanga</t>
  </si>
  <si>
    <t>Juzgado 001 Penal de Circuito Especializado de Bucaramanga</t>
  </si>
  <si>
    <t>Juzgado 003 Penal de Circuito Especializado de Buga</t>
  </si>
  <si>
    <t>Juzgado 001 Penal de Circuito Especializado de Buga</t>
  </si>
  <si>
    <t>Juzgado 002 Penal de Circuito Especializado de Buga</t>
  </si>
  <si>
    <t>Juzgado 005 Penal de Circuito Especializado de Cali</t>
  </si>
  <si>
    <t>Marcela Cantillo Amaya</t>
  </si>
  <si>
    <t>Juzgado 004 Penal de Circuito Especializado de Cali</t>
  </si>
  <si>
    <t>Flor Mirian Nieto Herrera</t>
  </si>
  <si>
    <t>Juzgado 002 Penal de Circuito Especializado de Cali</t>
  </si>
  <si>
    <t>Juzgado 003 Penal de Circuito Especializado de Cali</t>
  </si>
  <si>
    <t>Jorge David Mora Muñoz</t>
  </si>
  <si>
    <t>Juzgado 001 Penal de Circuito Especializado de Cali</t>
  </si>
  <si>
    <t>Juzgado 002 Penal de Circuito Especializado de Cartagena</t>
  </si>
  <si>
    <t>Mercedes Estela Bueno Bustos</t>
  </si>
  <si>
    <t>Juzgado 001 Penal de Circuito Especializado de Cartagena</t>
  </si>
  <si>
    <t>Juzgado 003 Penal de Circuito Especializado de Cúcuta</t>
  </si>
  <si>
    <t>Juzgado 001 Penal de Circuito Especializado de Cúcuta</t>
  </si>
  <si>
    <t>Jhon Jairo Acevedo Puerto</t>
  </si>
  <si>
    <t>Juzgado 002 Penal de Circuito Especializado de Cúcuta</t>
  </si>
  <si>
    <t>Juzgado 001 Penal de Circuito Especializado de Cundinamarca</t>
  </si>
  <si>
    <t>Juzgado 002 Penal de Circuito Especializado de Cundinamarca</t>
  </si>
  <si>
    <t>Juzgado 002 Penal de Circuito Especializado de Florencia</t>
  </si>
  <si>
    <t>Juzgado 001 Penal de Circuito Especializado de Florencia</t>
  </si>
  <si>
    <t>Juzgado 001 Penal de Circuito Especializado de Ibagué</t>
  </si>
  <si>
    <t>Diego Fernando Caballero Piraban</t>
  </si>
  <si>
    <t>Juzgado 002 Penal de Circuito Especializado de Ibagué</t>
  </si>
  <si>
    <t>Juzgado 001 Penal de Circuito Especializado de Manizales</t>
  </si>
  <si>
    <t>Mauricio Bedoya Vidal</t>
  </si>
  <si>
    <t>Juzgado 004 Penal de Circuito Especializado de Medellín</t>
  </si>
  <si>
    <t>Claudia Patricia Vásquez Tobón</t>
  </si>
  <si>
    <t>Juzgado 001 Penal de Circuito Especializado de Medellín</t>
  </si>
  <si>
    <t>Juzgado 005 Penal de Circuito Especializado de Medellín</t>
  </si>
  <si>
    <t>Juzgado 003 Penal de Circuito Especializado de Medellín</t>
  </si>
  <si>
    <t>Claudia Marcela Castro Martinez</t>
  </si>
  <si>
    <t>Juzgado 002 Penal de Circuito Especializado de Medellín</t>
  </si>
  <si>
    <t>Juzgado 001 Penal de Circuito Especializado de Mocoa</t>
  </si>
  <si>
    <t>Juzgado 001 Penal de Circuito Especializado de Puerto Asís</t>
  </si>
  <si>
    <t>Juzgado 001 Penal de Circuito Especializado de Montería</t>
  </si>
  <si>
    <t>Carmen Cecilia Arrieta Burgos</t>
  </si>
  <si>
    <t>Juzgado 003 Penal de Circuito Especializado de Neiva</t>
  </si>
  <si>
    <t>Juzgado 001 Penal de Circuito Especializado de Neiva</t>
  </si>
  <si>
    <t>Juzgado 002 Penal de Circuito Especializado de Neiva</t>
  </si>
  <si>
    <t>Juzgado 001 Penal de Circuito Especializado de Tumaco</t>
  </si>
  <si>
    <t>Ovidio Javier Urbano Martinez</t>
  </si>
  <si>
    <t>Juzgado 001 Penal de Circuito Especializado de Pasto</t>
  </si>
  <si>
    <t>Mirtha Lucia Ceballos Valencia</t>
  </si>
  <si>
    <t>Juzgado 002 Penal de Circuito Especializado de Pasto</t>
  </si>
  <si>
    <t>Juzgado 002 Penal de Circuito Especializado de Pereira</t>
  </si>
  <si>
    <t>Juzgado 001 Penal de Circuito Especializado de Pereira</t>
  </si>
  <si>
    <t>Luz Stella Ramirez Gutierrez</t>
  </si>
  <si>
    <t>Juzgado 002 Penal de Circuito Especializado de Popayán</t>
  </si>
  <si>
    <t>Luis Fernando Escobar Ordoñez</t>
  </si>
  <si>
    <t>Juzgado 001 Penal de Circuito Especializado de Popayán</t>
  </si>
  <si>
    <t>Juzgado 001 Penal de Circuito Especializado de Quibdó</t>
  </si>
  <si>
    <t>Chelcy del Carmen Perea Conto</t>
  </si>
  <si>
    <t>Juzgado 001 Penal de Circuito Especializado de Riohacha</t>
  </si>
  <si>
    <t>Juzgado 001 Penal de Circuito Especializado de San Andrés</t>
  </si>
  <si>
    <t>Remo Areiza Taylor</t>
  </si>
  <si>
    <t>Juzgado 001 Penal de Circuito Especializado de Santa Marta</t>
  </si>
  <si>
    <t>Juzgado 002 Penal de Circuito Especializado de Santa Marta</t>
  </si>
  <si>
    <t>Juzgado 001 Penal de Circuito Especializado de Santa Rosa de Viterbo</t>
  </si>
  <si>
    <t>Luis Gerardo Torres Tibaduisa</t>
  </si>
  <si>
    <t>Juzgado 001 Penal de Circuito Especializado de Sincelejo</t>
  </si>
  <si>
    <t>Dalgy Esther Blanco Blanco</t>
  </si>
  <si>
    <t>Juzgado 001 Penal de Circuito Especializado de Tunja</t>
  </si>
  <si>
    <t>Diana Marcela Jimenez Castro</t>
  </si>
  <si>
    <t>Juzgado 001 Penal de Circuito Especializado de Valledupar</t>
  </si>
  <si>
    <t>Ramiro Riaño Antolines</t>
  </si>
  <si>
    <t>Juzgado 001 Penal de Circuito Especializado de Villavicencio</t>
  </si>
  <si>
    <t>Juzgado 004 Penal de Circuito Especializado de Villavicencio</t>
  </si>
  <si>
    <t>Nivardo Melo Zarate</t>
  </si>
  <si>
    <t>Juzgado 003 Penal de Circuito Especializado de Villavicencio</t>
  </si>
  <si>
    <t>Juzgado 002 Penal de Circuito Especializado de Villavicencio</t>
  </si>
  <si>
    <t>Diego Giraldo López</t>
  </si>
  <si>
    <t>Natalia Sofía Ortiz Lemus</t>
  </si>
  <si>
    <t>Alexander Díaz Pedrozo</t>
  </si>
  <si>
    <t>Sergio León Martinez</t>
  </si>
  <si>
    <t>Juan Carlos Pérez Galindo</t>
  </si>
  <si>
    <t>Luz Marina Álvarez Alfonso</t>
  </si>
  <si>
    <t>William Andrés Castiblanco Castellanos</t>
  </si>
  <si>
    <t>Lida Edme Rodríguez Rincón</t>
  </si>
  <si>
    <t>Hernán Suarez Delgado</t>
  </si>
  <si>
    <t>Orlando Gómez Avellaneda</t>
  </si>
  <si>
    <t>María Eugenia Correa Restrepo</t>
  </si>
  <si>
    <t>María Wbaldina Benítez Sarmiento</t>
  </si>
  <si>
    <t>Elkin Darío Castañeda Duarte</t>
  </si>
  <si>
    <t>Efraín Vargas Márquez</t>
  </si>
  <si>
    <t>Edgar Hernández Carrillo</t>
  </si>
  <si>
    <t>Alba del Rosario Gutierrez Yáñez</t>
  </si>
  <si>
    <t>Yuly Sáenz Berdugo</t>
  </si>
  <si>
    <t>Sandra Catalina Medina Sánchez</t>
  </si>
  <si>
    <t>Hernando Garzón Rodríguez</t>
  </si>
  <si>
    <t>Ayda Constanza López Rodríguez</t>
  </si>
  <si>
    <t>German Leonardo Ruiz Sánchez</t>
  </si>
  <si>
    <t>Ángela María Posada Hernández</t>
  </si>
  <si>
    <t>Juan Sebastián Tisnes Palacio</t>
  </si>
  <si>
    <t>Elizabeth Mejía Vargas</t>
  </si>
  <si>
    <t>Leonel Díaz Mora</t>
  </si>
  <si>
    <t>Carlos Henry Villalobos Ríos</t>
  </si>
  <si>
    <t>Víctor Hugo Rubiano Macías</t>
  </si>
  <si>
    <t>Armando González Torres</t>
  </si>
  <si>
    <t>William Manuel Salazar Rodríguez</t>
  </si>
  <si>
    <t>Sandra Mónica Villota Insuasti</t>
  </si>
  <si>
    <t>Luis Román Ardila Medina</t>
  </si>
  <si>
    <t>Hector Roveiro Agredo León</t>
  </si>
  <si>
    <t>Cielo María Armenta Ovalle</t>
  </si>
  <si>
    <t>Edgar Ignacio Gómez Rodríguez</t>
  </si>
  <si>
    <t>María Betty Parrado Bermúdez</t>
  </si>
  <si>
    <t>ESPECIALIDAD: PENAL ESPECIALIZADO</t>
  </si>
  <si>
    <t>ESPECIALIDAD: PENAL ESPECIALIZADO - EXTINCIÓN DE DOMINIO</t>
  </si>
  <si>
    <t>Juzgado 002 Penal del Circuito Especializado en Extinción de Dominio de Antioquia</t>
  </si>
  <si>
    <t>Juzgado 001 Penal del Circuito Especializado en Extinción de Dominio de Antioquia</t>
  </si>
  <si>
    <t>Juzgado 001 Penal del Circuito Especializado en Extinción de Dominio de Barranquilla</t>
  </si>
  <si>
    <t>Ower Quiñones Gaona</t>
  </si>
  <si>
    <t>Juzgado 001 Penal del Circuito Especializado en Extinción de Dominio de Bogotá</t>
  </si>
  <si>
    <t>Freddy Miguel Joya Arguello</t>
  </si>
  <si>
    <t>Juzgado 002 Penal del Circuito Especializado en Extinción de Dominio de Bogotá</t>
  </si>
  <si>
    <t>Juzgado 003 Penal del Circuito Especializado en Extinción de Dominio de Bogotá</t>
  </si>
  <si>
    <t>Juzgado 001 Penal del Circuito Especializado en Extinción de Dominio de Cali</t>
  </si>
  <si>
    <t>Juzgado 001 Penal del Circuito Especializado en Extinción de Dominio de Cúcuta</t>
  </si>
  <si>
    <t>Luis Armando Mendoza Amado</t>
  </si>
  <si>
    <t>Juzgado 001 Penal del Circuito Especializado en Extinción de Dominio de Neiva</t>
  </si>
  <si>
    <t>Evedith Manrique Aranda</t>
  </si>
  <si>
    <t>Juzgado 001 Penal del Circuito Especializado en Extinción de Dominio de Pereira</t>
  </si>
  <si>
    <t>Juzgado 001 Penal del Circuito Especializado en Extinción de Dominio de Villavicencio</t>
  </si>
  <si>
    <t>Jose Víctor Aldana Ortiz</t>
  </si>
  <si>
    <t>Juan Felipe Cárdenas Restrepo</t>
  </si>
  <si>
    <t>Jose Ramiro Guzmán Roa</t>
  </si>
  <si>
    <t>Rafael Alirio Gómez Bermúdez</t>
  </si>
  <si>
    <t>Myriam Stella Sánchez Cámara</t>
  </si>
  <si>
    <t>Iván Darío Castro Valencia</t>
  </si>
  <si>
    <t>Mónica Jannett Fernández Corredor</t>
  </si>
  <si>
    <t>Juzgado 001 Penal de Circuito para Adolescentes con Función de Conocimiento de Arauca</t>
  </si>
  <si>
    <t>Shirle Eugenia Mercado Lora</t>
  </si>
  <si>
    <t>Juzgado 002 Penal de Circuito para Adolescentes con Función de Conocimiento de Armenia</t>
  </si>
  <si>
    <t>Juzgado 001 Penal de Circuito para Adolescentes con Función de Conocimiento de Armenia</t>
  </si>
  <si>
    <t>Juzgado 001 Penal de Circuito para Adolescentes con Función de Conocimiento de Barranquilla</t>
  </si>
  <si>
    <t>Hernando Torres Ortiz</t>
  </si>
  <si>
    <t>Juzgado 002 Penal de Circuito para Adolescentes con Función de Conocimiento de Barranquilla</t>
  </si>
  <si>
    <t>Juzgado 005 Penal de Circuito para Adolescentes con Función de Conocimiento de Bogotá</t>
  </si>
  <si>
    <t>Heriberto Prada Tapia</t>
  </si>
  <si>
    <t>Juzgado 003 Penal de Circuito para Adolescentes con Función de Conocimiento de Bogotá</t>
  </si>
  <si>
    <t>Juzgado 007 Penal de Circuito para Adolescentes con Función de Conocimiento de Bogotá</t>
  </si>
  <si>
    <t>Olga Patricia Uribe Prieto</t>
  </si>
  <si>
    <t>Juzgado 001 Penal de Circuito para Adolescentes con Función de Conocimiento de Bogotá</t>
  </si>
  <si>
    <t>Juzgado 004 Penal de Circuito para Adolescentes con Función de Conocimiento de Bogotá</t>
  </si>
  <si>
    <t>Eduardo Delgado Lizcano</t>
  </si>
  <si>
    <t>Juzgado 002 Penal de Circuito para Adolescentes con Función de Conocimiento de Bogotá</t>
  </si>
  <si>
    <t>Juzgado 008 Penal de Circuito para Adolescentes con Función de Conocimiento de Bogotá</t>
  </si>
  <si>
    <t>Diana Marcela Cruz Orduña</t>
  </si>
  <si>
    <t>Juzgado 006 Penal de Circuito para Adolescentes con Función de Conocimiento de Bogotá</t>
  </si>
  <si>
    <t>Rosa Irene Velosa Escobar</t>
  </si>
  <si>
    <t>Juzgado 001 Penal de Circuito para Adolescentes con Función de Conocimiento de Bucaramanga</t>
  </si>
  <si>
    <t>Judith Bernal de Valdivieso</t>
  </si>
  <si>
    <t>Juzgado 002 Penal de Circuito para Adolescentes con Función de Conocimiento de Bucaramanga</t>
  </si>
  <si>
    <t>Juzgado 004 Penal de Circuito para Adolescentes con Función de Conocimiento de Bucaramanga</t>
  </si>
  <si>
    <t>Juzgado 003 Penal de Circuito para Adolescentes con Función de Conocimiento de Bucaramanga</t>
  </si>
  <si>
    <t>Juzgado 004 Penal de Circuito para Adolescentes con Función de Conocimiento de Cali</t>
  </si>
  <si>
    <t>German Yesid Castillo Quintero</t>
  </si>
  <si>
    <t>Juzgado 001 Penal de Circuito para Adolescentes con Función de Conocimiento de Cali</t>
  </si>
  <si>
    <t>Lyda Rubio Puerta</t>
  </si>
  <si>
    <t>Juzgado 002 Penal de Circuito para Adolescentes con Función de Conocimiento de Cali</t>
  </si>
  <si>
    <t>Juzgado 003 Penal de Circuito para Adolescentes con Función de Conocimiento de Cali</t>
  </si>
  <si>
    <t xml:space="preserve">Winston Jorge Tobar Mesa </t>
  </si>
  <si>
    <t>Juzgado 005 Penal de Circuito para Adolescentes con Función de Conocimiento de Cali</t>
  </si>
  <si>
    <t>Jeniffer Pereiro del Castillo</t>
  </si>
  <si>
    <t>Juzgado 002 Penal de Circuito para Adolescentes con Función de Conocimiento de Cartagena</t>
  </si>
  <si>
    <t>Nadia Char Amasta</t>
  </si>
  <si>
    <t>Juzgado 001 Penal de Circuito para Adolescentes con Función de Conocimiento de Cartagena</t>
  </si>
  <si>
    <t>Hania Milena Rengifo Collazos</t>
  </si>
  <si>
    <t>Juzgado 002 Penal de Circuito para Adolescentes con Función de Conocimiento de Cúcuta</t>
  </si>
  <si>
    <t>Edgar Mendoza</t>
  </si>
  <si>
    <t>Juzgado 001 Penal de Circuito para Adolescentes con Función de Conocimiento de Cúcuta</t>
  </si>
  <si>
    <t>Juzgado 001 Penal de Circuito para Adolescentes con Función de Conocimiento de Funza</t>
  </si>
  <si>
    <t>Juzgado 001 Penal de Circuito para Adolescentes con Función de Conocimiento de Zipaquirá</t>
  </si>
  <si>
    <t>Juzgado 001 Penal de Circuito para Adolescentes con Función de Conocimiento de Fusagasugá</t>
  </si>
  <si>
    <t>Juzgado 002 Penal de Circuito para Adolescentes con Función de Conocimiento de Soacha</t>
  </si>
  <si>
    <t>Juzgado 001 Penal de Circuito para Adolescentes con Función de Conocimiento de Soacha</t>
  </si>
  <si>
    <t>Carolina Prieto Molano</t>
  </si>
  <si>
    <t>Juzgado 001 Penal de Circuito para Adolescentes con Función de Conocimiento de Florencia</t>
  </si>
  <si>
    <t>Diana Lorena Medina Trujillo</t>
  </si>
  <si>
    <t>Juzgado 002 Penal de Circuito para Adolescentes con Función de Conocimiento de Ibagué</t>
  </si>
  <si>
    <t>Luis Eduardo Gutierrez Lozano</t>
  </si>
  <si>
    <t>Juzgado 001 Penal de Circuito para Adolescentes con Función de Conocimiento de Ibagué</t>
  </si>
  <si>
    <t>Juzgado 001 Penal de Circuito para Adolescentes con Función de Conocimiento de Manizales</t>
  </si>
  <si>
    <t>Segundo Olmedo Ojeda Burbano</t>
  </si>
  <si>
    <t>Juzgado 002 Penal de Circuito para Adolescentes con Función de Conocimiento de Manizales</t>
  </si>
  <si>
    <t xml:space="preserve">Sandra Milena Zapata Giraldo </t>
  </si>
  <si>
    <t>Juzgado 005 Penal de Circuito para Adolescentes con Función de Conocimiento de Medellín</t>
  </si>
  <si>
    <t>Jafet Puello Gutierrez</t>
  </si>
  <si>
    <t>Juzgado 002 Penal de Circuito para Adolescentes con Función de Conocimiento de Medellín</t>
  </si>
  <si>
    <t>Juzgado 003 Penal de Circuito para Adolescentes con Función de Conocimiento de Medellín</t>
  </si>
  <si>
    <t>Ludwing Coy Bautista</t>
  </si>
  <si>
    <t>Juzgado 004 Penal de Circuito para Adolescentes con Función de Conocimiento de Medellín</t>
  </si>
  <si>
    <t>Yamil Cylenia Martinez Ruiz</t>
  </si>
  <si>
    <t>Juzgado 001 Penal de Circuito para Adolescentes con Función de Conocimiento de Medellín</t>
  </si>
  <si>
    <t>Juzgado 007 Penal de Circuito para Adolescentes con Función de Conocimiento de Medellín</t>
  </si>
  <si>
    <t>Juzgado 006 Penal de Circuito para Adolescentes con Función de Conocimiento de Medellín</t>
  </si>
  <si>
    <t>Juan Carlos Carvajal Silva</t>
  </si>
  <si>
    <t>Juzgado 001 Penal de Circuito para Adolescentes con Función de Conocimiento de Mocoa</t>
  </si>
  <si>
    <t>Adriano Roberto Acosta Vallejo</t>
  </si>
  <si>
    <t>Juzgado 001 Penal de Circuito para Adolescentes con Función de Conocimiento de Montería</t>
  </si>
  <si>
    <t>Juzgado 002 Penal de Circuito para Adolescentes con Función de Conocimiento de Neiva</t>
  </si>
  <si>
    <t>Hector Puerto Polanco</t>
  </si>
  <si>
    <t>Juzgado 001 Penal de Circuito para Adolescentes con Función de Conocimiento de Neiva</t>
  </si>
  <si>
    <t>Beatriz Eugenia Ordoñez Osorio</t>
  </si>
  <si>
    <t>Juzgado 001 Penal de Circuito para Adolescentes con Función de Conocimiento de Pasto</t>
  </si>
  <si>
    <t>Edgar Gerardo Romo Lucero</t>
  </si>
  <si>
    <t>Juzgado 001 Penal de Circuito para Adolescentes con Función de Conocimiento de Pereira</t>
  </si>
  <si>
    <t>Juzgado 002 Penal de Circuito para Adolescentes con Función de Conocimiento de Pereira</t>
  </si>
  <si>
    <t>Mario Humberto Aristizabal Aristizabal</t>
  </si>
  <si>
    <t>Juzgado 002 Penal de Circuito para Adolescentes con Función de Conocimiento de Popayán</t>
  </si>
  <si>
    <t>Pedro Augusto Chimborazo Calvache</t>
  </si>
  <si>
    <t>Juzgado 001 Penal de Circuito para Adolescentes con Función de Conocimiento de Popayán</t>
  </si>
  <si>
    <t>Juzgado 001 Penal del Circuito para Adolescentes con Función de Conocimiento de Quibdó</t>
  </si>
  <si>
    <t>Promedio Quindó</t>
  </si>
  <si>
    <t>Juzgado 001 Penal de Circuito para Adolescentes con Función de Conocimiento de Riohacha</t>
  </si>
  <si>
    <t>Juzgado 001 Penal de Circuito para Adolescentes con Función de Conocimiento de Santa Marta</t>
  </si>
  <si>
    <t>Juzgado 002 Penal de Circuito para Adolescentes con Función de Conocimiento de Santa Marta</t>
  </si>
  <si>
    <t>Juzgado 001 Penal de Circuito para Adolescentes con Función de Conocimiento de Sincelejo</t>
  </si>
  <si>
    <t>Juzgado 001 Penal de Circuito para Adolescentes con Función de Conocimiento de Tunja</t>
  </si>
  <si>
    <t>Alda Nubia Soler Rubio</t>
  </si>
  <si>
    <t>Juzgado 001 Penal de Circuito para Adolescentes con Función de Conocimiento de Chiquinquirá</t>
  </si>
  <si>
    <t>Oscar Armando Nitola Torres</t>
  </si>
  <si>
    <t>Juzgado 001 Penal de Circuito para Adolescentes con Función de Conocimiento de Valledupar</t>
  </si>
  <si>
    <t>Juzgado 002 Penal de Circuito para Adolescentes con Función de Conocimiento de Villavicencio</t>
  </si>
  <si>
    <t>Juzgado 001 Penal de Circuito para Adolescentes con Función de Conocimiento de Villavicencio</t>
  </si>
  <si>
    <t>Juzgado 001 Penal de Circuito para Adolescentes con Función de Conocimiento de Yopal</t>
  </si>
  <si>
    <t>ESPECIALIDAD: PENAL ADOLESCENTES CON FUNCION DE CONOCIMIENTO</t>
  </si>
  <si>
    <t>Álvaro Weiss Bautista</t>
  </si>
  <si>
    <t>Víctor Mario Aguirre Vargas</t>
  </si>
  <si>
    <t>Ángel Humberto  Pernett Pérez</t>
  </si>
  <si>
    <t>María Isabel Ferrer Rodríguez</t>
  </si>
  <si>
    <t>Rafael Enrique López Geliz</t>
  </si>
  <si>
    <t>Melba del Pilar González Barrera</t>
  </si>
  <si>
    <t>Luis Jose Arévalo Duran</t>
  </si>
  <si>
    <t>María Eugenia Calderón Espejo</t>
  </si>
  <si>
    <t>Gerardo Alfonso Cerón Orozco</t>
  </si>
  <si>
    <t>María Luisa Bravo Villa</t>
  </si>
  <si>
    <t>Harold Manuel Garzón Peña</t>
  </si>
  <si>
    <t>Nubia Irene Granados Rodríguez</t>
  </si>
  <si>
    <t>Leónidas Báez Araque</t>
  </si>
  <si>
    <t>Neila Clemencia Garzón Orjuela</t>
  </si>
  <si>
    <t>Luis Ernesto Cardozo Ávila</t>
  </si>
  <si>
    <t>Humberto Arcila Ramirez</t>
  </si>
  <si>
    <t>Jorge Alonso Restrepo Pérez</t>
  </si>
  <si>
    <t>Luz Marina Gómez Duque</t>
  </si>
  <si>
    <t>Adrián Antonio Arroyo Franco</t>
  </si>
  <si>
    <t>Samuel Hernández Hernández</t>
  </si>
  <si>
    <t>Carmen Jimena Guzmán López</t>
  </si>
  <si>
    <t>Bibiana Gómez Escobar</t>
  </si>
  <si>
    <t>Aldenis Gómez Robles</t>
  </si>
  <si>
    <t>Iván Elías Bader Pico</t>
  </si>
  <si>
    <t>Norkys María Cuello Oñate</t>
  </si>
  <si>
    <t>María Esperanza Torres González</t>
  </si>
  <si>
    <t xml:space="preserve">Henry Antonio Rodríguez Ayala </t>
  </si>
  <si>
    <t>ESPECIALIDAD: PENAL MUNICIPAL CON FUNCION DE CONOCIMIENTO</t>
  </si>
  <si>
    <t>COMPETENCIA: JUZGADOS DEL MUNICIPAL</t>
  </si>
  <si>
    <t>Juzgado 001 Penal Municipal de Calarcá</t>
  </si>
  <si>
    <t>Edgar  Vargas</t>
  </si>
  <si>
    <t>Juzgado 002 Penal Municipal de Calarcá</t>
  </si>
  <si>
    <t>Juzgado 001 Penal Municipal con Función de Conocimiento de Armenia</t>
  </si>
  <si>
    <t>Juzgado 002 Penal Municipal con Función de Conocimiento de Armenia</t>
  </si>
  <si>
    <t>Oscar Fernando Montalvo Fierro</t>
  </si>
  <si>
    <t>Juzgado 010 Penal Municipal de Barranquilla</t>
  </si>
  <si>
    <t>Juzgado 006 Penal Municipal de Barranquilla</t>
  </si>
  <si>
    <t>Carmen Cecilia Blanco Venecia</t>
  </si>
  <si>
    <t>Juzgado 003 Penal Municipal de Barranquilla</t>
  </si>
  <si>
    <t>Edgar Francisco  Bonilla Polo</t>
  </si>
  <si>
    <t>Juzgado 001 Penal Municipal de Soledad</t>
  </si>
  <si>
    <t>Marco Fidel Peña Mazo</t>
  </si>
  <si>
    <t>Juzgado 008 Penal Municipal de Barranquilla</t>
  </si>
  <si>
    <t>Juzgado 007 Penal Municipal de Barranquilla</t>
  </si>
  <si>
    <t>Juzgado 011 Penal Municipal de Barranquilla</t>
  </si>
  <si>
    <t xml:space="preserve">Juzgado 002 Penal Municipal de Soledad </t>
  </si>
  <si>
    <t>Johana Paola Romero Zarante</t>
  </si>
  <si>
    <t>Juzgado 002 Penal Municipal de Barranquilla</t>
  </si>
  <si>
    <t>Juzgado 001 Penal Municipal de Barranquilla</t>
  </si>
  <si>
    <t>Juzgado 004 Penal Municipal de Barranquilla</t>
  </si>
  <si>
    <t>Juzgado 005 Penal Municipal de Barranquilla</t>
  </si>
  <si>
    <t>Juzgado 007 Penal Municipal con Función de Conocimiento de Bogotá</t>
  </si>
  <si>
    <t>Leyma Carolina Santos Parra</t>
  </si>
  <si>
    <t>Juzgado 030 Penal Municipal con Función de Conocimiento de Bogotá</t>
  </si>
  <si>
    <t>Juzgado 004 Penal Municipal con Función de Conocimiento de Bogotá</t>
  </si>
  <si>
    <t>Sandra Liliana Heredia Aranda</t>
  </si>
  <si>
    <t>Juzgado 016 Penal Municipal con Función de Conocimiento de Bogotá</t>
  </si>
  <si>
    <t>Juzgado 027 Penal Municipal con Función de Conocimiento de Bogotá</t>
  </si>
  <si>
    <t>Juzgado 034 Penal Municipal con Función de Conocimiento de Bogotá</t>
  </si>
  <si>
    <t>Juzgado 008 Penal Municipal con Función de Conocimiento de Bogotá</t>
  </si>
  <si>
    <t>Juzgado 010 Penal Municipal con Función de Conocimiento de Bogotá</t>
  </si>
  <si>
    <t>Juzgado 032 Penal Municipal con Función de Conocimiento de Bogotá</t>
  </si>
  <si>
    <t>Juzgado 005 Penal Municipal con Función de Conocimiento de Bogotá</t>
  </si>
  <si>
    <t>Martha Saldarriaga Martinez</t>
  </si>
  <si>
    <t>Juzgado 029 Penal Municipal con Función de Conocimiento de Bogotá</t>
  </si>
  <si>
    <t>Jorge Alberto Bonilla Bravo</t>
  </si>
  <si>
    <t>Juzgado 003 Penal Municipal con Función de Conocimiento de Bogotá</t>
  </si>
  <si>
    <t>Julio Roberto Martinez Correa</t>
  </si>
  <si>
    <t>Juzgado 031 Penal Municipal con Función de Conocimiento de Bogotá</t>
  </si>
  <si>
    <t>Juzgado 022 Penal Municipal con Función de Conocimiento de Bogotá</t>
  </si>
  <si>
    <t>Juzgado 001 Penal Municipal con Función de Conocimiento de Bogotá</t>
  </si>
  <si>
    <t xml:space="preserve">Henry Gonzalo Guillen Martinez </t>
  </si>
  <si>
    <t>Juzgado 002 Penal Municipal con Función de Conocimiento de Bogotá</t>
  </si>
  <si>
    <t>Helver Gamboa Salazar</t>
  </si>
  <si>
    <t>Juzgado 024 Penal Municipal con Función de Conocimiento de Bogotá</t>
  </si>
  <si>
    <t>Karen Briggith Amado Gutierrez</t>
  </si>
  <si>
    <t>Juzgado 012 Penal Municipal con Función de Conocimiento de Bogotá</t>
  </si>
  <si>
    <t>Alexander Kandia Ramirez</t>
  </si>
  <si>
    <t>Juzgado 019 Penal Municipal con Función de Conocimiento de Bogotá</t>
  </si>
  <si>
    <t>Ana Emilia Socha Manrique</t>
  </si>
  <si>
    <t>Juzgado 039 Penal Municipal con Función de Conocimiento de Bogotá</t>
  </si>
  <si>
    <t>Juzgado 009 Penal Municipal con Función de Conocimiento de Bogotá</t>
  </si>
  <si>
    <t>Juan Pablo Lozano Rojas</t>
  </si>
  <si>
    <t>Juzgado 014 Penal Municipal con Función de Conocimiento de Bogotá</t>
  </si>
  <si>
    <t>Juzgado 023 Penal Municipal con Función de Conocimiento de Bogotá</t>
  </si>
  <si>
    <t>Juzgado 015 Penal Municipal con Función de Conocimiento de Bogotá</t>
  </si>
  <si>
    <t>Juzgado 011 Penal Municipal con Función de Conocimiento de Bogotá</t>
  </si>
  <si>
    <t>Juzgado 017 Penal Municipal con Función de Conocimiento de Bogotá</t>
  </si>
  <si>
    <t>Sandra Johanna Londoño Cuellar</t>
  </si>
  <si>
    <t>Juzgado 026 Penal Municipal con Función de Conocimiento de Bogotá</t>
  </si>
  <si>
    <t>Elsa Lucia Romero Santos</t>
  </si>
  <si>
    <t>Juzgado 013 Penal Municipal con Función de Conocimiento de Bogotá</t>
  </si>
  <si>
    <t>Juzgado 021 Penal Municipal con Función de Conocimiento de Bogotá</t>
  </si>
  <si>
    <t>Juzgado 037 Penal Municipal de Bogotá</t>
  </si>
  <si>
    <t>Juzgado 028 Penal Municipal con Función de Conocimiento de Bogotá</t>
  </si>
  <si>
    <t>Ana Lucelly Murcia Parrado</t>
  </si>
  <si>
    <t>Juzgado 036 Penal Municipal con Función de Conocimiento de Bogotá</t>
  </si>
  <si>
    <t>Ivone Maritza Sorza Mora</t>
  </si>
  <si>
    <t>Juzgado 037 Penal Municipal con Función de Conocimiento de Bogotá</t>
  </si>
  <si>
    <t>Juzgado 006 Penal Municipal con Función de Conocimiento de Bogotá</t>
  </si>
  <si>
    <t>Juzgado 018 Penal Municipal con Función de Conocimiento de Bogotá</t>
  </si>
  <si>
    <t>Juzgado 020 Penal Municipal con Función de Conocimiento de Bogotá</t>
  </si>
  <si>
    <t>Juzgado 025 Penal Municipal con Función de Conocimiento de Bogotá</t>
  </si>
  <si>
    <t>Juzgado 033 Penal Municipal con Función de Conocimiento de Bogotá</t>
  </si>
  <si>
    <t>Juzgado 035 Penal Municipal con Función de Conocimiento de Bogotá</t>
  </si>
  <si>
    <t>Juzgado 038 Penal Municipal con Función de Conocimiento de Bogotá</t>
  </si>
  <si>
    <t>Juzgado 001 Penal Municipal de Barrancabermeja</t>
  </si>
  <si>
    <t>Juzgado 009 Penal Municipal con Función de Conocimiento de Bucaramanga</t>
  </si>
  <si>
    <t>Juzgado 007 Penal Municipal con Función de Conocimiento de Bucaramanga</t>
  </si>
  <si>
    <t>Viviana Martinez Soler</t>
  </si>
  <si>
    <t>Juzgado 001 Penal Municipal Mixto (Leyes 600,906 y 1098) de Floridablanca</t>
  </si>
  <si>
    <t>Maritza Janeth Osorio Plata</t>
  </si>
  <si>
    <t>Juzgado 006 Penal Municipal con Función de Conocimiento de Bucaramanga</t>
  </si>
  <si>
    <t>Milena Ardila Salcedo</t>
  </si>
  <si>
    <t>Juzgado 004 Penal Municipal con Función de Conocimiento de Bucaramanga</t>
  </si>
  <si>
    <t>Juzgado 005 Penal Municipal con Función de Conocimiento de Bucaramanga</t>
  </si>
  <si>
    <t>Juzgado 002 Penal Municipal Mixto (Leyes 600,906 y 1098) de Floridablanca</t>
  </si>
  <si>
    <t>Yaneth Medina Silva</t>
  </si>
  <si>
    <t>Juzgado 002 Penal Municipal con Función de Conocimiento de Bucaramanga</t>
  </si>
  <si>
    <t>Yolanda Ardila Pinto</t>
  </si>
  <si>
    <t>Juzgado 008 Penal Municipal con Función de Conocimiento de Bucaramanga</t>
  </si>
  <si>
    <t>Yeisson Alexander Ramirez Joya</t>
  </si>
  <si>
    <t>Juzgado 003 Penal Municipal con Función de Conocimiento de Bucaramanga</t>
  </si>
  <si>
    <t>Elizabeth Galvis Villarreal</t>
  </si>
  <si>
    <t>Juzgado 001 Penal Municipal con Función de Conocimiento de Bucaramanga</t>
  </si>
  <si>
    <t>Juzgado 002 Penal Municipal de Barrancabermeja</t>
  </si>
  <si>
    <t>Juzgado 002 Penal Municipal con Función de Conocimiento de Cartago</t>
  </si>
  <si>
    <t>Amparo Bedoya Restrepo</t>
  </si>
  <si>
    <t>Juzgado 001 Penal Municipal de Tuluá</t>
  </si>
  <si>
    <t>Juzgado 003 Penal Municipal con Función de Conocimiento de Tuluá</t>
  </si>
  <si>
    <t>Juzgado 004 Penal Municipal de Cartago</t>
  </si>
  <si>
    <t>Ana Lucia Chamorro Trejos</t>
  </si>
  <si>
    <t>Juzgado 005 Penal Municipal de Palmira</t>
  </si>
  <si>
    <t>Juzgado 001 Penal Municipal de Buga</t>
  </si>
  <si>
    <t>Nancy Escalante Arias</t>
  </si>
  <si>
    <t>Juzgado 001 Penal Municipal con Función de Conocimiento de Palmira</t>
  </si>
  <si>
    <t>Alexandra Salazar Anaya</t>
  </si>
  <si>
    <t>Juzgado 001 Penal Municipal de Sevilla</t>
  </si>
  <si>
    <t>Diana Carolina Gutierrez Herrera</t>
  </si>
  <si>
    <t>Juzgado 004 Penal Municipal con Función de Conocimiento de Buenaventura</t>
  </si>
  <si>
    <t>Juzgado 001 Penal Municipal de Buenaventura</t>
  </si>
  <si>
    <t>Juzgado 002 Penal Municipal con Función de Conocimiento de Buga</t>
  </si>
  <si>
    <t>Ligia Izquierdo Ochoa</t>
  </si>
  <si>
    <t>Juzgado 001 Penal Municipal de Roldanillo</t>
  </si>
  <si>
    <t>Beatriz Elena Madrid Ramirez</t>
  </si>
  <si>
    <t>Juzgado 001 Penal Municipal de Yumbo</t>
  </si>
  <si>
    <t>Juzgado 001 Penal Municipal de Cali</t>
  </si>
  <si>
    <t>Sandra Milena Cardona Piedrahita</t>
  </si>
  <si>
    <t>Juzgado 011 Penal Municipal de Cali</t>
  </si>
  <si>
    <t>Carmen Emilia Maldonado Navarro</t>
  </si>
  <si>
    <t>Juzgado 007 Penal Municipal con Función de Conocimiento de Cali</t>
  </si>
  <si>
    <t>Juzgado 010 Penal Municipal con Función de Conocimiento de Cali</t>
  </si>
  <si>
    <t>Juzgado 019 Penal Municipal de Cali</t>
  </si>
  <si>
    <t>Yohana Benavides Franco</t>
  </si>
  <si>
    <t>Juzgado 022 Penal Municipal de Cali</t>
  </si>
  <si>
    <t>Juzgado 002 Penal Municipal de Yumbo</t>
  </si>
  <si>
    <t>Juzgado 005 Penal Municipal con Función de Conocimiento de Cali</t>
  </si>
  <si>
    <t>Victoria Eugenia Patiño Osorio</t>
  </si>
  <si>
    <t>Juzgado 007 Penal Municipal de Cartagena</t>
  </si>
  <si>
    <t>Alexander Gil Aguirre</t>
  </si>
  <si>
    <t>Juzgado 008 Penal Municipal de Cartagena</t>
  </si>
  <si>
    <t>Luis German Herrera Vanegas</t>
  </si>
  <si>
    <t>Juzgado 006 Penal Municipal de Cartagena</t>
  </si>
  <si>
    <t>Juzgado 004 Penal Municipal de Cartagena</t>
  </si>
  <si>
    <t>Jose Luis Robles Tolosa</t>
  </si>
  <si>
    <t>Juzgado 009 Penal Municipal de Cartagena</t>
  </si>
  <si>
    <t>Guillermo Jose Arrazola Negrete</t>
  </si>
  <si>
    <t>Juzgado 015 Penal Municipal con Función de Conocimiento de Cartagena</t>
  </si>
  <si>
    <t>Juzgado 001 Penal Municipal de Cartagena</t>
  </si>
  <si>
    <t>Juzgado 014 Penal Municipal con Función de Conocimiento de Cartagena</t>
  </si>
  <si>
    <t>Juzgado 005 Penal Municipal de Cartagena</t>
  </si>
  <si>
    <t>Alexander Eliecer Sierra Gutierrez</t>
  </si>
  <si>
    <t>Juzgado 013 Penal Municipal con Función de Conocimiento de Cartagena</t>
  </si>
  <si>
    <t>Joe Valiente Negrete</t>
  </si>
  <si>
    <t>Juzgado 002 Penal Municipal de Cartagena</t>
  </si>
  <si>
    <t>Juzgado 003 Penal Municipal de Cartagena</t>
  </si>
  <si>
    <t>Juzgado 001 Penal Municipal de Cúcuta</t>
  </si>
  <si>
    <t>Juzgado 002 Penal Municipal de Cúcuta</t>
  </si>
  <si>
    <t>Juzgado 009 Penal Municipal de Cúcuta</t>
  </si>
  <si>
    <t>Cesar Alejandro Ordoñez Ochoa</t>
  </si>
  <si>
    <t>Juzgado 002 Penal Municipal de Ocaña</t>
  </si>
  <si>
    <t>Juzgado 005 Penal Municipal de Cúcuta</t>
  </si>
  <si>
    <t>Juzgado 003 Penal Municipal de Ocaña</t>
  </si>
  <si>
    <t>Juzgado 007 Penal Municipal de Cúcuta</t>
  </si>
  <si>
    <t>Trina Gladys Torres Salamanca</t>
  </si>
  <si>
    <t>Juzgado 002 Penal Municipal de Los Patios</t>
  </si>
  <si>
    <t>Luisa Beatriz Tarazona Gelvez</t>
  </si>
  <si>
    <t>Juzgado 004 Penal Municipal de Cúcuta</t>
  </si>
  <si>
    <t>Juzgado 001 Penal Municipal de Los Patios</t>
  </si>
  <si>
    <t>Nelson Melo Rolon</t>
  </si>
  <si>
    <t>Juzgado 006 Penal Municipal de Cúcuta</t>
  </si>
  <si>
    <t>Juvenal Ordoñez Ordoñez</t>
  </si>
  <si>
    <t>Juzgado 008 Penal Municipal de Cúcuta</t>
  </si>
  <si>
    <t>Jairo Augusto Ordoñez Peñaranda</t>
  </si>
  <si>
    <t>Juzgado 001 Penal Municipal de Ocaña</t>
  </si>
  <si>
    <t>Marcelino Angarita Cacua</t>
  </si>
  <si>
    <t>Juzgado 001 Penal Municipal Mixto (Leyes 600,906 y 1098) de Soacha</t>
  </si>
  <si>
    <t>Juzgado 001 Penal Municipal Mixto (Leyes 600,906 y 1098) de Fusagasugá</t>
  </si>
  <si>
    <t>Juzgado 003 Penal Municipal Mixto (Leyes 600,906 y 1098) de Soacha</t>
  </si>
  <si>
    <t>Juzgado 002 Penal Municipal Mixto (Leyes 600,906 y 1098) de Fusagasugá</t>
  </si>
  <si>
    <t>Gloria Esperanza Guerrero Guillen</t>
  </si>
  <si>
    <t>Juzgado 001 Penal Municipal de Girardot</t>
  </si>
  <si>
    <t>Juzgado 001 Penal Municipal de Funza</t>
  </si>
  <si>
    <t>Juzgado 003 Penal Municipal de Girardot</t>
  </si>
  <si>
    <t>Juzgado 001 Penal Municipal de Madrid</t>
  </si>
  <si>
    <t>Diogenes Manchola Quintero</t>
  </si>
  <si>
    <t>Juzgado 002 Penal Municipal de Girardot</t>
  </si>
  <si>
    <t>Alexander Caraballo Martinez</t>
  </si>
  <si>
    <t>Juzgado 002 Penal Municipal de Leticia</t>
  </si>
  <si>
    <t>Alexander Payares Montes</t>
  </si>
  <si>
    <t>Juzgado 001 Penal Municipal de Leticia</t>
  </si>
  <si>
    <t>Juzgado 001 Penal Municipal de Mosquera</t>
  </si>
  <si>
    <t>Juan Carlos Pantoja Niño</t>
  </si>
  <si>
    <t>Juzgado 002 Penal Municipal de Facatativá</t>
  </si>
  <si>
    <t>Juzgado 001 Penal Municipal Mixto (Leyes 600,906 y 1098) de Chía</t>
  </si>
  <si>
    <t>Juzgado 004 Penal Municipal de Zipaquirá</t>
  </si>
  <si>
    <t>Miryam Esther Granados Pardo</t>
  </si>
  <si>
    <t>Juzgado 001 Penal Municipal de Ubaté</t>
  </si>
  <si>
    <t>Juzgado 002 Penal Municipal Mixto (Leyes 600,906 y 1098) de Chía</t>
  </si>
  <si>
    <t>Jose Alejandro Hofmann del Valle</t>
  </si>
  <si>
    <t>Juzgado 001 Penal Municipal con Función de Conocimiento de Soacha</t>
  </si>
  <si>
    <t>Juzgado 002 Penal Municipal con Función de Conocimiento de Soacha</t>
  </si>
  <si>
    <t>Juzgado 001 Penal Municipal de Chocontá</t>
  </si>
  <si>
    <t>Julio Cesar Mikan Venegas</t>
  </si>
  <si>
    <t>Juzgado 001 Penal Municipal de la Mesa</t>
  </si>
  <si>
    <t>Juzgado 005 Penal Municipal Mixto (Leyes 600,906 y 1098) de Soacha</t>
  </si>
  <si>
    <t>Diana Eneidy Muñoz Martinez</t>
  </si>
  <si>
    <t>Juzgado 001 Penal Municipal de Facatativá</t>
  </si>
  <si>
    <t>Lilia Esperanza Figueredo Vivas</t>
  </si>
  <si>
    <t>Juzgado 003 Penal Municipal con Función de Conocimiento de Zipaquirá</t>
  </si>
  <si>
    <t>Luz Adriana Contreras Bautista</t>
  </si>
  <si>
    <t>Juzgado 002 Penal Municipal de Zipaquirá</t>
  </si>
  <si>
    <t>Heladio Miguel Silva Montaña</t>
  </si>
  <si>
    <t>Juzgado 006 Penal Municipal Mixto (Leyes 600,906 y 1098) de Soacha</t>
  </si>
  <si>
    <t>Ana Lida Campos Ruiz</t>
  </si>
  <si>
    <t>Juzgado 001 Penal Municipal de Florencia</t>
  </si>
  <si>
    <t>Jennifer Constanza Aranda Ortiz</t>
  </si>
  <si>
    <t>Juzgado 003 Penal Municipal de Florencia</t>
  </si>
  <si>
    <t>Juzgado 002 Penal Municipal de Florencia</t>
  </si>
  <si>
    <t>Libia Goretty Vargas Parrasi</t>
  </si>
  <si>
    <t>Juzgado 004 Penal Municipal de Florencia</t>
  </si>
  <si>
    <t>Jose Leonardo Suarez Ramirez</t>
  </si>
  <si>
    <t>Juzgado 005 Penal Municipal con Función de Conocimiento de Florencia</t>
  </si>
  <si>
    <t>Juzgado 006 Penal Municipal con Función de Conocimiento de Florencia</t>
  </si>
  <si>
    <t>Juzgado 007 Penal Municipal de Ibagué</t>
  </si>
  <si>
    <t>Juzgado 001 Penal Municipal de Espinal</t>
  </si>
  <si>
    <t>Eliseo Osorio Caviedes</t>
  </si>
  <si>
    <t>Juzgado 002 Penal Municipal de Espinal</t>
  </si>
  <si>
    <t>Juzgado 003 Penal Municipal de Espinal</t>
  </si>
  <si>
    <t>Juzgado 004 Penal Municipal con Función de Conocimiento de Ibagué</t>
  </si>
  <si>
    <t>Juzgado 001 Penal Municipal de Chaparral</t>
  </si>
  <si>
    <t>Juzgado 002 Penal Municipal de Chaparral</t>
  </si>
  <si>
    <t>Jairo Arroyo Leal</t>
  </si>
  <si>
    <t>Juzgado 009 Penal Municipal con Función de Conocimiento de Ibagué</t>
  </si>
  <si>
    <t>Silvia Liliana Buitrago Burgos</t>
  </si>
  <si>
    <t>Juzgado 003 Penal Municipal con Función de Conocimiento de Ibagué</t>
  </si>
  <si>
    <t>Juzgado 011 Penal Municipal de Ibagué</t>
  </si>
  <si>
    <t>Oscar Eduardo Godoy Aranzazu</t>
  </si>
  <si>
    <t>Juzgado 001 Penal Municipal de Honda</t>
  </si>
  <si>
    <t>Juzgado 010 Penal Municipal de Ibagué</t>
  </si>
  <si>
    <t>Olga Patricia Vargas Gutierrez</t>
  </si>
  <si>
    <t>Juzgado 013 Penal Municipal de Ibagué</t>
  </si>
  <si>
    <t>Juzgado 008 Penal Municipal de Ibagué</t>
  </si>
  <si>
    <t>Juzgado 002 Penal Municipal de Honda</t>
  </si>
  <si>
    <t>Pedro Torres Lombana</t>
  </si>
  <si>
    <t>Juzgado 002 Penal Municipal de Ibagué</t>
  </si>
  <si>
    <t>Dora Alicia Salas Lentino</t>
  </si>
  <si>
    <t>Juzgado 006 Penal Municipal de Ibagué</t>
  </si>
  <si>
    <t>Norberto Ferrer Borja</t>
  </si>
  <si>
    <t>Juzgado 001 Penal Municipal de Ibagué</t>
  </si>
  <si>
    <t>Juzgado 005 Penal Municipal de Ibagué</t>
  </si>
  <si>
    <t>Juzgado 012 Penal Municipal de Ibagué</t>
  </si>
  <si>
    <t>Juzgado 003 Penal Municipal con Función de Conocimiento de Manizales</t>
  </si>
  <si>
    <t>Lina Fernanda Aguirre Montes</t>
  </si>
  <si>
    <t>Juzgado 002 Penal Municipal con Función de Conocimiento de Manizales</t>
  </si>
  <si>
    <t>Sonia Patricia González Gómez</t>
  </si>
  <si>
    <t>Juzgado 001 Penal Municipal con Función de Conocimiento de Manizales</t>
  </si>
  <si>
    <t>Javier Tabares Ramirez</t>
  </si>
  <si>
    <t>Juzgado 009 Penal Municipal de Medellín</t>
  </si>
  <si>
    <t>Juzgado 020 Penal Municipal de Medellín</t>
  </si>
  <si>
    <t>Juzgado 015 Penal Municipal de Medellín</t>
  </si>
  <si>
    <t>Claudia Janeth Toledo Dugarte</t>
  </si>
  <si>
    <t>Juzgado 002 Penal Municipal de Itagüí</t>
  </si>
  <si>
    <t>Luz Marina Medina Agudelo</t>
  </si>
  <si>
    <t>Juzgado 001 Penal Municipal de Itagüí</t>
  </si>
  <si>
    <t>Luz Stella Patiño Arango</t>
  </si>
  <si>
    <t>Juzgado 003 Penal Municipal de Bello</t>
  </si>
  <si>
    <t>Juzgado 002 Penal Municipal de Envigado</t>
  </si>
  <si>
    <t>Juzgado 001 Penal Municipal de Bello</t>
  </si>
  <si>
    <t>Juzgado 002 Penal Municipal de Bello</t>
  </si>
  <si>
    <t>Luz Amparo Calad Idarraga</t>
  </si>
  <si>
    <t>Juzgado 023 Penal Municipal con Función de Conocimiento de Medellín</t>
  </si>
  <si>
    <t>Juzgado 047 Penal Municipal con Función de Conocimiento de Medellín</t>
  </si>
  <si>
    <t>Luisa Fernanda Franco Jaramillo</t>
  </si>
  <si>
    <t>Juzgado 037 Penal Municipal con Función de Conocimiento de Medellín</t>
  </si>
  <si>
    <t>Juzgado 019 Penal Municipal con Función de Conocimiento de Medellín</t>
  </si>
  <si>
    <t>Carlos Mario Zapata Betancur</t>
  </si>
  <si>
    <t>Juzgado 036 Penal Municipal con Función de Conocimiento de Medellín</t>
  </si>
  <si>
    <t>Juzgado 046 Penal Municipal con Función de Conocimiento de Medellín</t>
  </si>
  <si>
    <t>Juzgado 001 Penal Municipal con Función de Conocimiento de Medellín</t>
  </si>
  <si>
    <t>Juzgado 026 Penal Municipal de Medellín</t>
  </si>
  <si>
    <t>Juzgado 045 Penal Municipal con Función de Conocimiento de Medellín</t>
  </si>
  <si>
    <t>Yudy Carolina Lozano Muriel</t>
  </si>
  <si>
    <t>Juzgado 002 Penal Municipal de Girardota</t>
  </si>
  <si>
    <t>Juzgado 001 Penal Municipal de Girardota</t>
  </si>
  <si>
    <t>Juzgado 005 Penal Municipal de Medellín</t>
  </si>
  <si>
    <t>Juzgado 033 Penal Municipal con Función de Conocimiento de Medellín</t>
  </si>
  <si>
    <t>Juzgado 034 Penal Municipal con Función de Conocimiento de Medellín</t>
  </si>
  <si>
    <t>Juzgado 002 Penal Municipal de Mocoa</t>
  </si>
  <si>
    <t>Juzgado 003 Penal Municipal de Mocoa</t>
  </si>
  <si>
    <t>Juzgado 001 Penal Municipal de Mocoa</t>
  </si>
  <si>
    <t>Juzgado 004 Penal Municipal de Montería</t>
  </si>
  <si>
    <t>Rafael Ricardo Zuluaga Ponce</t>
  </si>
  <si>
    <t>Juzgado 002 Penal Municipal de Montería</t>
  </si>
  <si>
    <t>Juzgado 003 Penal Municipal de Montería</t>
  </si>
  <si>
    <t>Juzgado 001 Penal Municipal de Montería</t>
  </si>
  <si>
    <t>Promedio Monteria</t>
  </si>
  <si>
    <t>Juzgado 001 Penal Municipal de Pitalito</t>
  </si>
  <si>
    <t>Gabriel Jorge Triana Perdomo</t>
  </si>
  <si>
    <t>Juzgado 002 Penal Municipal de Pitalito</t>
  </si>
  <si>
    <t>Dilia Jaramillo Molina</t>
  </si>
  <si>
    <t>Juzgado 003 Penal Municipal de Pitalito</t>
  </si>
  <si>
    <t>Juzgado 001 Penal Municipal de Garzón</t>
  </si>
  <si>
    <t>Juzgado 002 Penal Municipal de Garzón</t>
  </si>
  <si>
    <t>Fredy Peña Ávila</t>
  </si>
  <si>
    <t>Juzgado 005 Penal Municipal con Función de Conocimiento de Neiva</t>
  </si>
  <si>
    <t>Juzgado 009 Penal Municipal con Función de Conocimiento de Neiva</t>
  </si>
  <si>
    <t>Juzgado 001 Penal Municipal con Función de Conocimiento de Neiva</t>
  </si>
  <si>
    <t>Fabio Bello Ramirez</t>
  </si>
  <si>
    <t>Juzgado 006 Penal Municipal de Neiva</t>
  </si>
  <si>
    <t>Juzgado 002 Penal Municipal de la Plata</t>
  </si>
  <si>
    <t>Juzgado 001 Penal Municipal de la Plata</t>
  </si>
  <si>
    <t>Juzgado 002 Penal Municipal de Pamplona</t>
  </si>
  <si>
    <t>Marleny Jacome Jaimes</t>
  </si>
  <si>
    <t>Juzgado 001 Penal Municipal de Pamplona</t>
  </si>
  <si>
    <t>Fabio Silva Carillo</t>
  </si>
  <si>
    <t>Juzgado 008 Penal Municipal de Pasto</t>
  </si>
  <si>
    <t>Juzgado 001 Penal Municipal de Tumaco</t>
  </si>
  <si>
    <t>Juzgado 002 Penal Municipal de Tumaco</t>
  </si>
  <si>
    <t>Juzgado 003 Penal Municipal de Ipiales</t>
  </si>
  <si>
    <t>Luz Amparo Chamorro Calvo</t>
  </si>
  <si>
    <t>Juzgado 003 Penal Municipal de Tumaco</t>
  </si>
  <si>
    <t xml:space="preserve">Jhon Esteban Ortega Puertas </t>
  </si>
  <si>
    <t>Juzgado 002 Penal Municipal de Ipiales</t>
  </si>
  <si>
    <t>Claudia Patricia Padilla Rosero</t>
  </si>
  <si>
    <t>Juzgado 001 Penal Municipal de Pasto</t>
  </si>
  <si>
    <t>Nohora del Transito Unigarro Figueroa</t>
  </si>
  <si>
    <t>Juzgado 009 Penal Municipal de Pasto</t>
  </si>
  <si>
    <t>Saulo Enrique Soto Fraga</t>
  </si>
  <si>
    <t>Juzgado 004 Penal Municipal de Pasto</t>
  </si>
  <si>
    <t>Juzgado 006 Penal Municipal de Pasto</t>
  </si>
  <si>
    <t>Juzgado 001 Penal Municipal de Túquerres</t>
  </si>
  <si>
    <t>Juzgado 007 Penal Municipal de Pasto</t>
  </si>
  <si>
    <t>Juzgado 010 Penal Municipal de Pasto</t>
  </si>
  <si>
    <t>Christian Leonardo Pantoja Ortiz</t>
  </si>
  <si>
    <t>Juzgado 002 Penal Municipal de Túquerres</t>
  </si>
  <si>
    <t>Juzgado 001 Penal Municipal de Ipiales</t>
  </si>
  <si>
    <t>Juzgado 002 Penal Municipal de Dosquebradas</t>
  </si>
  <si>
    <t>Juzgado 001 Penal Municipal de Dosquebradas</t>
  </si>
  <si>
    <t>Juzgado 001 Penal Municipal con Función de Conocimiento de Pereira</t>
  </si>
  <si>
    <t>Gloria Elena Vargas Botero</t>
  </si>
  <si>
    <t>Juzgado 002 Penal Municipal con Función de Conocimiento de Pereira</t>
  </si>
  <si>
    <t>Juzgado 001 Penal Municipal de Santa Rosa de Cabal</t>
  </si>
  <si>
    <t>Juzgado 003 Penal Municipal con Función de Conocimiento de Pereira</t>
  </si>
  <si>
    <t>Juzgado 002 Penal Municipal de Santander de Quilichao</t>
  </si>
  <si>
    <t>Lucy Eugenia Orejuela Trujillo</t>
  </si>
  <si>
    <t>Juzgado 002 Penal Municipal con Función de Conocimiento de Popayán</t>
  </si>
  <si>
    <t>Jose Manuel Velasco Palomino</t>
  </si>
  <si>
    <t>Juzgado 007 Penal Municipal con Función de Conocimiento de Popayán</t>
  </si>
  <si>
    <t>Fannor Gerardo Ortega Mazorra</t>
  </si>
  <si>
    <t>Juzgado 001 Penal Municipal de Puerto Tejada</t>
  </si>
  <si>
    <t>Juzgado 006 Penal Municipal con Función de Conocimiento de Popayán</t>
  </si>
  <si>
    <t>Piedad Victoria Paredes Vivas</t>
  </si>
  <si>
    <t>Juzgado 002 Penal Municipal de Puerto Tejada</t>
  </si>
  <si>
    <t>Juzgado 001 Penal Municipal de Santander de Quilichao</t>
  </si>
  <si>
    <t>Juzgado 002 Penal Municipal de Quibdó</t>
  </si>
  <si>
    <t>Juzgado 003 Penal Municipal de Quibdó</t>
  </si>
  <si>
    <t>Juzgado 003 Penal Municipal de Riohacha</t>
  </si>
  <si>
    <t>Juzgado 002 Penal Municipal de Riohacha</t>
  </si>
  <si>
    <t>Juzgado 001 Penal Municipal de Riohacha</t>
  </si>
  <si>
    <t>Juzgado 001 Penal Municipal Mixto (Leyes 600,906 y 1098) de San Andrés</t>
  </si>
  <si>
    <t>Juzgado 002 Penal Municipal Mixto (Leyes 600,906 y 1098) de San Andrés</t>
  </si>
  <si>
    <t>Licenia Burbano Smith</t>
  </si>
  <si>
    <t>Juzgado 005 Penal Municipal de Santa Marta</t>
  </si>
  <si>
    <t>Juzgado 008 Penal Municipal de Santa Marta</t>
  </si>
  <si>
    <t>Juzgado 007 Penal Municipal de Santa Marta</t>
  </si>
  <si>
    <t>Claudia Patricia Consuegra Carrillo</t>
  </si>
  <si>
    <t>Juzgado 001 Penal Municipal de Santa Marta</t>
  </si>
  <si>
    <t>Juzgado 002 Penal Municipal de Santa Marta</t>
  </si>
  <si>
    <t>Juzgado 003 Penal Municipal de Santa Marta</t>
  </si>
  <si>
    <t>Juzgado 004 Penal Municipal de Santa Marta</t>
  </si>
  <si>
    <t>Juzgado 006 Penal Municipal de Santa Marta</t>
  </si>
  <si>
    <t>Juzgado 001 Penal Municipal de Sogamoso</t>
  </si>
  <si>
    <t>Fabio Rafael Contreras Alvarado</t>
  </si>
  <si>
    <t>Juzgado 003 Penal Municipal de Duitama</t>
  </si>
  <si>
    <t>Juzgado 002 Penal Municipal de Duitama</t>
  </si>
  <si>
    <t>Juzgado 001 Penal Municipal con Función de Conocimiento de Duitama</t>
  </si>
  <si>
    <t>Juzgado 001 Penal Municipal con Función de Conocimiento de Sogamoso</t>
  </si>
  <si>
    <t>Juzgado 002 Penal Municipal con Función de Conocimiento de Sogamoso</t>
  </si>
  <si>
    <t>Juzgado 004 Penal Municipal de Duitama</t>
  </si>
  <si>
    <t>Juzgado 001 Penal Municipal de Sincelejo</t>
  </si>
  <si>
    <t>Víctor Arturo Mercado del Castillo</t>
  </si>
  <si>
    <t>Juzgado 003 Penal Municipal de Sincelejo</t>
  </si>
  <si>
    <t>Juzgado 004 Penal Municipal de Sincelejo</t>
  </si>
  <si>
    <t>Juzgado 002 Penal Municipal de Sincelejo</t>
  </si>
  <si>
    <t>Marina del Rosario Portacio Sierra</t>
  </si>
  <si>
    <t>Juzgado 001 Penal Municipal de Tunja</t>
  </si>
  <si>
    <t>Nubia Martinez Duquino</t>
  </si>
  <si>
    <t>Juzgado 004 Penal Municipal con Función de Conocimiento de Tunja</t>
  </si>
  <si>
    <t>Martina Niño Pulido</t>
  </si>
  <si>
    <t>Juzgado 002 Penal Municipal de Chiquinquirá</t>
  </si>
  <si>
    <t>Juzgado 001 Penal Municipal con Función de Conocimiento de Tunja</t>
  </si>
  <si>
    <t>Juzgado 003 Penal Municipal con Función de Conocimiento de Tunja</t>
  </si>
  <si>
    <t>Juzgado 002 Penal Municipal con Función de Conocimiento de Tunja</t>
  </si>
  <si>
    <t>Juzgado 001 Penal Municipal de Chiquinquirá</t>
  </si>
  <si>
    <t>Juzgado 003 Penal Municipal de Chiquinquirá</t>
  </si>
  <si>
    <t>Juzgado 002 Penal Municipal de Tunja</t>
  </si>
  <si>
    <t>Juzgado 002 Penal Municipal con Función de Conocimiento de Valledupar</t>
  </si>
  <si>
    <t>Hernando de Jesús Valverde Ferrer</t>
  </si>
  <si>
    <t>Juzgado 005 Penal Municipal con Función de Conocimiento de Valledupar</t>
  </si>
  <si>
    <t>Juzgado 005 Penal Municipal de Villavicencio</t>
  </si>
  <si>
    <t>Amparo Cubillos Laverde</t>
  </si>
  <si>
    <t>Juzgado 003 Penal Municipal con Función de Conocimiento de Villavicencio</t>
  </si>
  <si>
    <t>Juzgado 004 Penal Municipal con Función de Conocimiento de Villavicencio</t>
  </si>
  <si>
    <t>Juzgado 008 Penal Municipal con Función de Conocimiento de Villavicencio</t>
  </si>
  <si>
    <t>Juzgado 007 Penal Municipal con Función de Conocimiento de Villavicencio</t>
  </si>
  <si>
    <t>Juzgado 002 Penal Municipal de Yopal</t>
  </si>
  <si>
    <t>Juzgado 001 Penal Municipal de Yopal</t>
  </si>
  <si>
    <t>Jairo Mauricio Carvajal Beltrán</t>
  </si>
  <si>
    <t>Melba Janneth López Gil</t>
  </si>
  <si>
    <t>Ninfa Inés Ruiz Fruto</t>
  </si>
  <si>
    <t>Margarita Lucia Vélez Verbel</t>
  </si>
  <si>
    <t>Maxlinder Antonio Pichón Montaño</t>
  </si>
  <si>
    <t>Benjamín Jaimes Pérez</t>
  </si>
  <si>
    <t>Néstor Segundo Primera Ramirez</t>
  </si>
  <si>
    <t>Neyder Pérez Navarro</t>
  </si>
  <si>
    <t xml:space="preserve">Anabella Garzón </t>
  </si>
  <si>
    <t>Gilda María Pedraza Ávila</t>
  </si>
  <si>
    <t>Martha Yulieth Otálora Rincón</t>
  </si>
  <si>
    <t>Guido Ernesto González Botia</t>
  </si>
  <si>
    <t>María Alejandra Cruz Loaiza</t>
  </si>
  <si>
    <t>Martha Ruth Trujillo Guzmán</t>
  </si>
  <si>
    <t>Hugo Ferney Fajardo Rodríguez</t>
  </si>
  <si>
    <t>Aurora Alexandra Sánchez Torres</t>
  </si>
  <si>
    <t>Luz Marina Garzón Sánchez</t>
  </si>
  <si>
    <t>Nancy Jeanet del Pilar Martinez Méndez</t>
  </si>
  <si>
    <t>Erika Juliette Bernal Rodríguez</t>
  </si>
  <si>
    <t>Doris Rocío García Rincón</t>
  </si>
  <si>
    <t>Francisco Arturo Pabón Gómez</t>
  </si>
  <si>
    <t>María del Pilar Rodríguez Montes</t>
  </si>
  <si>
    <t>Jesús Giovanni Álvarez Bermúdez</t>
  </si>
  <si>
    <t>Gloria Lucía González Ospina</t>
  </si>
  <si>
    <t>Carmen Rocío Vásquez Villanueva</t>
  </si>
  <si>
    <t>Luz Marina Arévalo Caviedes</t>
  </si>
  <si>
    <t>Yahaira Teresa Pacheco González</t>
  </si>
  <si>
    <t>Mario Jesús Ortega León</t>
  </si>
  <si>
    <t>Andrea Patricia Pérez Montoya</t>
  </si>
  <si>
    <t>Jose Rómulo Olivares Escobar</t>
  </si>
  <si>
    <t>Jairo Hernán Santafé Urrego</t>
  </si>
  <si>
    <t>María Elena Parra García</t>
  </si>
  <si>
    <t>Flor Susana Hinestroza García</t>
  </si>
  <si>
    <t>Mónica Andrea García Micolta</t>
  </si>
  <si>
    <t>Alfonso Eliver Tabares Marín</t>
  </si>
  <si>
    <t>Jose Ilario Núñez Bermeo</t>
  </si>
  <si>
    <t>Rosarito Lozano Cerón</t>
  </si>
  <si>
    <t>María Eugenia Dávila Flórez</t>
  </si>
  <si>
    <t>Iber James Moreno Hernández</t>
  </si>
  <si>
    <t>Alfredo Mercado Hernández</t>
  </si>
  <si>
    <t>Luis Fernando Machado López</t>
  </si>
  <si>
    <t>Reinaldo Cuadrado Marín</t>
  </si>
  <si>
    <t>Beyson Andrés Ramos Mercado</t>
  </si>
  <si>
    <t>Yant Karlo Moreno Cárdenas</t>
  </si>
  <si>
    <t>Eddy Pastora Gómez Peñaranda</t>
  </si>
  <si>
    <t>Jose Alejandro Peláez Romero</t>
  </si>
  <si>
    <t>Emi Jesús Ovallos Silva</t>
  </si>
  <si>
    <t>Jairo Alonso Díaz Alba</t>
  </si>
  <si>
    <t xml:space="preserve">Mauricio Andrés Rivera Mantilla </t>
  </si>
  <si>
    <t>María Fernanda Gómez Álava</t>
  </si>
  <si>
    <t xml:space="preserve">Clara Inés Casas Romero Romero </t>
  </si>
  <si>
    <t>Nayid Alarcón Andrade</t>
  </si>
  <si>
    <t>Santiago Herrán Barrios</t>
  </si>
  <si>
    <t>Alexandra María Poveda Herrera</t>
  </si>
  <si>
    <t>Claudia Isabel Roncancio López</t>
  </si>
  <si>
    <t>Luis Carlos León Perico</t>
  </si>
  <si>
    <t>Regina Sánchez León</t>
  </si>
  <si>
    <t>Hugo Mauricio Cepeda Sánchez</t>
  </si>
  <si>
    <t>Ana Mercedes Pinzón Zambrano</t>
  </si>
  <si>
    <t>Álvaro Forero Soto</t>
  </si>
  <si>
    <t>Diego Horacio Vásquez Téllez</t>
  </si>
  <si>
    <t>María del Pilar Bocarejo Rodríguez</t>
  </si>
  <si>
    <t>María Fernanda Amaya Díaz</t>
  </si>
  <si>
    <t>Angélica Viviana Sánchez Rodríguez</t>
  </si>
  <si>
    <t>Álvaro Parra Ramón</t>
  </si>
  <si>
    <t>Marleny Murillo Sánchez</t>
  </si>
  <si>
    <t>Jose Alonso Santos Vásquez</t>
  </si>
  <si>
    <t>Helia Letty Pñeros Sánchez</t>
  </si>
  <si>
    <t>María Doris Barreto Reyes</t>
  </si>
  <si>
    <t>Isaías Cárdenas Cruz</t>
  </si>
  <si>
    <t>Carmen Patricia Álvarez Gil</t>
  </si>
  <si>
    <t>Luz Marina Olaya Rodríguez</t>
  </si>
  <si>
    <t>Gustavo Andrés Leal Peralta</t>
  </si>
  <si>
    <t>Lina María Ossa Ríos</t>
  </si>
  <si>
    <t>Marleny Peláez Jurado</t>
  </si>
  <si>
    <t>Jose Luis Bustamante Hernández</t>
  </si>
  <si>
    <t>Rogelio Arturo Sánchez Idarraga</t>
  </si>
  <si>
    <t>Giovanny Oswaldo Peláez López</t>
  </si>
  <si>
    <t>Aníbal de Jesús Ramirez Gómez</t>
  </si>
  <si>
    <t>Álvaro Restrepo González</t>
  </si>
  <si>
    <t>Paula Andrea García Gómez</t>
  </si>
  <si>
    <t>Margarita Inés Gómez Jaramillo</t>
  </si>
  <si>
    <t>María Soledad Posada Arboleda</t>
  </si>
  <si>
    <t>Juan Nicolás Marín Botero</t>
  </si>
  <si>
    <t>Juan Francisco Álvarez Cardona</t>
  </si>
  <si>
    <t>Jose Ignacio Álzate Cadavid</t>
  </si>
  <si>
    <t>Ana María Salazar Piedrahita</t>
  </si>
  <si>
    <t>Ana Julia Gómez Romero</t>
  </si>
  <si>
    <t xml:space="preserve">Jesús Alberto Cifuentes Guerrero </t>
  </si>
  <si>
    <t>Juan Carlos Rosero García</t>
  </si>
  <si>
    <t>Mauricio German Montoya Vásquez</t>
  </si>
  <si>
    <t>Rubén Darío Gómez Flórez</t>
  </si>
  <si>
    <t>Mercedes Cecilia Usta de León</t>
  </si>
  <si>
    <t>Gabriel Arcos Cerón</t>
  </si>
  <si>
    <t>Inés Rueda Fragua</t>
  </si>
  <si>
    <t>Oscar Hernández Castro</t>
  </si>
  <si>
    <t>Víctor Alcides Garzón Barrios</t>
  </si>
  <si>
    <t>Cesar Augusto Montero González</t>
  </si>
  <si>
    <t>Amparo Díaz Méndez</t>
  </si>
  <si>
    <t>Francisco Sotomayor González</t>
  </si>
  <si>
    <t>Carlos Hernando Peñafiel Arévalo</t>
  </si>
  <si>
    <t>Lorena Pérez Rosero</t>
  </si>
  <si>
    <t>Jesús Armando Portilla Portilla</t>
  </si>
  <si>
    <t>María  Elena  Dávila Ortiz Ortiz</t>
  </si>
  <si>
    <t>María Fernanda Navas Garzón</t>
  </si>
  <si>
    <t>Aura Luz Rubio Narváez</t>
  </si>
  <si>
    <t>Miguel Ángel Sánchez Acosta</t>
  </si>
  <si>
    <t>Albeiro Salomón Cuatin Navarrete</t>
  </si>
  <si>
    <t>María Esperanza Agudelo Marín</t>
  </si>
  <si>
    <t>María Elena Ríos Vásquez</t>
  </si>
  <si>
    <t>Juan Carlos González Ramirez</t>
  </si>
  <si>
    <t>Patricia del Pilar Díaz Molina</t>
  </si>
  <si>
    <t>Carmen Elisa Lozano Marín</t>
  </si>
  <si>
    <t>Geovanny Andrés Vega Ramirez</t>
  </si>
  <si>
    <t>Hernán Darío Cajas Sarria</t>
  </si>
  <si>
    <t>Maritza del Carmen Córdoba Tello</t>
  </si>
  <si>
    <t>Julio Elías Mosquera Dueñas</t>
  </si>
  <si>
    <t>Nohemí del Rosario Lozano Barrera</t>
  </si>
  <si>
    <t>María del Pilar Sierra Mejía</t>
  </si>
  <si>
    <t>Jair Torres Díaz</t>
  </si>
  <si>
    <t>María Juliana Pérez Hernández</t>
  </si>
  <si>
    <t>Gabriel Modesto Ospino Guzmán</t>
  </si>
  <si>
    <t>Lino Artemio Rodríguez Rodríguez</t>
  </si>
  <si>
    <t>Nohora Esther González Aponte</t>
  </si>
  <si>
    <t>Yanith Stella Gómez Pico</t>
  </si>
  <si>
    <t>Julián Edgardo Tejedor Estupiñan</t>
  </si>
  <si>
    <t>Belarmino Estepa Ríos</t>
  </si>
  <si>
    <t>María Margarita Tamara Gómez</t>
  </si>
  <si>
    <t>Yinabel Tapia Pájaro</t>
  </si>
  <si>
    <t>Ricardo Benjamín Granados Becerra</t>
  </si>
  <si>
    <t>Lilibeth Barón Duarte</t>
  </si>
  <si>
    <t>Hernán Arias Borda</t>
  </si>
  <si>
    <t>Claudia Mayerli León Perdomo</t>
  </si>
  <si>
    <t>Jorge Humberto Rodríguez Pinzón</t>
  </si>
  <si>
    <t>Wilman Yesid Gómez Unriza</t>
  </si>
  <si>
    <t>Gloria Stella López Benito</t>
  </si>
  <si>
    <t>Dagoberto Rubio González</t>
  </si>
  <si>
    <t>Félix Andrés Suarez Saavedra</t>
  </si>
  <si>
    <t>Luz Nidia del Socorro Tobón González</t>
  </si>
  <si>
    <t>ESPECIALIDAD: PENAL FUNCION CONTROL DE GARANTIAS</t>
  </si>
  <si>
    <t>Juzgado 001 Penal Municipal con Función de Control de Garantías de Rionegro</t>
  </si>
  <si>
    <t>Gloria Elizabeth Madrid Serna</t>
  </si>
  <si>
    <t>Juzgado 002 Penal Municipal para Adolescentes con Función de Control de Garantías de Arauca</t>
  </si>
  <si>
    <t>Dania Manuela Granados Salamanca</t>
  </si>
  <si>
    <t>Juzgado 001 Penal Municipal para Adolescentes con Función de Control de Garantías de Arauca</t>
  </si>
  <si>
    <t>Juzgado 002 Penal Municipal con Función de Control de Garantías de Armenia</t>
  </si>
  <si>
    <t>Juzgado 003 Penal Municipal con Función de Control de Garantías de Armenia</t>
  </si>
  <si>
    <t>Carlos Alberto Arango Restrepo</t>
  </si>
  <si>
    <t>Juzgado 001 Penal Municipal con Función de Control de Garantías de Armenia</t>
  </si>
  <si>
    <t>Martha Lucelly Valencia Galvis</t>
  </si>
  <si>
    <t>Juzgado 004 Penal Municipal con Función de Control de Garantías de Armenia</t>
  </si>
  <si>
    <t>Fredy Alberto Mondragón</t>
  </si>
  <si>
    <t>Juzgado 005 Penal Municipal con Función de Control de Garantías de Armenia</t>
  </si>
  <si>
    <t>Juzgado 006 Penal Municipal con Función de Control de Garantías de Armenia</t>
  </si>
  <si>
    <t>Cristian Fernando Varela Fitzgeral</t>
  </si>
  <si>
    <t>Juzgado 003 Penal Municipal para Adolescentes con Función de Control de Garantías de Armenia</t>
  </si>
  <si>
    <t>Juzgado 001 Penal Municipal para Adolescentes con Función de Control de Garantías de Armenia</t>
  </si>
  <si>
    <t>Jose Giovanny Suarez Martinez</t>
  </si>
  <si>
    <t>Juzgado 002 Penal Municipal para Adolescentes con Función de Control de Garantías de Armenia</t>
  </si>
  <si>
    <t>Sarahim Londoño Londoño</t>
  </si>
  <si>
    <t>Juzgado 019 Penal Municipal con Función de Control de Garantías de Barranquilla</t>
  </si>
  <si>
    <t>Crisanto Rhenals Correa</t>
  </si>
  <si>
    <t>Juzgado 015 Penal Municipal con Función de Control de Garantías de Barranquilla</t>
  </si>
  <si>
    <t>Daniel Eduardo Corrales Oviedo</t>
  </si>
  <si>
    <t>Juzgado 003 Penal Municipal para Adolescentes con Función de Control de Garantías de Barranquilla</t>
  </si>
  <si>
    <t>Juzgado 001 Penal Municipal para Adolescentes con Función de Control de Garantías de Barranquilla</t>
  </si>
  <si>
    <t>Elia Restrepo de La Cruz</t>
  </si>
  <si>
    <t>Juzgado 002 Penal Municipal para Adolescentes con Función de Control de Garantías de Barranquilla</t>
  </si>
  <si>
    <t>Maxlinder Antonio Pichon Montaño</t>
  </si>
  <si>
    <t>Juzgado 012 Penal Municipal con Función de Control de Garantías de Barranquilla</t>
  </si>
  <si>
    <t>Juzgado 016 Penal Municipal con Función de Control de Garantías de Barranquilla</t>
  </si>
  <si>
    <t>Juzgado 013 Penal Municipal con Función de Control de Garantías de Barranquilla</t>
  </si>
  <si>
    <t>Juzgado 017 Penal Municipal con Función de Control de Garantías de Barranquilla</t>
  </si>
  <si>
    <t>Juzgado 018 Penal Municipal con Función de Control de Garantías de Barranquilla</t>
  </si>
  <si>
    <t>Olga Cumplido Coronado</t>
  </si>
  <si>
    <t>Juzgado 029 Penal Municipal con Función de Control de Garantías de Bogotá</t>
  </si>
  <si>
    <t>Sandra Janneth Lugo Castro</t>
  </si>
  <si>
    <t>Juzgado 048 Penal Municipal con Función de Control de Garantías de Bogotá</t>
  </si>
  <si>
    <t>David Samuel Granados Maya</t>
  </si>
  <si>
    <t>Juzgado 061 Penal Municipal con Función de Control de Garantías de Bogotá</t>
  </si>
  <si>
    <t>Jose Manuel Aljure Echeverry</t>
  </si>
  <si>
    <t>Juzgado 036 Penal Municipal con Función de Control de Garantías de Bogotá</t>
  </si>
  <si>
    <t>Juzgado 073 Penal Municipal con Función de Control de Garantías de Bogotá</t>
  </si>
  <si>
    <t>Martha Lucia Olaya Patiño</t>
  </si>
  <si>
    <t>Juzgado 018 Penal Municipal con Función de Control de Garantías de Bogotá</t>
  </si>
  <si>
    <t>Katherinne Sotomonte Reyes</t>
  </si>
  <si>
    <t>Juzgado 055 Penal Municipal con Función de Control de Garantías de Bogotá</t>
  </si>
  <si>
    <t>Carlos Arturo Vidal Perdomo</t>
  </si>
  <si>
    <t>Juzgado 081 Penal Municipal con Función de Control de Garantías de Bogotá</t>
  </si>
  <si>
    <t>Fredy Murillo Orrego</t>
  </si>
  <si>
    <t>Juzgado 044 Penal Municipal con Función de Control de Garantías de Bogotá</t>
  </si>
  <si>
    <t>Ana Bertha Rojas Sanmiguel</t>
  </si>
  <si>
    <t>Juzgado 056 Penal Municipal con Función de Control de Garantías de Bogotá</t>
  </si>
  <si>
    <t>Juzgado 062 Penal Municipal con Función de Control de Garantías de Bogotá</t>
  </si>
  <si>
    <t>Juzgado 017 Penal Municipal con Función de Control de Garantías de Bogotá</t>
  </si>
  <si>
    <t>Carlos Fernando Espinosa Rojas</t>
  </si>
  <si>
    <t>Juzgado 033 Penal Municipal con Función de Control de Garantías de Bogotá</t>
  </si>
  <si>
    <t>Juzgado 025 Penal Municipal con Función de Control de Garantías de Bogotá</t>
  </si>
  <si>
    <t>Mirian Mayerly Rodríguez Rodríguez</t>
  </si>
  <si>
    <t>Juzgado 069 Penal Municipal con Función de Control de Garantías de Bogotá</t>
  </si>
  <si>
    <t>Juzgado 030 Penal Municipal con Función de Control de Garantías de Bogotá</t>
  </si>
  <si>
    <t xml:space="preserve">Norma Ticiana Ospitia Useche </t>
  </si>
  <si>
    <t>Juzgado 053 Penal Municipal con Función de Control de Garantías de Bogotá</t>
  </si>
  <si>
    <t>Juzgado 064 Penal Municipal con Función de Control de Garantías de Bogotá</t>
  </si>
  <si>
    <t>Eduardo Moyano Vargas</t>
  </si>
  <si>
    <t>Juzgado 058 Penal Municipal con Función de Control de Garantías de Bogotá</t>
  </si>
  <si>
    <t>Juzgado 038 Penal Municipal con Función de Control de Garantías de Bogotá</t>
  </si>
  <si>
    <t>Ligia Haydee Lasso Bernal</t>
  </si>
  <si>
    <t>Juzgado 041 Penal Municipal con Función de Control de Garantías de Bogotá</t>
  </si>
  <si>
    <t>Juzgado 076 Penal Municipal con Función de Control de Garantías de Bogotá</t>
  </si>
  <si>
    <t>Juzgado 014 Penal Municipal con Función de Control de Garantías de Bogotá</t>
  </si>
  <si>
    <t>Luisa Fernanda Villalobos Olarte</t>
  </si>
  <si>
    <t>Juzgado 011 Penal Municipal con Función de Control de Garantías de Bogotá</t>
  </si>
  <si>
    <t>Juzgado 051 Penal Municipal con Función de Control de Garantías de Bogotá</t>
  </si>
  <si>
    <t>Noel Ricardo  Corte Bernal</t>
  </si>
  <si>
    <t>Juzgado 075 Penal Municipal con Función de Control de Garantías de Bogotá</t>
  </si>
  <si>
    <t>Juzgado 079 Penal Municipal con Función de Control de Garantías de Bogotá</t>
  </si>
  <si>
    <t>Juzgado 070 Penal Municipal con Función de Control de Garantías de Bogotá</t>
  </si>
  <si>
    <t>Juzgado 008 Penal Municipal para Adolescentes con Función de Control de Garantías de Bogotá</t>
  </si>
  <si>
    <t>Aura Alexandra Rosero Vaquero</t>
  </si>
  <si>
    <t>Juzgado 007 Penal Municipal con Función de Control de Garantías de Bogotá</t>
  </si>
  <si>
    <t>Juzgado 019 Penal Municipal con Función de Control de Garantías de Bogotá</t>
  </si>
  <si>
    <t>Juzgado 037 Penal Municipal con Función de Control de Garantías de Bogotá</t>
  </si>
  <si>
    <t>Sandra Jimena Valencia Torres</t>
  </si>
  <si>
    <t>Juzgado 072 Penal Municipal con Función de Control de Garantías de Bogotá</t>
  </si>
  <si>
    <t>Juzgado 009 Penal Municipal para Adolescentes con Función de Control de Garantías de Bogotá</t>
  </si>
  <si>
    <t>Juzgado 040 Penal Municipal con Función de Control de Garantías de Bogotá</t>
  </si>
  <si>
    <t>Gueiler Andrea Quintero Osorio</t>
  </si>
  <si>
    <t>Juzgado 035 Penal Municipal con Función de Control de Garantías de Bogotá</t>
  </si>
  <si>
    <t>Pedro Edilberto Villalobos Villalobos</t>
  </si>
  <si>
    <t>Juzgado 049 Penal Municipal con Función de Control de Garantías de Bogotá</t>
  </si>
  <si>
    <t>Juzgado 071 Penal Municipal con Función de Control de Garantías de Bogotá</t>
  </si>
  <si>
    <t>Jennyffer Adriana Rojas Mancipe</t>
  </si>
  <si>
    <t>Juzgado 043 Penal Municipal con Función de Control de Garantías de Bogotá</t>
  </si>
  <si>
    <t>Juzgado 015 Penal Municipal con Función de Control de Garantías de Bogotá</t>
  </si>
  <si>
    <t>Olga Lucia Tinjaca Salazar</t>
  </si>
  <si>
    <t>Juzgado 003 Penal Municipal con Función de Control de Garantías de Bogotá</t>
  </si>
  <si>
    <t>Juzgado 067 Penal Municipal con Función de Control de Garantías de Bogotá</t>
  </si>
  <si>
    <t>Juzgado 005 Penal Municipal para Adolescentes con Función de Control de Garantías de Bogotá</t>
  </si>
  <si>
    <t>Elena Molina Rojas</t>
  </si>
  <si>
    <t>Juzgado 004 Penal Municipal con Función de Control de Garantías de Bogotá</t>
  </si>
  <si>
    <t>Aura Luz Forero González</t>
  </si>
  <si>
    <t>Juzgado 078 Penal Municipal con Función de Control de Garantías de Bogotá</t>
  </si>
  <si>
    <t>Irma Francisca Cifuentes Prieto</t>
  </si>
  <si>
    <t>Juzgado 080 Penal Municipal con Función de Control de Garantías de Bogotá</t>
  </si>
  <si>
    <t>Juzgado 046 Penal Municipal con Función de Control de Garantías de Bogotá</t>
  </si>
  <si>
    <t>Juzgado 042 Penal Municipal con Función de Control de Garantías de Bogotá</t>
  </si>
  <si>
    <t>Juzgado 026 Penal Municipal con Función de Control de Garantías de Bogotá</t>
  </si>
  <si>
    <t>Diana Fernanda Baquero Betancourt</t>
  </si>
  <si>
    <t>Juzgado 034 Penal Municipal con Función de Control de Garantías de Bogotá</t>
  </si>
  <si>
    <t>Paula Astrid Jimenez Monroy</t>
  </si>
  <si>
    <t>Juzgado 077 Penal Municipal con Función de Control de Garantías de Bogotá</t>
  </si>
  <si>
    <t>Juzgado 060 Penal Municipal con Función de Control de Garantías de Bogotá</t>
  </si>
  <si>
    <t>Mery Elena Moreno Guerrero</t>
  </si>
  <si>
    <t>Juzgado 052 Penal Municipal con Función de Control de Garantías de Bogotá</t>
  </si>
  <si>
    <t>Oscar Alexander Buitrago Rivera</t>
  </si>
  <si>
    <t>Juzgado 008 Penal Municipal con Función de Control de Garantías de Bogotá</t>
  </si>
  <si>
    <t>Juzgado 003 Penal Municipal para Adolescentes con Función de Control de Garantías de Bogotá</t>
  </si>
  <si>
    <t>Andrea del Pilar Osorio Matiz</t>
  </si>
  <si>
    <t>Juzgado 047 Penal Municipal con Función de Control de Garantías de Bogotá</t>
  </si>
  <si>
    <t>Juzgado 022 Penal Municipal con Función de Control de Garantías de Bogotá</t>
  </si>
  <si>
    <t>Juzgado 059 Penal Municipal con Función de Control de Garantías de Bogotá</t>
  </si>
  <si>
    <t>Henry Francisco Camargo Buitrago</t>
  </si>
  <si>
    <t>Juzgado 039 Penal Municipal con Función de Control de Garantías de Bogotá</t>
  </si>
  <si>
    <t>Juzgado 063 Penal Municipal con Función de Control de Garantías de Bogotá</t>
  </si>
  <si>
    <t>Juzgado 010 Penal Municipal con Función de Control de Garantías de Bogotá</t>
  </si>
  <si>
    <t>Juzgado 045 Penal Municipal con Función de Control de Garantías de Bogotá</t>
  </si>
  <si>
    <t>Emerson Alejandro Espitia Castillo</t>
  </si>
  <si>
    <t>Juzgado 007 Penal Municipal para Adolescentes con Función de Control de Garantías de Bogotá</t>
  </si>
  <si>
    <t>Juzgado 009 Penal Municipal con Función de Control de Garantías de Bogotá</t>
  </si>
  <si>
    <t>Luis Gonzalo Sanabria Monroy</t>
  </si>
  <si>
    <t>Juzgado 032 Penal Municipal con Función de Control de Garantías de Bogotá</t>
  </si>
  <si>
    <t>Luz Marina Cataño Rico</t>
  </si>
  <si>
    <t>Juzgado 082 Penal Municipal con Función de Control de Garantías de Bogotá</t>
  </si>
  <si>
    <t>Juzgado 005 Penal Municipal con Función de Control de Garantías de Bogotá</t>
  </si>
  <si>
    <t>Ricardo Martinez Quintero</t>
  </si>
  <si>
    <t>Juzgado 027 Penal Municipal con Función de Control de Garantías de Bogotá</t>
  </si>
  <si>
    <t>Jose Orlando Monroy Ramirez</t>
  </si>
  <si>
    <t>Juzgado 020 Penal Municipal con Función de Control de Garantías de Bogotá</t>
  </si>
  <si>
    <t>Juzgado 002 Penal Municipal con Función de Control de Garantías de Bogotá</t>
  </si>
  <si>
    <t>Juzgado 006 Penal Municipal con Función de Control de Garantías de Bogotá</t>
  </si>
  <si>
    <t>Juzgado 002 Penal Municipal para Adolescentes con Función de Control de Garantías de Bogotá</t>
  </si>
  <si>
    <t>Claudia Marleny Sarmiento Romero</t>
  </si>
  <si>
    <t>Juzgado 004 Penal Municipal para Adolescentes con Función de Control de Garantías de Bogotá</t>
  </si>
  <si>
    <t>Deissy Yolanda Fajardo Cabrejo</t>
  </si>
  <si>
    <t>Juzgado 031 Penal Municipal con Función de Control de Garantías de Bogotá</t>
  </si>
  <si>
    <t>David Gutierrez Camacho</t>
  </si>
  <si>
    <t>Juzgado 023 Penal Municipal con Función de Control de Garantías de Bogotá</t>
  </si>
  <si>
    <t>Juzgado 016 Penal Municipal con Función de Control de Garantías de Bogotá</t>
  </si>
  <si>
    <t>Juzgado 050 Penal Municipal con Función de Control de Garantías de Bogotá</t>
  </si>
  <si>
    <t>Juzgado 013 Penal Municipal con Función de Control de Garantías de Bogotá</t>
  </si>
  <si>
    <t>Claudia Eulalia Romero Silva</t>
  </si>
  <si>
    <t>Juzgado 065 Penal Municipal con Función de Control de Garantías de Bogotá</t>
  </si>
  <si>
    <t>Juzgado 068 Penal Municipal con Función de Control de Garantías de Bogotá</t>
  </si>
  <si>
    <t>Juzgado 010 Penal Municipal para Adolescentes con Función de Control de Garantías de Bogotá</t>
  </si>
  <si>
    <t>Juzgado 024 Penal Municipal con Función de Control de Garantías de Bogotá</t>
  </si>
  <si>
    <t xml:space="preserve">Ana Mileydi Mendieta Galindo </t>
  </si>
  <si>
    <t>Juzgado 012 Penal Municipal con Función de Control de Garantías de Bogotá</t>
  </si>
  <si>
    <t>Juzgado 001 Penal Municipal con Función de Control de Garantías de Bogotá</t>
  </si>
  <si>
    <t>Juan Carlos Olmos Leal</t>
  </si>
  <si>
    <t>Juzgado 054 Penal Municipal con Función de Control de Garantías de Bogotá</t>
  </si>
  <si>
    <t>Juzgado 015 Penal Municipal con Función de Control de Garantías de Bucaramanga</t>
  </si>
  <si>
    <t>Jose Alberto Plata Angarita</t>
  </si>
  <si>
    <t>Juzgado 004 Penal Municipal con Función de Control de Garantías de Bucaramanga</t>
  </si>
  <si>
    <t>Sandra Yaneth Quijano Triana</t>
  </si>
  <si>
    <t>Juzgado 003 Penal Municipal con Función de Control de Garantías de Bucaramanga</t>
  </si>
  <si>
    <t>Juzgado 008 Penal Municipal con Función de Control de Garantías de Bucaramanga</t>
  </si>
  <si>
    <t>Pilar Emilia Rueda Castellanos</t>
  </si>
  <si>
    <t>Juzgado 012 Penal Municipal con Función de Control de Garantías de Bucaramanga</t>
  </si>
  <si>
    <t>Juzgado 016 Penal Municipal con Función de Control de Garantías de Bucaramanga</t>
  </si>
  <si>
    <t>Juzgado 101 Itinerante Penal Municipal con Función de Control de Garantías de Bucaramanga</t>
  </si>
  <si>
    <t>Carlos Norberto Solano Ardila</t>
  </si>
  <si>
    <t>Juzgado 001 Penal Municipal con Función de Control de Garantías de Bucaramanga</t>
  </si>
  <si>
    <t>Juzgado 011 Penal Municipal con Función de Control de Garantías de Bucaramanga</t>
  </si>
  <si>
    <t>Gladys Vargas Miranda</t>
  </si>
  <si>
    <t>Juzgado 021 Penal Municipal con Función de Control de Garantías de Bucaramanga</t>
  </si>
  <si>
    <t>Juzgado 102 Itinerante Penal Municipal con Función de Control de Garantías de Bucaramanga</t>
  </si>
  <si>
    <t>Juzgado 009 Penal Municipal con Función de Control de Garantías de Bucaramanga</t>
  </si>
  <si>
    <t>Juzgado 002 Penal Municipal para Adolescentes con Función de Control de Garantías de Bucaramanga</t>
  </si>
  <si>
    <t>Juzgado 003 Penal Municipal para Adolescentes con Función de Control de Garantías de Bucaramanga</t>
  </si>
  <si>
    <t>Juzgado 001 Penal Municipal para Adolescentes con Función de Control de Garantías de Bucaramanga</t>
  </si>
  <si>
    <t>Julio Cesar Sanmiguel Cubillos</t>
  </si>
  <si>
    <t>Juzgado 004 Penal Municipal para Adolescentes con Función de Control de Garantías de Bucaramanga</t>
  </si>
  <si>
    <t>Juzgado 013 Penal Municipal con Función de Control de Garantías de Bucaramanga</t>
  </si>
  <si>
    <t>Juzgado 007 Penal Municipal con Función de Control de Garantías de Bucaramanga</t>
  </si>
  <si>
    <t>Luz Amparo Puentes Torrado</t>
  </si>
  <si>
    <t>Juzgado 010 Penal Municipal con Función de Control de Garantías de Bucaramanga</t>
  </si>
  <si>
    <t>Juzgado 005 Penal Municipal con Función de Control de Garantías de Bucaramanga</t>
  </si>
  <si>
    <t>Juzgado 002 Penal Municipal con Función de Control de Garantías de Tuluá</t>
  </si>
  <si>
    <t>Juzgado 005 Penal Municipal con Función de Control de Garantías de Buga</t>
  </si>
  <si>
    <t>Morís Alfonso Arce Quesada</t>
  </si>
  <si>
    <t>Juzgado 003 Penal Municipal con Función de Control de Garantías de Cartago</t>
  </si>
  <si>
    <t xml:space="preserve">Yenith Estela Ramirez Valencia </t>
  </si>
  <si>
    <t>Juzgado 001 Penal Municipal con Función de Control de Garantías de Cartago</t>
  </si>
  <si>
    <t>Ima Xiomara Cardona Molina</t>
  </si>
  <si>
    <t>Juzgado 005 Penal Municipal con Función de Control de Garantías de Cartago</t>
  </si>
  <si>
    <t>Martha Cecilia Gallo Betancourt</t>
  </si>
  <si>
    <t>Juzgado 003 Penal Municipal con Función de Control de Garantías de Palmira</t>
  </si>
  <si>
    <t>Paula Andrea Bedoya Villamil</t>
  </si>
  <si>
    <t>Juzgado 008 Penal Municipal con Función de Control de Garantías de Palmira</t>
  </si>
  <si>
    <t>Juzgado 002 Penal Municipal con Función de Control de Garantías de Roldanillo</t>
  </si>
  <si>
    <t>Sara Eugenia Madrid Solano</t>
  </si>
  <si>
    <t>Juzgado 002 Penal Municipal con Función de Control de Garantías de Palmira</t>
  </si>
  <si>
    <t>Juzgado 004 Penal Municipal con Función de Control de Garantías de Palmira</t>
  </si>
  <si>
    <t>Juzgado 007 Penal Municipal con Función de Control de Garantías de Buenaventura</t>
  </si>
  <si>
    <t>Clemente Tobias Torres Jimenez</t>
  </si>
  <si>
    <t>Juzgado 003 Penal Municipal con Función de Control de Garantías de Roldanillo</t>
  </si>
  <si>
    <t>Juzgado 003 Penal Municipal con Función de Control de Garantías de Buenaventura</t>
  </si>
  <si>
    <t>Juzgado 006 Penal Municipal con Función de Control de Garantías de Buenaventura</t>
  </si>
  <si>
    <t>Juzgado 002 Penal Municipal con Función de Control de Garantías de Buenaventura</t>
  </si>
  <si>
    <t>Gerardo Mosquera Torres</t>
  </si>
  <si>
    <t>Juzgado 005 Penal Municipal con Función de Control de Garantías de Buenaventura</t>
  </si>
  <si>
    <t>Cristhiam Pavell Zapata</t>
  </si>
  <si>
    <t>Juzgado 101 Itinerante Penal Municipal con Función de Control de Garantías de Buga</t>
  </si>
  <si>
    <t>Juzgado 002 Penal Municipal con Función de Control de Garantías de Sevilla</t>
  </si>
  <si>
    <t xml:space="preserve">Gilberto Arias Giraldo </t>
  </si>
  <si>
    <t>Juzgado 003 Penal Municipal con Función de Control de Garantías de Sevilla</t>
  </si>
  <si>
    <t>Juzgado 001 Penal Municipal para Adolescentes con Función de Control de Garantías de Palmira</t>
  </si>
  <si>
    <t>Juzgado 001 Penal Municipal para Adolescentes con Función de Control de Garantías de Buga</t>
  </si>
  <si>
    <t>Sandra Liliana Santa Henao</t>
  </si>
  <si>
    <t>Juzgado 004 Penal Municipal con Función de Control de Garantías de Tuluá</t>
  </si>
  <si>
    <t>Juzgado 006 Penal Municipal con Función de Control de Garantías de Palmira</t>
  </si>
  <si>
    <t>Martha Ruth Grisales Jimenez</t>
  </si>
  <si>
    <t>Flor Susana Hinestroza Garcia</t>
  </si>
  <si>
    <t>Monica Andrea Garcia Micolta</t>
  </si>
  <si>
    <t>Juzgado 004 Penal Municipal con Función de Control de Garantías de Buga</t>
  </si>
  <si>
    <t>Mario German Baron Gonzalez</t>
  </si>
  <si>
    <t>Juzgado 025 Penal Municipal con Función de Control de Garantías de Cali</t>
  </si>
  <si>
    <t>Juan Guillermo Andrade Restrepo</t>
  </si>
  <si>
    <t>Juzgado 018 Penal Municipal con Función de Control de Garantías de Cali</t>
  </si>
  <si>
    <t>Fernando Ernesto Apraez Muñoz</t>
  </si>
  <si>
    <t>Juzgado 030 Penal Municipal con Función de Control de Garantías de Cali</t>
  </si>
  <si>
    <t>Luis Fernando Hernandez Suarez</t>
  </si>
  <si>
    <t>Juzgado 009 Penal Municipal con Función de Control de Garantías de Cali</t>
  </si>
  <si>
    <t>Martha Cecilia Paz Argoty</t>
  </si>
  <si>
    <t>Juzgado 027 Penal Municipal con Función de Control de Garantías de Cali</t>
  </si>
  <si>
    <t>Julian Andres Duran Puentes</t>
  </si>
  <si>
    <t>Juzgado 004 Penal Municipal con Función de Control de Garantías de Cali</t>
  </si>
  <si>
    <t>José Moises Súarez Malaver</t>
  </si>
  <si>
    <t>Juzgado 028 Penal Municipal con Función de Control de Garantías de Cali</t>
  </si>
  <si>
    <t>Emerson Giovany Alvarez Montaña</t>
  </si>
  <si>
    <t>Juzgado 026 Penal Municipal con Función de Control de Garantías de Cali</t>
  </si>
  <si>
    <t>Martha Angela Ortiz Astudillo</t>
  </si>
  <si>
    <t>Juzgado 003 Penal Municipal con Función de Control de Garantías de Cali</t>
  </si>
  <si>
    <t>Angela Maria Henao Riascos</t>
  </si>
  <si>
    <t>Juzgado 021 Penal Municipal con Función de Control de Garantías de Cali</t>
  </si>
  <si>
    <t>Diana Fernanda Gomez Giraldo</t>
  </si>
  <si>
    <t>Juzgado 014 Penal Municipal con Función de Control de Garantías de Cali</t>
  </si>
  <si>
    <t>Maiby Lissette Gonzalez Quintero</t>
  </si>
  <si>
    <t>Juzgado 020 Penal Municipal con Función de Control de Garantías de Cali</t>
  </si>
  <si>
    <t>Edmundo Octavio Lopez Guerrero</t>
  </si>
  <si>
    <t>Juzgado 006 Penal Municipal para Adolescentes con Función de Control de Garantías de Cali</t>
  </si>
  <si>
    <t>Adriana Tobar Ceron</t>
  </si>
  <si>
    <t>Juzgado 002 Penal Municipal para Adolescentes con Función de Control de Garantías de Cali</t>
  </si>
  <si>
    <t>Edinson Gutierrez Agudelo</t>
  </si>
  <si>
    <t>Alfonso Eliver Tabares Marin</t>
  </si>
  <si>
    <t>Juzgado 033 Penal Municipal con Función de Control de Garantías de Cali</t>
  </si>
  <si>
    <t>Nelson Dario Roldan Sanchez</t>
  </si>
  <si>
    <t>Juzgado 017 Penal Municipal con Función de Control de Garantías de Cali</t>
  </si>
  <si>
    <t>Ruben Dario Plazas Herrera</t>
  </si>
  <si>
    <t>Juzgado 006 Penal Municipal con Función de Control de Garantías de Cali</t>
  </si>
  <si>
    <t>Maria Gilma Lopez Pabon</t>
  </si>
  <si>
    <t>Juzgado 004 Penal Municipal para Adolescentes con Función de Control de Garantías de Cali</t>
  </si>
  <si>
    <t>Luz Marina Castellanos Orozco</t>
  </si>
  <si>
    <t>Juzgado 005 Penal Municipal para Adolescentes con Función de Control de Garantías de Cali</t>
  </si>
  <si>
    <t>Fernando Aguilar Ortiz</t>
  </si>
  <si>
    <t>Juzgado 012 Penal Municipal con Función de Control de Garantías de Cali</t>
  </si>
  <si>
    <t>Adriana Patricia Cedeño Joyas</t>
  </si>
  <si>
    <t>Jose Ilario Nuñez Bermeo</t>
  </si>
  <si>
    <t>Rosarito Lozano Ceron</t>
  </si>
  <si>
    <t>Juzgado 024 Penal Municipal con Función de Control de Garantías de Cali</t>
  </si>
  <si>
    <t>Claudia Marcela Correa Martinez</t>
  </si>
  <si>
    <t>Maria Eugenia Davila Florez</t>
  </si>
  <si>
    <t>Juzgado 001 Penal Municipal para Adolescentes con Función de Control de Garantías de Cali</t>
  </si>
  <si>
    <t>Maria del Pilar Castro Pico</t>
  </si>
  <si>
    <t>Juzgado 002 Penal Municipal con Función de Control de Garantías de Cali</t>
  </si>
  <si>
    <t>Martha Ruth Giron Romero</t>
  </si>
  <si>
    <t>Juzgado 003 Penal Municipal para Adolescentes con Función de Control de Garantías de Cali</t>
  </si>
  <si>
    <t>Angela Lozano Garcia</t>
  </si>
  <si>
    <t>Juzgado 034 Penal Municipal con Función de Control de Garantías de Cali</t>
  </si>
  <si>
    <t>Wilmer Cortes Arciniegas</t>
  </si>
  <si>
    <t>Juzgado 035 Penal Municipal con Función de Control de Garantías de Cali</t>
  </si>
  <si>
    <t>Maryory Cardona Marin</t>
  </si>
  <si>
    <t>Iber James Moreno Hernandez</t>
  </si>
  <si>
    <t>Juzgado 016 Penal Municipal con Función de Control de Garantías de Cali</t>
  </si>
  <si>
    <t>Lizeth Martinez Silva</t>
  </si>
  <si>
    <t>Juzgado 031 Penal Municipal con Función de Control de Garantías de Cali</t>
  </si>
  <si>
    <t>William Gonzalez Muriel</t>
  </si>
  <si>
    <t>Juzgado 013 Penal Municipal con Función de Control de Garantías de Cali</t>
  </si>
  <si>
    <t>Maria Doris Molina Torres</t>
  </si>
  <si>
    <t xml:space="preserve">Juzgado 015 Penal Municipal con Función de Control de Garantías de Cali </t>
  </si>
  <si>
    <t>Carlos Alonso Benavides Gamboa</t>
  </si>
  <si>
    <t>Juzgado 010 Penal Municipal con Función de Control de Garantías de Cartagena</t>
  </si>
  <si>
    <t>Zoa Ester Perez Torres</t>
  </si>
  <si>
    <t>Juzgado 012 Penal Municipal con Función de Control de Garantías de Cartagena</t>
  </si>
  <si>
    <t>Jose Luis Sepulveda Vargas</t>
  </si>
  <si>
    <t>Alfredo Mercado Hernandez</t>
  </si>
  <si>
    <t>Juzgado 101 Itinerante Penal Municipal con Función de Control de Garantías de Cartagena</t>
  </si>
  <si>
    <t>Juan David Florez Garcia</t>
  </si>
  <si>
    <t>Juzgado 102 Itinerante Penal Municipal con Función de Control de Garantías de Cartagena</t>
  </si>
  <si>
    <t>Carmen Isabel Martinez Eljaiek</t>
  </si>
  <si>
    <t>Juzgado 003 Penal Municipal para Adolescentes con Función de Control de Garantías de Cartagena</t>
  </si>
  <si>
    <t>Juzgado 005 Penal Municipal para Adolescentes con Función de Control de Garantías de Cartagena</t>
  </si>
  <si>
    <t>Beatriz Elena Posada Carmona</t>
  </si>
  <si>
    <t>Luis Fernando Machado Lopez</t>
  </si>
  <si>
    <t>Reinaldo Cuadrado Marin</t>
  </si>
  <si>
    <t>Beyson Andres Ramos Mercado</t>
  </si>
  <si>
    <t>Juzgado 004 Penal Municipal para Adolescentes con Función de Control de Garantías de Cartagena</t>
  </si>
  <si>
    <t>Carlos Eduardo García Granados</t>
  </si>
  <si>
    <t>Juzgado 011 Penal Municipal con Función de Control de Garantías de Cartagena</t>
  </si>
  <si>
    <t>Magdalena Otero Davila</t>
  </si>
  <si>
    <t>Yant Karlo Moreno Cardenas</t>
  </si>
  <si>
    <t>Eddy Pastora Gomez Peñaranda</t>
  </si>
  <si>
    <t>Jose Alejandro Pelaez Romero</t>
  </si>
  <si>
    <t>Emi Jesus Ovallos Silva</t>
  </si>
  <si>
    <t>Juzgado 102 Itinerante Penal Municipal con Función de Control de Garantías de Cúcuta</t>
  </si>
  <si>
    <t xml:space="preserve">Juan Paulo Villada Arbelaez </t>
  </si>
  <si>
    <t>Jairo Alonso Diaz Alba</t>
  </si>
  <si>
    <t>Juzgado 001 Penal Municipal para Adolescentes con Función de Control de Garantías de Cúcuta</t>
  </si>
  <si>
    <t>Graciela Moros Clavijo</t>
  </si>
  <si>
    <t xml:space="preserve">Mauricio Andres Rivera Mantilla </t>
  </si>
  <si>
    <t>Juzgado 002 Penal Municipal para Adolescentes con Función de Control de Garantías de Cúcuta</t>
  </si>
  <si>
    <t>Pedro Emilio Casadiego Castro</t>
  </si>
  <si>
    <t>Juzgado 003 Penal Municipal para Adolescentes con Función de Control de Garantías de Cúcuta</t>
  </si>
  <si>
    <t>Eliseo Ordoñez Suarez</t>
  </si>
  <si>
    <t>Maria Fernanda Gomez Álava</t>
  </si>
  <si>
    <t xml:space="preserve">Clara Ines Casas Romero Romero </t>
  </si>
  <si>
    <t>Nayid Alarcon Andrade</t>
  </si>
  <si>
    <t>Santiago Herran Barrios</t>
  </si>
  <si>
    <t>Alexandra Maria Poveda Herrera</t>
  </si>
  <si>
    <t>Claudia Isabel Roncancio Lopez</t>
  </si>
  <si>
    <t>Luis Carlos Leon Perico</t>
  </si>
  <si>
    <t>Regina Sanchez Leon</t>
  </si>
  <si>
    <t>Hugo Mauricio Cepeda Sanchez</t>
  </si>
  <si>
    <t>Ana Mercedes Pinzon Zambrano</t>
  </si>
  <si>
    <t>Juzgado 001 Penal Municipal con Función de Control de Garantías de Zipaquirá</t>
  </si>
  <si>
    <t>Martha Cecilia Trespalacios Rangel</t>
  </si>
  <si>
    <t>Alvaro Forero Soto</t>
  </si>
  <si>
    <t>Diego Horacio Vasquez Tellez</t>
  </si>
  <si>
    <t>Maria del Pilar Bocarejo Rodriguez</t>
  </si>
  <si>
    <t>Maria Fernanda Amaya Diaz</t>
  </si>
  <si>
    <t>Angelica Viviana Sanchez Rodriguez</t>
  </si>
  <si>
    <t>Alvaro Parra Ramon</t>
  </si>
  <si>
    <t>Marleny Murillo Sanchez</t>
  </si>
  <si>
    <t>Jose Alonso Santos Vasquez</t>
  </si>
  <si>
    <t>Helia Letty Pñeros Sanchez</t>
  </si>
  <si>
    <t>Maria Doris Barreto Reyes</t>
  </si>
  <si>
    <t>Isaias Cardenas Cruz</t>
  </si>
  <si>
    <t>Carmen Patricia Alvarez Gil</t>
  </si>
  <si>
    <t>Juzgado 003 Penal Municipal para Adolescentes con Función de Control de Garantías de Ibagué</t>
  </si>
  <si>
    <t>Astrid Rodriguez Barrios</t>
  </si>
  <si>
    <t>Luz Marina Olaya Rodriguez</t>
  </si>
  <si>
    <t>Juzgado 001 Penal Municipal para Adolescentes con Función de Control de Garantías de Ibagué</t>
  </si>
  <si>
    <t xml:space="preserve">Maria del Socorro Garcia Diaz </t>
  </si>
  <si>
    <t>Gustavo Andres Leal Peralta</t>
  </si>
  <si>
    <t>Juzgado 002 Penal Municipal para Adolescentes con Función de Control de Garantías de Ibagué</t>
  </si>
  <si>
    <t>Myriam Elvira Garcia Conde</t>
  </si>
  <si>
    <t>Juzgado 001 Penal Municipal con Función de Control de Garantías de Manizales</t>
  </si>
  <si>
    <t>German Gallon Jaramillo</t>
  </si>
  <si>
    <t>Juzgado 003 Penal Municipal con Función de Control de Garantías de Manizales</t>
  </si>
  <si>
    <t>James Naranjo Castaño</t>
  </si>
  <si>
    <t>Juzgado 002 Penal Municipal con Función de Control de Garantías de Manizales</t>
  </si>
  <si>
    <t xml:space="preserve">Hernando Londoño </t>
  </si>
  <si>
    <t>Juzgado 005 Penal Municipal con Función de Control de Garantías de Manizales</t>
  </si>
  <si>
    <t>Maria Angelica Botero Muñoz</t>
  </si>
  <si>
    <t>Juzgado 004 Penal Municipal con Función de Control de Garantías de Manizales</t>
  </si>
  <si>
    <t>Lucy Fabery Rojas Cortes</t>
  </si>
  <si>
    <t>Juzgado 006 Penal Municipal con Función de Control de Garantías de Manizales</t>
  </si>
  <si>
    <t>Carlos Alberto Vargas Gonzalez</t>
  </si>
  <si>
    <t>Juzgado 008 Penal Municipal con Función de Control de Garantías de Manizales</t>
  </si>
  <si>
    <t>Oscar Castrillon Leon</t>
  </si>
  <si>
    <t>Juzgado 007 Penal Municipal con Función de Control de Garantías de Manizales</t>
  </si>
  <si>
    <t>Cesar Augusto Grisales Grisales</t>
  </si>
  <si>
    <t>Juzgado 002 Penal Municipal para Adolescentes con Función de Control de Garantías de Manizales</t>
  </si>
  <si>
    <t>Leidy Yohana Franco Herrera</t>
  </si>
  <si>
    <t>Juzgado 003 Penal Municipal para Adolescentes con Función de Control de Garantías de Manizales</t>
  </si>
  <si>
    <t>William Arboleda Suarez</t>
  </si>
  <si>
    <t>Juzgado 001 Penal Municipal para Adolescentes con Función de Control de Garantías de Manizales</t>
  </si>
  <si>
    <t>Leidy Mariana Montoya Castaño</t>
  </si>
  <si>
    <t>Juzgado 003 Penal Municipal con Función de Control de Garantías de Medellín</t>
  </si>
  <si>
    <t>Javier Quintero Berrio</t>
  </si>
  <si>
    <t>Juzgado 007 Penal Municipal con Función de Control de Garantías de Medellín</t>
  </si>
  <si>
    <t>Consuelo Cervera Cervera</t>
  </si>
  <si>
    <t>Juzgado 017 Penal Municipal con Función de Control de Garantías de Medellín</t>
  </si>
  <si>
    <t>Lina Maryori Orozco Roman</t>
  </si>
  <si>
    <t>Juzgado 028 Penal Municipal con Función de Control de Garantías de Medellín</t>
  </si>
  <si>
    <t>Mary Luz Salazar Arismendy</t>
  </si>
  <si>
    <t>Juzgado 042 Penal Municipal con Función de Control de Garantías de Medellín</t>
  </si>
  <si>
    <t>Miguel Angel Baudilio Lopez Acevedo</t>
  </si>
  <si>
    <t>Lina Maria Ossa Rios</t>
  </si>
  <si>
    <t>Juzgado 025 Penal Municipal con Función de Control de Garantías de Medellín</t>
  </si>
  <si>
    <t>Judy Paulina Zuluaga Zuluaga</t>
  </si>
  <si>
    <t>Juzgado 029 Penal Municipal con Función de Control de Garantías de Medellín</t>
  </si>
  <si>
    <t>Jenny Helena Gaviria Florez</t>
  </si>
  <si>
    <t>Juzgado 035 Penal Municipal con Función de Control de Garantías de Medellín</t>
  </si>
  <si>
    <t>German Dario Bedoya Restrepo</t>
  </si>
  <si>
    <t>Marleny Pelaez Jurado</t>
  </si>
  <si>
    <t>Juzgado 030 Penal Municipal con Función de Control de Garantías de Medellín</t>
  </si>
  <si>
    <t>Rafael Calle Benitez</t>
  </si>
  <si>
    <t>Juzgado 006 Penal Municipal con Función de Control de Garantías de Medellín</t>
  </si>
  <si>
    <t>William de Jesus Montoya Rendon</t>
  </si>
  <si>
    <t>Juzgado 040 Penal Municipal con Función de Control de Garantías de Medellín</t>
  </si>
  <si>
    <t>Juan Fernando Agudelo Escobar</t>
  </si>
  <si>
    <t>Juzgado 018 Penal Municipal con Función de Control de Garantías de Medellín</t>
  </si>
  <si>
    <t xml:space="preserve">Jaime Henao Henao </t>
  </si>
  <si>
    <t>Juzgado 014 Penal Municipal con Función de Control de Garantías de Medellín</t>
  </si>
  <si>
    <t>Nadia Yamile Restrepo Zea</t>
  </si>
  <si>
    <t>Juzgado 008 Penal Municipal con Función de Control de Garantías de Medellín</t>
  </si>
  <si>
    <t>Damaris Henao Restrepo</t>
  </si>
  <si>
    <t>Juzgado 031 Penal Municipal con Función de Control de Garantías de Medellín</t>
  </si>
  <si>
    <t>Carlos Andres Mejia Maya</t>
  </si>
  <si>
    <t>Juzgado 027 Penal Municipal con Función de Control de Garantías de Medellín</t>
  </si>
  <si>
    <t>Hernan de Jesus Ospina Rodriguez</t>
  </si>
  <si>
    <t>Juzgado 038 Penal Municipal con Función de Control de Garantías de Medellín</t>
  </si>
  <si>
    <t>Jorge Alberto Robledo Giraldo</t>
  </si>
  <si>
    <t>Juzgado 024 Penal Municipal con Función de Control de Garantías de Medellín</t>
  </si>
  <si>
    <t>Federico Giraldo Castaño</t>
  </si>
  <si>
    <t>Juzgado 011 Penal Municipal con Función de Control de Garantías de Medellín</t>
  </si>
  <si>
    <t>Hernan Antonio Mejia Henao</t>
  </si>
  <si>
    <t xml:space="preserve">Juzgado 004 Penal Municipal con Función de Control de Garantías de Medellín </t>
  </si>
  <si>
    <t>Francisco Javier Morales Diaz</t>
  </si>
  <si>
    <t>Juzgado 039 Penal Municipal con Función de Control de Garantías de Medellín</t>
  </si>
  <si>
    <t>Maria del Carmen Escobar Jorge</t>
  </si>
  <si>
    <t>Juzgado 012 Penal Municipal con Función de Control de Garantías de Medellín</t>
  </si>
  <si>
    <t>Gustavo Ardila Arrieta</t>
  </si>
  <si>
    <t>Juzgado 043 Penal Municipal con Función de Control de Garantías de Medellín</t>
  </si>
  <si>
    <t>Camilo Gutierrez Gonzalez</t>
  </si>
  <si>
    <t>Juzgado 016 Penal Municipal con Función de Control de Garantías de Medellín</t>
  </si>
  <si>
    <t>Arturo Castañeda Sanjuan</t>
  </si>
  <si>
    <t>Juzgado 022 Penal Municipal con Función de Control de Garantías de Medellín</t>
  </si>
  <si>
    <t>Claudia Patricia Flórez Atehortúa</t>
  </si>
  <si>
    <t>Juzgado 102 Itinerante Penal Municipal con Función de Control de Garantías de Medellín</t>
  </si>
  <si>
    <t>Rodrigo Alberto Mejia Arroyave</t>
  </si>
  <si>
    <t>Juzgado 010 Penal Municipal con Función de Control de Garantías de Medellín</t>
  </si>
  <si>
    <t>Ayda Natalia Betancur Rios</t>
  </si>
  <si>
    <t>Juzgado 103 Itinerante Penal Municipal con Función de Control de Garantías de Medellín</t>
  </si>
  <si>
    <t>Nathalia Quintero Galvis</t>
  </si>
  <si>
    <t>Jose Luis Bustamante Hernandez</t>
  </si>
  <si>
    <t>Juzgado 001 Penal Municipal con Función de Control de Garantías de Envigado</t>
  </si>
  <si>
    <t>Sandra Maritza Franco Varela</t>
  </si>
  <si>
    <t>Juzgado 101 Itinerante Penal Municipal con Función de Control de Garantías de Medellín</t>
  </si>
  <si>
    <t>Cesar Augusto Bedoya Ramirez</t>
  </si>
  <si>
    <t>Rogelio Arturo Sanchez Idarraga</t>
  </si>
  <si>
    <t>Giovanny Oswaldo Pelaez Lopez</t>
  </si>
  <si>
    <t>Juzgado 013 Penal Municipal con Función de Control de Garantías de Medellín</t>
  </si>
  <si>
    <t>Jorge Enrique Figueroa Morantes</t>
  </si>
  <si>
    <t>Juzgado 003 Penal Municipal para Adolescentes con Función de Control de Garantías de Medellín</t>
  </si>
  <si>
    <t>Edgar de Jesus Hoyos Arias</t>
  </si>
  <si>
    <t>Juzgado 004 Penal Municipal para Adolescentes con Función de Control de Garantías de Medellín</t>
  </si>
  <si>
    <t>Juan Carlos Arbelaez Arbelaez</t>
  </si>
  <si>
    <t>Juzgado 104 Itinerante Penal Municipal con Función de Control de Garantías de Medellín</t>
  </si>
  <si>
    <t>Ammy Candelaria Perez Jimenez</t>
  </si>
  <si>
    <t>Anibal de Jesus Ramirez Gomez</t>
  </si>
  <si>
    <t>Alvaro Restrepo Gonzalez</t>
  </si>
  <si>
    <t>Paula Andrea Garcia Gomez</t>
  </si>
  <si>
    <t>Margarita Ines Gomez Jaramillo</t>
  </si>
  <si>
    <t>Juzgado 044 Penal Municipal con Función de Control de Garantías de Medellín</t>
  </si>
  <si>
    <t>Maria Fernanda Tejada Castaño</t>
  </si>
  <si>
    <t>Juzgado 006 Penal Municipal para Adolescentes con Función de Control de Garantías de Medellín</t>
  </si>
  <si>
    <t>Ligia Esther Lopez Vanegas</t>
  </si>
  <si>
    <t>Maria Soledad Posada Arboleda</t>
  </si>
  <si>
    <t>Juan Nicolas Marin Botero</t>
  </si>
  <si>
    <t>Juan Francisco Alvarez Cardona</t>
  </si>
  <si>
    <t>Juzgado 002 Penal Municipal con Función de Control de Garantías de Medellín</t>
  </si>
  <si>
    <t>Lina Maria Mesa Espinosa</t>
  </si>
  <si>
    <t>Jose Ignacio Alzate Cadavid</t>
  </si>
  <si>
    <t>Juzgado 005 Penal Municipal para Adolescentes con Función de Control de Garantías de Medellín</t>
  </si>
  <si>
    <t xml:space="preserve">Catalina Piedrahita Gutierrez </t>
  </si>
  <si>
    <t>Ana Maria Salazar Piedrahita</t>
  </si>
  <si>
    <t>Ana Julia Gomez Romero</t>
  </si>
  <si>
    <t xml:space="preserve">Jesus Alberto Cifuentes Guerrero </t>
  </si>
  <si>
    <t>Juan Carlos Rosero Garcia</t>
  </si>
  <si>
    <t>Juzgado 101 Itinerante Penal Municipal con Función de Control de Garantías de Montería</t>
  </si>
  <si>
    <t>Jaime Hernando Lindo Espitia</t>
  </si>
  <si>
    <t>Mauricio German Montoya Vasquez</t>
  </si>
  <si>
    <t>Ruben Dario Gomez Florez</t>
  </si>
  <si>
    <t>Juzgado 003 Penal Municipal para Adolescentes con Función de Control de Garantías de Montería</t>
  </si>
  <si>
    <t>Xiomara  Esther Guzman Sierra</t>
  </si>
  <si>
    <t>Juzgado 001 Penal Municipal para Adolescentes con Función de Control de Garantías de Montería</t>
  </si>
  <si>
    <t>Martha Alicia Galvan Cruz Cruz</t>
  </si>
  <si>
    <t>Mercedes Cecilia Usta de Leon</t>
  </si>
  <si>
    <t>Juzgado 002 Penal Municipal para Adolescentes con Función de Control de Garantías de Montería</t>
  </si>
  <si>
    <t>Patricia Lucia Sejin Ruiz</t>
  </si>
  <si>
    <t>Juzgado 008 Penal Municipal con Función de Control de Garantías de Neiva</t>
  </si>
  <si>
    <t>Elvira Ines Zamora Gnneco</t>
  </si>
  <si>
    <t>Juzgado 003 Penal Municipal con Función de Control de Garantías de Neiva</t>
  </si>
  <si>
    <t>Jorge Arcecio Hoyos Arias</t>
  </si>
  <si>
    <t>Juzgado 007 Penal Municipal con Función de Control de Garantías de Neiva</t>
  </si>
  <si>
    <t>Patricia Cruz Peña</t>
  </si>
  <si>
    <t>Juzgado 002 Penal Municipal con Función de Control de Garantías de Neiva</t>
  </si>
  <si>
    <t>Orlando Fierro Perdomo</t>
  </si>
  <si>
    <t>Gabriel Arcos Ceron</t>
  </si>
  <si>
    <t>Ines Rueda Fragua</t>
  </si>
  <si>
    <t>Oscar Hernandez Castro</t>
  </si>
  <si>
    <t>Victor Alcides Garzon Barrios</t>
  </si>
  <si>
    <t>Juzgado 001 Penal Municipal para Adolescentes con Función de Control de Garantías de Neiva</t>
  </si>
  <si>
    <t>Joaquin Vega Perez</t>
  </si>
  <si>
    <t>Cesar Augusto Montero Gonzalez</t>
  </si>
  <si>
    <t>Juzgado 002 Penal Municipal para Adolescentes con Función de Control de Garantías de Neiva</t>
  </si>
  <si>
    <t>Rocio del Pilar Polanco Mosquera</t>
  </si>
  <si>
    <t>Juzgado 003 Penal Municipal para Adolescentes con Función de Control de Garantías de Neiva</t>
  </si>
  <si>
    <t>Juan Carlos Nuñez Ramos</t>
  </si>
  <si>
    <t>Juzgado 004 Penal Municipal con Función de Control de Garantías de Neiva</t>
  </si>
  <si>
    <t>Amanda Gisella Ruiz Solano</t>
  </si>
  <si>
    <t>Amparo Diaz Mendez</t>
  </si>
  <si>
    <t>Francisco Sotomayor Gonzalez</t>
  </si>
  <si>
    <t>Juzgado 001 Penal Municipal con Función de Control de Garantías de Pasto</t>
  </si>
  <si>
    <t>Angie Merihelen Cordoba Regalado</t>
  </si>
  <si>
    <t>Juzgado 003 Penal Municipal con Función de Control de Garantías de Pasto</t>
  </si>
  <si>
    <t>John Alexander Hurtado Paredes</t>
  </si>
  <si>
    <t>Juzgado 101 Itinerante Penal Municipal con Función de Control de Garantías de Pasto</t>
  </si>
  <si>
    <t>Alvaro Jaime Caicedo Guzman</t>
  </si>
  <si>
    <t>Juzgado 002 Penal Municipal con Función de Control de Garantías de Pasto</t>
  </si>
  <si>
    <t>John Jairo Rodriguez Salazar</t>
  </si>
  <si>
    <t>Carlos Hernando Peñafiel Arevalo</t>
  </si>
  <si>
    <t>Juzgado 102 Itinerante Penal Municipal con Función de Control de Garantías de Pasto</t>
  </si>
  <si>
    <t>Magda Lorena Belalcazar Revelo</t>
  </si>
  <si>
    <t>Lorena Perez Rosero</t>
  </si>
  <si>
    <t>Jesus Armando Portilla Portilla</t>
  </si>
  <si>
    <t>Maria  Elena  Davila Ortiz Ortiz</t>
  </si>
  <si>
    <t>Maria Fernanda Navas Garzon</t>
  </si>
  <si>
    <t>Aura Luz Rubio Narvaez</t>
  </si>
  <si>
    <t>Miguel Angel Sanchez Acosta</t>
  </si>
  <si>
    <t>Juzgado 001 Penal Municipal para Adolescentes con Función de Control de Garantías de Pasto</t>
  </si>
  <si>
    <t>Eva Sofia Salcedo Galvis</t>
  </si>
  <si>
    <t>Juzgado 002 Penal Municipal para Adolescentes con Función de Control de Garantías de Pasto</t>
  </si>
  <si>
    <t>Hilda Restrepo Sanchez</t>
  </si>
  <si>
    <t>Albeiro Salomon Cuatin Navarrete</t>
  </si>
  <si>
    <t>Juzgado 003 Penal Municipal para Adolescentes con Función de Control de Garantías de Pasto</t>
  </si>
  <si>
    <t>Rosalba Pascuaza Rodriguez</t>
  </si>
  <si>
    <t>Juzgado 002 Penal Municipal para Adolescentes con Función de Control de Garantías de Tumaco</t>
  </si>
  <si>
    <t>Dayra Jenny Aguilar Lopez</t>
  </si>
  <si>
    <t>Juzgado 001 Penal Municipal para Adolescentes con Función de Control de Garantías de Tumaco</t>
  </si>
  <si>
    <t>Lidia Mercedes Patiño Yepes</t>
  </si>
  <si>
    <t>Juzgado 003 Penal Municipal con Función de Control de Garantías de Pereira</t>
  </si>
  <si>
    <t>Olga Lucia Florez Rendon</t>
  </si>
  <si>
    <t>Juzgado 002 Penal Municipal con Función de Control de Garantías de Pereira</t>
  </si>
  <si>
    <t>Jorge Alberto Ceballos Davila</t>
  </si>
  <si>
    <t>Juzgado 001 Penal Municipal con Función de Control de Garantías de Pereira</t>
  </si>
  <si>
    <t>Jose Wilson Villa Camacho</t>
  </si>
  <si>
    <t>Juzgado 005 Penal Municipal con Función de Control de Garantías de Pereira</t>
  </si>
  <si>
    <t>Ruben Dario Amaya Camacho</t>
  </si>
  <si>
    <t>Juzgado 006 Penal Municipal con Función de Control de Garantías de Pereira</t>
  </si>
  <si>
    <t>Patricia Elena Zuluaga Delgado</t>
  </si>
  <si>
    <t>Maria Esperanza Agudelo Marin</t>
  </si>
  <si>
    <t>Maria Elena Rios Vasquez</t>
  </si>
  <si>
    <t>Juzgado 002 Penal Municipal para Adolescentes con Función de Control de Garantías de Pereira</t>
  </si>
  <si>
    <t>Marino de Jesus Arcila Alzate</t>
  </si>
  <si>
    <t>Juzgado 001 Penal Municipal para Adolescentes con Función de Control de Garantías de Pereira</t>
  </si>
  <si>
    <t>Maria Victoria Rodriguez Rodriguez</t>
  </si>
  <si>
    <t>Juzgado 003 Penal Municipal para Adolescentes con Función de Control de Garantías de Pereira</t>
  </si>
  <si>
    <t>Elizabeth Espinosa Giraldo</t>
  </si>
  <si>
    <t>Juan Carlos Gonzalez Ramirez</t>
  </si>
  <si>
    <t>Patricia del Pilar Diaz Molina</t>
  </si>
  <si>
    <t>Carmen Elisa Lozano Marin</t>
  </si>
  <si>
    <t>Juzgado 004 Penal Municipal con Función de Control de Garantías de Pereira</t>
  </si>
  <si>
    <t>Diego Fernando Lopez Valencia</t>
  </si>
  <si>
    <t>Juzgado 007 Penal Municipal con Función de Control de Garantías de Pereira</t>
  </si>
  <si>
    <t>Maria Fernanda Trejos Perez</t>
  </si>
  <si>
    <t>Juzgado 008 Penal Municipal con Función de Control de Garantías de Popayán</t>
  </si>
  <si>
    <t>Mario Ernesto Perafan</t>
  </si>
  <si>
    <t>Juzgado 005 Penal Municipal con Función de Control de Garantías de Popayán</t>
  </si>
  <si>
    <t>Efren Vicente Urbano Muñoz</t>
  </si>
  <si>
    <t>Juzgado 101 Itinerante Penal Municipal con Función de Control de Garantías de Popayán</t>
  </si>
  <si>
    <t>Gerardo Ernesto Ruiz Quiñonez</t>
  </si>
  <si>
    <t>Juzgado 102 Itinerante Penal Municipal con Función de Control de Garantías de Popayán</t>
  </si>
  <si>
    <t>Maria del Rosario Garzon Calderon</t>
  </si>
  <si>
    <t>Geovanny Andres Vega Ramirez</t>
  </si>
  <si>
    <t>Juzgado 002 Penal Municipal para Adolescentes con Función de Control de Garantías de Popayán</t>
  </si>
  <si>
    <t>Nubia Rocely Palta Medina</t>
  </si>
  <si>
    <t>Hernan Dario Cajas Sarria</t>
  </si>
  <si>
    <t>Juzgado 001 Penal Municipal para Adolescentes con Función de Control de Garantías de Popayán</t>
  </si>
  <si>
    <t>Fernando Arcesio Bolaños Ordóñez</t>
  </si>
  <si>
    <t>Juzgado 003 Penal Municipal para Adolescentes con Función de Control de Garantías de Popayán</t>
  </si>
  <si>
    <t>Maria Bernarda López  Muñoz</t>
  </si>
  <si>
    <t>Juzgado 004 Penal Municipal con Función de Control de Garantías de Popayán</t>
  </si>
  <si>
    <t>Andrea Ximena Samboni Santander</t>
  </si>
  <si>
    <t>Juzgado 003 Penal Municipal con Función de Control de Garantías de Popayán</t>
  </si>
  <si>
    <t>Angela Maria Muñoz Dorado</t>
  </si>
  <si>
    <t>Juzgado 001 Penal Municipal con Función de Control de Garantías de Quibdó</t>
  </si>
  <si>
    <t>Islena Viviana Ferrer Bean</t>
  </si>
  <si>
    <t>Juzgado 101 Itinerante Penal Municipal con Función de Control de Garantías de Quibdó</t>
  </si>
  <si>
    <t>Lides Lozano Lozano</t>
  </si>
  <si>
    <t>Juzgado 102 Itinerante Penal Municipal con Función de Control de Garantías de Quibdó</t>
  </si>
  <si>
    <t>Elizabeth Quejada Mayo</t>
  </si>
  <si>
    <t>Maritza del Carmen Cordoba Tello</t>
  </si>
  <si>
    <t>Juzgado 001 Penal Municipal para Adolescentes con Función de Control de Garantías de Quibdó</t>
  </si>
  <si>
    <t>Winston Copete Quejada</t>
  </si>
  <si>
    <t>Julio Elias Mosquera Dueñas</t>
  </si>
  <si>
    <t>Nohemi del Rosario Lozano Barrera</t>
  </si>
  <si>
    <t>Maria del Pilar Sierra Mejia</t>
  </si>
  <si>
    <t>Jair Torres Diaz</t>
  </si>
  <si>
    <t>Juzgado 002 Penal Municipal para Adolescentes con Función de Control de Garantías de San Gil</t>
  </si>
  <si>
    <t>Carlos Daniel Bustamante Jaimes</t>
  </si>
  <si>
    <t>Juzgado 001 Penal Municipal para Adolescentes con Función de Control de Garantías de San Gil</t>
  </si>
  <si>
    <t>Cristian David Ariza Camacho</t>
  </si>
  <si>
    <t>Maria Juliana Perez Hernandez</t>
  </si>
  <si>
    <t>Juzgado 102 Itinerante Penal Municipal con Función de Control de Garantías de Santa Marta</t>
  </si>
  <si>
    <t>Francisco Javier Campo Mendoza</t>
  </si>
  <si>
    <t>Juzgado 101 Itinerante Penal Municipal con Función de Control de Garantías de Santa Marta</t>
  </si>
  <si>
    <t>Laurentina Margarita Mindiola Vasquez</t>
  </si>
  <si>
    <t>Juzgado 002 Penal Municipal para Adolescentes con Función de Control de Garantías de Santa Marta</t>
  </si>
  <si>
    <t>Yesica Storino Hernandez</t>
  </si>
  <si>
    <t>Juzgado 001 Penal Municipal para Adolescentes con Función de Control de Garantías de Santa Marta</t>
  </si>
  <si>
    <t>Elizabeth Diazgranados Palencia</t>
  </si>
  <si>
    <t>Gabriel Modesto Ospino Guzman</t>
  </si>
  <si>
    <t>Juzgado 002 Penal Municipal con Función de Control de Garantías de Sogamoso</t>
  </si>
  <si>
    <t>Jairo Enrique Angarita Alvarado</t>
  </si>
  <si>
    <t>Lino Artemio Rodriguez Rodriguez</t>
  </si>
  <si>
    <t>Nohora Esther Gonzalez Aponte</t>
  </si>
  <si>
    <t>Yanith Stella Gomez Pico</t>
  </si>
  <si>
    <t>Julian Edgardo Tejedor Estupiñan</t>
  </si>
  <si>
    <t>Juzgado 001 Penal Municipal para Adolescentes con Función de Control de Garantías de Sogamoso</t>
  </si>
  <si>
    <t>Maribel Molano Vega</t>
  </si>
  <si>
    <t>Juzgado 002 Penal Municipal para Adolescentes con Función de Control de Garantías de Sogamoso</t>
  </si>
  <si>
    <t>Hector Bastidas Barajas</t>
  </si>
  <si>
    <t>Belarmino Estepa Rios</t>
  </si>
  <si>
    <t>Maria Margarita Tamara Gomez</t>
  </si>
  <si>
    <t>Juzgado 101 Itinerante Penal Municipal con Función de Control de Garantías de Sincelejo</t>
  </si>
  <si>
    <t>Aura Milena Villaba Macea</t>
  </si>
  <si>
    <t>Yinabel Tapia Pajaro</t>
  </si>
  <si>
    <t>Juzgado 102 Itinerante Penal Municipal con Función de Control de Garantías de Sincelejo</t>
  </si>
  <si>
    <t>Juan Carlos Ruiz Moreno</t>
  </si>
  <si>
    <t>Juzgado 002 Penal Municipal para Adolescentes con Función de Control de Garantías de Sincelejo</t>
  </si>
  <si>
    <t>Berenice Julieta Albis Salas</t>
  </si>
  <si>
    <t>Juzgado 001 Penal Municipal para Adolescentes con Función de Control de Garantías de Sincelejo</t>
  </si>
  <si>
    <t>Yelena Mercedes Pena Galé</t>
  </si>
  <si>
    <t>Juzgado 003 Penal Municipal con Función de Control de Garantías de Tunja</t>
  </si>
  <si>
    <t>Carlos Eduardo Bohorquez Caro</t>
  </si>
  <si>
    <t>Ricardo Benjamin Granados Becerra</t>
  </si>
  <si>
    <t>Lilibeth Baron Duarte</t>
  </si>
  <si>
    <t>Hernan Arias Borda</t>
  </si>
  <si>
    <t>Juzgado 003 Penal Municipal para Adolescentes con Función de Control de Garantías de Tunja</t>
  </si>
  <si>
    <t>Maria Consuelo Guarin Rubio</t>
  </si>
  <si>
    <t>Claudia Mayerli Leon Perdomo</t>
  </si>
  <si>
    <t>Juzgado 002 Penal Municipal para Adolescentes con Función de Control de Garantías de Tunja</t>
  </si>
  <si>
    <t>Delfina Fonseca Salamanca</t>
  </si>
  <si>
    <t>Juzgado 001 Penal Municipal para Adolescentes con Función de Control de Garantías de Tunja</t>
  </si>
  <si>
    <t>Alfonso Javier Mojica Salazar</t>
  </si>
  <si>
    <t>Jorge Humberto Rodriguez Pinzon</t>
  </si>
  <si>
    <t>Wilman Yesid Gomez Unriza</t>
  </si>
  <si>
    <t>Juzgado 004 Penal Municipal con Función de Control de Garantías de Valledupar</t>
  </si>
  <si>
    <t>Ivette Cecilia Lafaurie Perdomo</t>
  </si>
  <si>
    <t>Juzgado 003 Penal Municipal con Función de Control de Garantías de Valledupar</t>
  </si>
  <si>
    <t>Carlos Andres Morales Molina</t>
  </si>
  <si>
    <t>Juzgado 001 Penal Municipal con Función de Control de Garantías de Valledupar</t>
  </si>
  <si>
    <t>Lourdes Toncell Pitre</t>
  </si>
  <si>
    <t>Juzgado 101 Itinerante Penal Municipal con Función de Control de Garantías de Valledupar</t>
  </si>
  <si>
    <t>Veronica Alejandra Velandia Soto</t>
  </si>
  <si>
    <t>Juzgado 002 Penal Municipal con Función de Control de Garantías de Valledupar</t>
  </si>
  <si>
    <t>Norma de Jesus Arrieta Tamara</t>
  </si>
  <si>
    <t>Juzgado 102 Itinerante Penal Municipal con Función de Control de Garantías de Valledupar</t>
  </si>
  <si>
    <t xml:space="preserve">Jorge Luis Avila </t>
  </si>
  <si>
    <t>Juzgado 001 Penal Municipal para Adolescentes con Función de Control de Garantías de Valledupar</t>
  </si>
  <si>
    <t>Zaía Nova Palmera Arquez</t>
  </si>
  <si>
    <t>Juzgado 002 Penal Municipal para Adolescentes con Función de Control de Garantías de Valledupar</t>
  </si>
  <si>
    <t>Laura Ines Maestre Lacouture</t>
  </si>
  <si>
    <t>Juzgado 003 Penal Municipal para Adolescentes con Función de Control de Garantías de Valledupar</t>
  </si>
  <si>
    <t>Sandra Belen Herrera Clavijo</t>
  </si>
  <si>
    <t>Juzgado 103 Itinerante Penal Municipal con Función de Control de Garantías de Villavicencio</t>
  </si>
  <si>
    <t>Alvaro Andres Pinzon Jerez</t>
  </si>
  <si>
    <t>Juzgado 101 Itinerante Penal Municipal con Función de Control de Garantías de Villavicencio</t>
  </si>
  <si>
    <t>Raul Hernan Ardila Baquero</t>
  </si>
  <si>
    <t>Juzgado 009 Penal Municipal con Función de Control de Garantías de Villavicencio</t>
  </si>
  <si>
    <t>Alfonso Marin Patiño</t>
  </si>
  <si>
    <t>Juzgado 002 Penal Municipal con Función de Control de Garantías de Villavicencio</t>
  </si>
  <si>
    <t>Sandra Liliana Bolivar Velasquez</t>
  </si>
  <si>
    <t>Juzgado 102 Itinerante Penal Municipal con Función de Control de Garantías de Villavicencio</t>
  </si>
  <si>
    <t>Claudia Constanza Guevara Alzate</t>
  </si>
  <si>
    <t>Juzgado 006 Penal Municipal con Función de Control de Garantías de Villavicencio</t>
  </si>
  <si>
    <t>Adriana Lucia Toro Franco</t>
  </si>
  <si>
    <t>Juzgado 001 Penal Municipal con Función de Control de Garantías de Villavicencio</t>
  </si>
  <si>
    <t>Hector Fabio Artunduaga Jimenez</t>
  </si>
  <si>
    <t>Juzgado 001 Penal Municipal para Adolescentes con Función de Control de Garantías de Villavicencio</t>
  </si>
  <si>
    <t>Liliana Suarez Leon</t>
  </si>
  <si>
    <t>Gloria Stella Lopez Benito</t>
  </si>
  <si>
    <t>Dagoberto Rubio Gonzalez</t>
  </si>
  <si>
    <t>Felix Andres Suarez Saavedra</t>
  </si>
  <si>
    <t>Juzgado 002 Penal Municipal para Adolescentes con Función de Control de Garantías de Villavicencio</t>
  </si>
  <si>
    <t>Andrea Granados Gallego</t>
  </si>
  <si>
    <t>Luz Nidia del Socorro Tobon Gonalez</t>
  </si>
  <si>
    <t>Juzgado 002 Penal Municipal para Adolescentes con Función de Control de Garantías de Yopal</t>
  </si>
  <si>
    <t>Jorge Andres Valcarcel Suarez</t>
  </si>
  <si>
    <t>Juzgado 001 Penal Municipal para Adolescentes con Función de Control de Garantías de Yopal</t>
  </si>
  <si>
    <t>Carlos Eduardo Gonzalez Angel</t>
  </si>
  <si>
    <t>Juzgado 002 Penal Municipal con Función de Control de Garantías de Rio negro</t>
  </si>
  <si>
    <t>Gladys Jhilenna Gómez Rincón</t>
  </si>
  <si>
    <t>Olga Patricia Cáceres Loaiza</t>
  </si>
  <si>
    <t xml:space="preserve">Luz Karime Salazar González </t>
  </si>
  <si>
    <t>Alicia Ríos Bermúdez</t>
  </si>
  <si>
    <t>Jesús Alonso Castro Camargo</t>
  </si>
  <si>
    <t>María Paulina Diazgranados Hernández</t>
  </si>
  <si>
    <t>Jose de Jesús Vergara Otero</t>
  </si>
  <si>
    <t>Harol Mesa Galván</t>
  </si>
  <si>
    <t>Rafael de Jesús Uribe Enríquez</t>
  </si>
  <si>
    <t>Delio Iván Nieto Omaña</t>
  </si>
  <si>
    <t>Fabián Andrés Moreno García</t>
  </si>
  <si>
    <t>Elizabeth Ortiz Méndez</t>
  </si>
  <si>
    <t>Andrea Patricia Rodríguez Torres</t>
  </si>
  <si>
    <t>Mónica Caputo Tello</t>
  </si>
  <si>
    <t>Sandra Isabel Díaz Ramirez</t>
  </si>
  <si>
    <t>Liliana Perdomo Gómez</t>
  </si>
  <si>
    <t>Hugo Rafael Díaz Banquez</t>
  </si>
  <si>
    <t>Luz Adriana Flórez Rodríguez</t>
  </si>
  <si>
    <t>Luz Ángela Corredor Collazos</t>
  </si>
  <si>
    <t>Rubén Darío de Jesús Forero Briceño</t>
  </si>
  <si>
    <t>Fernando Gómez Gómez</t>
  </si>
  <si>
    <t>María Cristina Ramirez Ardila</t>
  </si>
  <si>
    <t>Illiana Andrea Sánchez Gil</t>
  </si>
  <si>
    <t>Natalia Andrea Mejía Robayo</t>
  </si>
  <si>
    <t>Hernando Díaz Franco</t>
  </si>
  <si>
    <t>Lidia María Acosta Cárdenas</t>
  </si>
  <si>
    <t>Martha Verónica Arévalo Escandón</t>
  </si>
  <si>
    <t>Adriana Carolina Rojas García</t>
  </si>
  <si>
    <t xml:space="preserve">John Jairo Zambrano Sánchez  </t>
  </si>
  <si>
    <t>María del Carmen Vallejo Vallejo</t>
  </si>
  <si>
    <t>Yimy Patiño García</t>
  </si>
  <si>
    <t>Maribel Concepción Correa Rodríguez</t>
  </si>
  <si>
    <t>Luis Eduardo Gálvez Roa</t>
  </si>
  <si>
    <t>Edgardo Alfonso Sánchez del Villar</t>
  </si>
  <si>
    <t>Miriam Alcira Martinez López</t>
  </si>
  <si>
    <t>María Teresa Vergara Gutierrez</t>
  </si>
  <si>
    <t>Jaqueline Díaz Rodríguez</t>
  </si>
  <si>
    <t>Andrés Fernando Ruiz Hernández</t>
  </si>
  <si>
    <t>Carlos Andrés Hernández Hoyos</t>
  </si>
  <si>
    <t>Luis García Forero</t>
  </si>
  <si>
    <t>Marina Guzmán Hernández</t>
  </si>
  <si>
    <t>María del Socorro Olier Oliver</t>
  </si>
  <si>
    <t>Jorge Andrés Carreño Corredor</t>
  </si>
  <si>
    <t>Jorge Alberto Martinez Ibáñez</t>
  </si>
  <si>
    <t>Rafael Andrés Gómez Gómez</t>
  </si>
  <si>
    <t>Ana Victoria Hernández Sánchez</t>
  </si>
  <si>
    <t>Rosa Esperanza Hernández Aguirre</t>
  </si>
  <si>
    <t>Cristian Leonardo Mojica González</t>
  </si>
  <si>
    <t>Horacio García Cuellar</t>
  </si>
  <si>
    <t>Martha Yulieth Otalora Rincón</t>
  </si>
  <si>
    <t>Jesús Alberto Castellanos Martinez</t>
  </si>
  <si>
    <t>Gabriel Lara Garzón</t>
  </si>
  <si>
    <t>Luz Esther Díaz Martínez</t>
  </si>
  <si>
    <t>Mónica Cortes López</t>
  </si>
  <si>
    <t>María Isabel Parada Ayala</t>
  </si>
  <si>
    <t>Ramiro Andrés Rivero Álvarez</t>
  </si>
  <si>
    <t>Diego Fernando Méndez Ramirez</t>
  </si>
  <si>
    <t>Matilde Teresa Arévalo Cabrales</t>
  </si>
  <si>
    <t>Gloria Iza Gómez</t>
  </si>
  <si>
    <t>María Piedad Díaz Mateus</t>
  </si>
  <si>
    <t>Sebastián Ordoñez Murillo</t>
  </si>
  <si>
    <t>Jonh Alexander Ángel Ramirez</t>
  </si>
  <si>
    <t>Reynaldo Rueda Gómez</t>
  </si>
  <si>
    <t>German Darío Arenas Obregón</t>
  </si>
  <si>
    <t>Liliana Nelly Parra Pinzón</t>
  </si>
  <si>
    <t>María Consuelo Parodi Gamez</t>
  </si>
  <si>
    <t>Ángela Castellanos Barajas</t>
  </si>
  <si>
    <t>María Inés Sánchez Castellanos</t>
  </si>
  <si>
    <t>Carlos Narváez Benavides</t>
  </si>
  <si>
    <t>Zully María Sandoval Álvarez</t>
  </si>
  <si>
    <t>Mercedes Pérez Roldan</t>
  </si>
  <si>
    <t>Carlos Andrés Rodríguez Díaz</t>
  </si>
  <si>
    <t>María del Socorro Sandoval Rojas</t>
  </si>
  <si>
    <t>Flor Aralith Molano Sánchez</t>
  </si>
  <si>
    <t>Walter Mora Sánchez</t>
  </si>
  <si>
    <t>Néstor Fabián Carvajal Lotero</t>
  </si>
  <si>
    <t>Eiber Hernan Sendoya González</t>
  </si>
  <si>
    <t>Stella María Bello Flórez</t>
  </si>
  <si>
    <t>Sandra Karolina Barragán Rodríguez</t>
  </si>
  <si>
    <t>ESPECIALIDAD: PENAL MUNICIPAL PARA ADOLESCENTES FUNCION CONTROL DE GARANTIAS</t>
  </si>
  <si>
    <t>Juzgado 001 Penal Municipal para Adolescentes con Función de Control de Garantías de Medellín</t>
  </si>
  <si>
    <t>Promedio Medellin</t>
  </si>
  <si>
    <t>Juzgado 002 Penal Municipal para Adolescentes con Función de Control de Garantías de Quibdó</t>
  </si>
  <si>
    <t>Juzgado 002 Penal Municipal para Adolescentes con Función de Control de Garantías de Riohacha</t>
  </si>
  <si>
    <t>Juzgado 003 Penal Municipal para Adolescentes con Función de Control de Garantías de Riohacha</t>
  </si>
  <si>
    <t>Juzgado 003 Penal Municipal para Adolescentes con Función de Control de Garantías de Santa Marta</t>
  </si>
  <si>
    <t>Promedio General</t>
  </si>
  <si>
    <t>Adriana Tobar Cerón</t>
  </si>
  <si>
    <t>Édison Gutierrez Agudelo</t>
  </si>
  <si>
    <t>María del Pilar Castro Pico</t>
  </si>
  <si>
    <t>Ángela Lozano García</t>
  </si>
  <si>
    <t>Astrid Rodríguez Barrios</t>
  </si>
  <si>
    <t xml:space="preserve">María del Socorro García Díaz </t>
  </si>
  <si>
    <t>Myriam Elvira García Conde</t>
  </si>
  <si>
    <t>Edgar de Jesús Hoyos Arias</t>
  </si>
  <si>
    <t>Juan Carlos Arbeláez Arbeláez</t>
  </si>
  <si>
    <t>Ligia Esther López Vanegas</t>
  </si>
  <si>
    <t>Xiomara  Esther Guzmán Sierra</t>
  </si>
  <si>
    <t>Martha Alicia Galván Cruz Cruz</t>
  </si>
  <si>
    <t>Joaquín Vega Pérez</t>
  </si>
  <si>
    <t>Roció del Pilar Polanco Mosquera</t>
  </si>
  <si>
    <t>Juan Carlos Núñez Ramos</t>
  </si>
  <si>
    <t>Eva Sofía Salcedo Galvis</t>
  </si>
  <si>
    <t>Hilda Restrepo Sánchez</t>
  </si>
  <si>
    <t>Rosalba Pascuaza Rodríguez</t>
  </si>
  <si>
    <t>Dayra Jenny Aguilar López</t>
  </si>
  <si>
    <t>Marino de Jesús Arcila Álzate</t>
  </si>
  <si>
    <t>María Victoria Rodríguez Rodríguez</t>
  </si>
  <si>
    <t>María Bernarda López  Muñoz</t>
  </si>
  <si>
    <t>Yesica Storino Hernández</t>
  </si>
  <si>
    <t>María Consuelo Guarín Rubio</t>
  </si>
  <si>
    <t>Laura Inés Maestre Lacouture</t>
  </si>
  <si>
    <t>Sandra Belén Herrera Clavijo</t>
  </si>
  <si>
    <t>Liliana Suarez León</t>
  </si>
  <si>
    <t>Jorge Andrés Valcárcel Suarez</t>
  </si>
  <si>
    <t>Carlos Eduardo González Ángel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</si>
</sst>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9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i/>
      <sz val="9"/>
      <color rgb="FF44546A"/>
      <name val="Arial"/>
      <family val="2"/>
    </font>
    <font>
      <b/>
      <sz val="8"/>
      <color theme="1"/>
      <name val="Arial"/>
      <family val="2"/>
    </font>
    <font>
      <sz val="9"/>
      <color rgb="FF000000"/>
      <name val="Arial"/>
      <family val="2"/>
    </font>
    <font>
      <b/>
      <sz val="8"/>
      <name val="Calibri"/>
      <family val="2"/>
      <scheme val="minor"/>
    </font>
    <font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CE6F1"/>
        <bgColor rgb="FFDCE6F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BFBFBF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87"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9" fillId="6" borderId="1" xfId="0" applyNumberFormat="1" applyFont="1" applyFill="1" applyBorder="1" applyAlignment="1">
      <alignment horizontal="center" vertical="center"/>
    </xf>
    <xf numFmtId="3" fontId="9" fillId="6" borderId="1" xfId="0" applyNumberFormat="1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wrapText="1"/>
    </xf>
    <xf numFmtId="3" fontId="9" fillId="6" borderId="2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3" fontId="9" fillId="6" borderId="2" xfId="0" applyNumberFormat="1" applyFont="1" applyFill="1" applyBorder="1" applyAlignment="1">
      <alignment horizontal="center" vertical="center"/>
    </xf>
    <xf numFmtId="3" fontId="9" fillId="6" borderId="2" xfId="0" applyNumberFormat="1" applyFont="1" applyFill="1" applyBorder="1" applyAlignment="1">
      <alignment horizontal="left" vertical="center"/>
    </xf>
    <xf numFmtId="0" fontId="12" fillId="7" borderId="0" xfId="0" applyFont="1" applyFill="1" applyBorder="1"/>
    <xf numFmtId="3" fontId="9" fillId="6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13" fillId="2" borderId="0" xfId="0" applyFont="1" applyFill="1" applyAlignment="1">
      <alignment vertical="center"/>
    </xf>
    <xf numFmtId="3" fontId="1" fillId="9" borderId="1" xfId="0" applyNumberFormat="1" applyFont="1" applyFill="1" applyBorder="1" applyAlignment="1">
      <alignment horizontal="center" vertical="center"/>
    </xf>
    <xf numFmtId="3" fontId="1" fillId="5" borderId="3" xfId="0" applyNumberFormat="1" applyFont="1" applyFill="1" applyBorder="1"/>
    <xf numFmtId="3" fontId="1" fillId="5" borderId="4" xfId="0" applyNumberFormat="1" applyFont="1" applyFill="1" applyBorder="1"/>
    <xf numFmtId="3" fontId="1" fillId="5" borderId="4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wrapText="1"/>
    </xf>
    <xf numFmtId="3" fontId="1" fillId="9" borderId="1" xfId="0" applyNumberFormat="1" applyFont="1" applyFill="1" applyBorder="1" applyAlignment="1">
      <alignment horizontal="center" vertical="center" wrapText="1"/>
    </xf>
    <xf numFmtId="3" fontId="1" fillId="5" borderId="4" xfId="0" applyNumberFormat="1" applyFont="1" applyFill="1" applyBorder="1" applyAlignment="1">
      <alignment wrapText="1"/>
    </xf>
    <xf numFmtId="3" fontId="1" fillId="0" borderId="2" xfId="0" applyNumberFormat="1" applyFont="1" applyBorder="1" applyAlignment="1">
      <alignment vertical="center"/>
    </xf>
    <xf numFmtId="1" fontId="1" fillId="0" borderId="1" xfId="0" applyNumberFormat="1" applyFont="1" applyBorder="1" applyAlignment="1">
      <alignment vertical="center"/>
    </xf>
    <xf numFmtId="1" fontId="0" fillId="0" borderId="1" xfId="0" applyNumberFormat="1" applyBorder="1" applyAlignment="1">
      <alignment vertical="center" wrapText="1"/>
    </xf>
    <xf numFmtId="1" fontId="0" fillId="0" borderId="1" xfId="0" applyNumberFormat="1" applyBorder="1" applyAlignment="1">
      <alignment horizontal="center" vertical="center"/>
    </xf>
    <xf numFmtId="3" fontId="1" fillId="5" borderId="4" xfId="0" applyNumberFormat="1" applyFont="1" applyFill="1" applyBorder="1" applyAlignment="1">
      <alignment vertical="center" wrapText="1"/>
    </xf>
    <xf numFmtId="3" fontId="1" fillId="5" borderId="4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vertical="center"/>
    </xf>
    <xf numFmtId="1" fontId="10" fillId="0" borderId="1" xfId="0" applyNumberFormat="1" applyFont="1" applyFill="1" applyBorder="1" applyAlignment="1">
      <alignment vertical="center" wrapText="1"/>
    </xf>
    <xf numFmtId="1" fontId="10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1" fontId="9" fillId="8" borderId="3" xfId="0" applyNumberFormat="1" applyFont="1" applyFill="1" applyBorder="1" applyAlignment="1">
      <alignment vertical="center"/>
    </xf>
    <xf numFmtId="1" fontId="9" fillId="8" borderId="4" xfId="0" applyNumberFormat="1" applyFont="1" applyFill="1" applyBorder="1" applyAlignment="1">
      <alignment vertical="center"/>
    </xf>
    <xf numFmtId="1" fontId="9" fillId="8" borderId="4" xfId="0" applyNumberFormat="1" applyFont="1" applyFill="1" applyBorder="1" applyAlignment="1">
      <alignment horizontal="center" vertical="center"/>
    </xf>
    <xf numFmtId="3" fontId="9" fillId="0" borderId="2" xfId="0" applyNumberFormat="1" applyFont="1" applyFill="1" applyBorder="1" applyAlignment="1">
      <alignment vertical="center"/>
    </xf>
    <xf numFmtId="3" fontId="10" fillId="0" borderId="1" xfId="0" applyNumberFormat="1" applyFont="1" applyFill="1" applyBorder="1" applyAlignment="1">
      <alignment vertical="center" wrapText="1"/>
    </xf>
    <xf numFmtId="3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3" fontId="10" fillId="0" borderId="1" xfId="0" applyNumberFormat="1" applyFont="1" applyFill="1" applyBorder="1" applyAlignment="1">
      <alignment horizontal="left" vertical="center" wrapText="1"/>
    </xf>
    <xf numFmtId="3" fontId="9" fillId="8" borderId="3" xfId="0" applyNumberFormat="1" applyFont="1" applyFill="1" applyBorder="1" applyAlignment="1">
      <alignment vertical="center"/>
    </xf>
    <xf numFmtId="3" fontId="9" fillId="8" borderId="4" xfId="0" applyNumberFormat="1" applyFont="1" applyFill="1" applyBorder="1" applyAlignment="1">
      <alignment vertical="center" wrapText="1"/>
    </xf>
    <xf numFmtId="3" fontId="9" fillId="8" borderId="4" xfId="0" applyNumberFormat="1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1" fillId="0" borderId="2" xfId="0" applyNumberFormat="1" applyFont="1" applyBorder="1" applyAlignment="1">
      <alignment vertical="top" wrapText="1"/>
    </xf>
    <xf numFmtId="1" fontId="0" fillId="0" borderId="1" xfId="0" applyNumberFormat="1" applyBorder="1" applyAlignment="1">
      <alignment vertical="top" wrapText="1"/>
    </xf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vertical="top" wrapText="1"/>
    </xf>
    <xf numFmtId="3" fontId="1" fillId="9" borderId="1" xfId="0" applyNumberFormat="1" applyFont="1" applyFill="1" applyBorder="1" applyAlignment="1">
      <alignment horizontal="left" vertical="top" wrapText="1"/>
    </xf>
    <xf numFmtId="3" fontId="1" fillId="9" borderId="1" xfId="0" applyNumberFormat="1" applyFont="1" applyFill="1" applyBorder="1" applyAlignment="1">
      <alignment horizontal="center" vertical="top" wrapText="1"/>
    </xf>
    <xf numFmtId="3" fontId="1" fillId="9" borderId="1" xfId="0" applyNumberFormat="1" applyFont="1" applyFill="1" applyBorder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vertical="top"/>
    </xf>
    <xf numFmtId="1" fontId="1" fillId="5" borderId="3" xfId="0" applyNumberFormat="1" applyFont="1" applyFill="1" applyBorder="1" applyAlignment="1">
      <alignment vertical="top"/>
    </xf>
    <xf numFmtId="1" fontId="1" fillId="5" borderId="4" xfId="0" applyNumberFormat="1" applyFont="1" applyFill="1" applyBorder="1" applyAlignment="1">
      <alignment vertical="top"/>
    </xf>
    <xf numFmtId="1" fontId="1" fillId="5" borderId="4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/>
    </xf>
    <xf numFmtId="1" fontId="10" fillId="0" borderId="1" xfId="0" quotePrefix="1" applyNumberFormat="1" applyFont="1" applyFill="1" applyBorder="1" applyAlignment="1">
      <alignment horizontal="center"/>
    </xf>
    <xf numFmtId="1" fontId="9" fillId="8" borderId="4" xfId="0" applyNumberFormat="1" applyFont="1" applyFill="1" applyBorder="1" applyAlignment="1">
      <alignment horizontal="center"/>
    </xf>
    <xf numFmtId="3" fontId="9" fillId="6" borderId="2" xfId="0" applyNumberFormat="1" applyFont="1" applyFill="1" applyBorder="1" applyAlignment="1">
      <alignment horizontal="left" vertical="center" wrapText="1"/>
    </xf>
    <xf numFmtId="1" fontId="9" fillId="0" borderId="2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vertical="center" wrapText="1"/>
    </xf>
    <xf numFmtId="1" fontId="9" fillId="8" borderId="4" xfId="0" applyNumberFormat="1" applyFont="1" applyFill="1" applyBorder="1" applyAlignment="1">
      <alignment vertical="center" wrapText="1"/>
    </xf>
    <xf numFmtId="1" fontId="9" fillId="0" borderId="13" xfId="0" applyNumberFormat="1" applyFont="1" applyFill="1" applyBorder="1" applyAlignment="1">
      <alignment horizontal="left" vertical="center" wrapText="1"/>
    </xf>
    <xf numFmtId="1" fontId="10" fillId="0" borderId="14" xfId="0" applyNumberFormat="1" applyFont="1" applyFill="1" applyBorder="1" applyAlignment="1">
      <alignment vertical="center" wrapText="1"/>
    </xf>
    <xf numFmtId="1" fontId="10" fillId="0" borderId="14" xfId="0" applyNumberFormat="1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" fontId="1" fillId="0" borderId="13" xfId="0" applyNumberFormat="1" applyFont="1" applyBorder="1" applyAlignment="1">
      <alignment vertical="top" wrapText="1"/>
    </xf>
    <xf numFmtId="1" fontId="0" fillId="0" borderId="14" xfId="0" applyNumberFormat="1" applyBorder="1" applyAlignment="1">
      <alignment vertical="top" wrapText="1"/>
    </xf>
    <xf numFmtId="1" fontId="0" fillId="0" borderId="14" xfId="0" applyNumberFormat="1" applyBorder="1" applyAlignment="1">
      <alignment horizontal="center" vertical="center" wrapText="1"/>
    </xf>
    <xf numFmtId="1" fontId="9" fillId="0" borderId="13" xfId="0" applyNumberFormat="1" applyFont="1" applyFill="1" applyBorder="1" applyAlignment="1">
      <alignment vertical="center"/>
    </xf>
    <xf numFmtId="0" fontId="8" fillId="4" borderId="15" xfId="0" applyFont="1" applyFill="1" applyBorder="1" applyAlignment="1">
      <alignment horizontal="center" vertical="center" wrapText="1"/>
    </xf>
    <xf numFmtId="1" fontId="1" fillId="0" borderId="13" xfId="0" applyNumberFormat="1" applyFont="1" applyBorder="1" applyAlignment="1">
      <alignment vertical="center"/>
    </xf>
    <xf numFmtId="1" fontId="0" fillId="0" borderId="14" xfId="0" applyNumberFormat="1" applyBorder="1" applyAlignment="1">
      <alignment vertical="center" wrapText="1"/>
    </xf>
    <xf numFmtId="1" fontId="0" fillId="0" borderId="14" xfId="0" applyNumberFormat="1" applyBorder="1" applyAlignment="1">
      <alignment horizontal="center" vertical="center"/>
    </xf>
    <xf numFmtId="3" fontId="1" fillId="0" borderId="13" xfId="0" applyNumberFormat="1" applyFont="1" applyBorder="1" applyAlignment="1">
      <alignment vertical="center"/>
    </xf>
    <xf numFmtId="1" fontId="0" fillId="0" borderId="14" xfId="0" applyNumberFormat="1" applyBorder="1" applyAlignment="1">
      <alignment wrapText="1"/>
    </xf>
    <xf numFmtId="3" fontId="9" fillId="0" borderId="13" xfId="0" applyNumberFormat="1" applyFont="1" applyFill="1" applyBorder="1" applyAlignment="1">
      <alignment vertical="center"/>
    </xf>
    <xf numFmtId="3" fontId="10" fillId="0" borderId="14" xfId="0" applyNumberFormat="1" applyFont="1" applyFill="1" applyBorder="1" applyAlignment="1">
      <alignment vertical="center" wrapText="1"/>
    </xf>
    <xf numFmtId="3" fontId="10" fillId="0" borderId="14" xfId="0" applyNumberFormat="1" applyFont="1" applyFill="1" applyBorder="1" applyAlignment="1">
      <alignment horizontal="center" vertical="center"/>
    </xf>
    <xf numFmtId="3" fontId="1" fillId="9" borderId="1" xfId="0" applyNumberFormat="1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center" vertical="center" wrapText="1"/>
    </xf>
    <xf numFmtId="3" fontId="9" fillId="6" borderId="2" xfId="0" applyNumberFormat="1" applyFont="1" applyFill="1" applyBorder="1" applyAlignment="1">
      <alignment horizontal="left" vertical="center" wrapText="1"/>
    </xf>
    <xf numFmtId="3" fontId="9" fillId="6" borderId="1" xfId="0" applyNumberFormat="1" applyFont="1" applyFill="1" applyBorder="1" applyAlignment="1">
      <alignment horizontal="left" vertical="center" wrapText="1"/>
    </xf>
    <xf numFmtId="0" fontId="15" fillId="4" borderId="10" xfId="0" applyFont="1" applyFill="1" applyBorder="1" applyAlignment="1">
      <alignment horizontal="center" vertical="center" wrapText="1"/>
    </xf>
    <xf numFmtId="1" fontId="9" fillId="8" borderId="9" xfId="0" applyNumberFormat="1" applyFont="1" applyFill="1" applyBorder="1" applyAlignment="1">
      <alignment vertical="center" wrapText="1"/>
    </xf>
    <xf numFmtId="0" fontId="15" fillId="4" borderId="12" xfId="0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vertical="center"/>
    </xf>
    <xf numFmtId="3" fontId="10" fillId="6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3" fontId="10" fillId="6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" fontId="9" fillId="8" borderId="1" xfId="0" applyNumberFormat="1" applyFont="1" applyFill="1" applyBorder="1" applyAlignment="1">
      <alignment vertical="center" wrapText="1"/>
    </xf>
    <xf numFmtId="3" fontId="10" fillId="10" borderId="1" xfId="0" applyNumberFormat="1" applyFont="1" applyFill="1" applyBorder="1" applyAlignment="1">
      <alignment horizontal="center" vertical="center" wrapText="1"/>
    </xf>
    <xf numFmtId="1" fontId="9" fillId="8" borderId="1" xfId="0" applyNumberFormat="1" applyFont="1" applyFill="1" applyBorder="1" applyAlignment="1">
      <alignment horizontal="center" vertical="center"/>
    </xf>
    <xf numFmtId="1" fontId="1" fillId="0" borderId="2" xfId="0" applyNumberFormat="1" applyFont="1" applyBorder="1" applyAlignment="1">
      <alignment vertical="center" wrapText="1"/>
    </xf>
    <xf numFmtId="0" fontId="0" fillId="2" borderId="0" xfId="0" applyFill="1" applyAlignment="1">
      <alignment vertical="center"/>
    </xf>
    <xf numFmtId="1" fontId="1" fillId="5" borderId="3" xfId="0" applyNumberFormat="1" applyFont="1" applyFill="1" applyBorder="1" applyAlignment="1">
      <alignment vertical="center"/>
    </xf>
    <xf numFmtId="1" fontId="1" fillId="5" borderId="4" xfId="0" applyNumberFormat="1" applyFont="1" applyFill="1" applyBorder="1" applyAlignment="1">
      <alignment vertical="center"/>
    </xf>
    <xf numFmtId="3" fontId="10" fillId="7" borderId="1" xfId="0" applyNumberFormat="1" applyFont="1" applyFill="1" applyBorder="1" applyAlignment="1">
      <alignment horizontal="center" vertical="center" wrapText="1"/>
    </xf>
    <xf numFmtId="3" fontId="10" fillId="7" borderId="1" xfId="0" applyNumberFormat="1" applyFont="1" applyFill="1" applyBorder="1" applyAlignment="1">
      <alignment horizontal="center" vertical="center"/>
    </xf>
    <xf numFmtId="3" fontId="10" fillId="11" borderId="1" xfId="0" applyNumberFormat="1" applyFont="1" applyFill="1" applyBorder="1" applyAlignment="1">
      <alignment horizontal="center" vertical="center"/>
    </xf>
    <xf numFmtId="3" fontId="9" fillId="11" borderId="1" xfId="0" applyNumberFormat="1" applyFont="1" applyFill="1" applyBorder="1" applyAlignment="1">
      <alignment horizontal="left" vertical="center" wrapText="1"/>
    </xf>
    <xf numFmtId="3" fontId="10" fillId="11" borderId="1" xfId="0" applyNumberFormat="1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vertical="center" wrapText="1"/>
    </xf>
    <xf numFmtId="1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wrapText="1"/>
    </xf>
    <xf numFmtId="0" fontId="9" fillId="11" borderId="2" xfId="0" applyFont="1" applyFill="1" applyBorder="1" applyAlignment="1">
      <alignment vertical="center" wrapText="1"/>
    </xf>
    <xf numFmtId="1" fontId="9" fillId="8" borderId="3" xfId="0" applyNumberFormat="1" applyFont="1" applyFill="1" applyBorder="1" applyAlignment="1">
      <alignment vertical="center" wrapText="1"/>
    </xf>
    <xf numFmtId="1" fontId="9" fillId="8" borderId="4" xfId="0" applyNumberFormat="1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center" vertical="center" wrapText="1"/>
    </xf>
    <xf numFmtId="3" fontId="9" fillId="6" borderId="1" xfId="0" applyNumberFormat="1" applyFont="1" applyFill="1" applyBorder="1" applyAlignment="1">
      <alignment horizontal="left" vertical="center" wrapText="1"/>
    </xf>
    <xf numFmtId="3" fontId="9" fillId="0" borderId="1" xfId="0" applyNumberFormat="1" applyFont="1" applyFill="1" applyBorder="1"/>
    <xf numFmtId="3" fontId="9" fillId="7" borderId="1" xfId="0" applyNumberFormat="1" applyFont="1" applyFill="1" applyBorder="1"/>
    <xf numFmtId="1" fontId="9" fillId="8" borderId="1" xfId="0" applyNumberFormat="1" applyFont="1" applyFill="1" applyBorder="1"/>
    <xf numFmtId="3" fontId="10" fillId="0" borderId="1" xfId="0" applyNumberFormat="1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16" fillId="7" borderId="1" xfId="0" applyFont="1" applyFill="1" applyBorder="1" applyAlignment="1">
      <alignment wrapText="1"/>
    </xf>
    <xf numFmtId="0" fontId="11" fillId="7" borderId="1" xfId="0" applyFont="1" applyFill="1" applyBorder="1" applyAlignment="1">
      <alignment wrapText="1"/>
    </xf>
    <xf numFmtId="3" fontId="10" fillId="7" borderId="1" xfId="0" applyNumberFormat="1" applyFont="1" applyFill="1" applyBorder="1" applyAlignment="1">
      <alignment wrapText="1"/>
    </xf>
    <xf numFmtId="1" fontId="9" fillId="8" borderId="1" xfId="0" applyNumberFormat="1" applyFont="1" applyFill="1" applyBorder="1" applyAlignment="1">
      <alignment horizontal="left" wrapText="1"/>
    </xf>
    <xf numFmtId="1" fontId="9" fillId="8" borderId="1" xfId="0" applyNumberFormat="1" applyFont="1" applyFill="1" applyBorder="1" applyAlignment="1">
      <alignment wrapText="1"/>
    </xf>
    <xf numFmtId="3" fontId="1" fillId="9" borderId="1" xfId="0" applyNumberFormat="1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center" vertical="center" wrapText="1"/>
    </xf>
    <xf numFmtId="3" fontId="1" fillId="9" borderId="1" xfId="0" applyNumberFormat="1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" fontId="1" fillId="5" borderId="1" xfId="0" applyNumberFormat="1" applyFont="1" applyFill="1" applyBorder="1" applyAlignment="1">
      <alignment vertical="center"/>
    </xf>
    <xf numFmtId="1" fontId="1" fillId="5" borderId="1" xfId="0" applyNumberFormat="1" applyFont="1" applyFill="1" applyBorder="1" applyAlignment="1">
      <alignment horizontal="left" vertical="center" wrapText="1"/>
    </xf>
    <xf numFmtId="1" fontId="1" fillId="5" borderId="1" xfId="0" applyNumberFormat="1" applyFont="1" applyFill="1" applyBorder="1" applyAlignment="1">
      <alignment vertical="center" wrapText="1"/>
    </xf>
    <xf numFmtId="1" fontId="1" fillId="5" borderId="1" xfId="0" applyNumberFormat="1" applyFont="1" applyFill="1" applyBorder="1" applyAlignment="1">
      <alignment horizontal="center" vertical="center"/>
    </xf>
    <xf numFmtId="3" fontId="0" fillId="9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/>
    </xf>
    <xf numFmtId="0" fontId="0" fillId="0" borderId="1" xfId="0" applyBorder="1" applyAlignment="1">
      <alignment wrapText="1"/>
    </xf>
    <xf numFmtId="1" fontId="1" fillId="5" borderId="1" xfId="0" applyNumberFormat="1" applyFont="1" applyFill="1" applyBorder="1" applyAlignment="1">
      <alignment wrapText="1"/>
    </xf>
    <xf numFmtId="3" fontId="1" fillId="9" borderId="2" xfId="0" applyNumberFormat="1" applyFont="1" applyFill="1" applyBorder="1" applyAlignment="1">
      <alignment horizontal="left" vertical="center" wrapText="1"/>
    </xf>
    <xf numFmtId="3" fontId="1" fillId="9" borderId="1" xfId="0" applyNumberFormat="1" applyFont="1" applyFill="1" applyBorder="1" applyAlignment="1">
      <alignment horizontal="left" vertical="center" wrapText="1"/>
    </xf>
    <xf numFmtId="3" fontId="9" fillId="6" borderId="5" xfId="0" applyNumberFormat="1" applyFont="1" applyFill="1" applyBorder="1" applyAlignment="1">
      <alignment horizontal="left" vertical="center" wrapText="1"/>
    </xf>
    <xf numFmtId="3" fontId="9" fillId="6" borderId="5" xfId="0" applyNumberFormat="1" applyFont="1" applyFill="1" applyBorder="1" applyAlignment="1">
      <alignment horizontal="left" vertical="center"/>
    </xf>
    <xf numFmtId="3" fontId="1" fillId="9" borderId="2" xfId="0" applyNumberFormat="1" applyFont="1" applyFill="1" applyBorder="1" applyAlignment="1">
      <alignment vertical="top"/>
    </xf>
    <xf numFmtId="3" fontId="1" fillId="9" borderId="2" xfId="0" applyNumberFormat="1" applyFont="1" applyFill="1" applyBorder="1" applyAlignment="1">
      <alignment horizontal="left" vertical="top" wrapText="1"/>
    </xf>
    <xf numFmtId="1" fontId="9" fillId="8" borderId="9" xfId="0" applyNumberFormat="1" applyFont="1" applyFill="1" applyBorder="1" applyAlignment="1">
      <alignment horizontal="left" vertical="center" wrapText="1"/>
    </xf>
    <xf numFmtId="3" fontId="9" fillId="6" borderId="2" xfId="0" applyNumberFormat="1" applyFont="1" applyFill="1" applyBorder="1" applyAlignment="1">
      <alignment horizontal="left" vertical="center" wrapText="1"/>
    </xf>
    <xf numFmtId="3" fontId="9" fillId="6" borderId="1" xfId="0" applyNumberFormat="1" applyFont="1" applyFill="1" applyBorder="1" applyAlignment="1">
      <alignment horizontal="left" vertical="center" wrapText="1"/>
    </xf>
    <xf numFmtId="3" fontId="1" fillId="9" borderId="1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0" fillId="0" borderId="0" xfId="0" applyAlignment="1">
      <alignment horizontal="centerContinuous"/>
    </xf>
    <xf numFmtId="0" fontId="0" fillId="2" borderId="0" xfId="0" applyFill="1" applyAlignment="1">
      <alignment horizontal="centerContinuous"/>
    </xf>
    <xf numFmtId="0" fontId="2" fillId="2" borderId="0" xfId="1" applyFont="1" applyFill="1" applyAlignment="1">
      <alignment horizontal="centerContinuous" vertical="center" wrapText="1"/>
    </xf>
    <xf numFmtId="0" fontId="3" fillId="2" borderId="0" xfId="0" applyFont="1" applyFill="1" applyAlignment="1"/>
    <xf numFmtId="0" fontId="7" fillId="3" borderId="0" xfId="0" applyFont="1" applyFill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126205</xdr:colOff>
      <xdr:row>0</xdr:row>
      <xdr:rowOff>19050</xdr:rowOff>
    </xdr:from>
    <xdr:to>
      <xdr:col>1</xdr:col>
      <xdr:colOff>1143000</xdr:colOff>
      <xdr:row>3</xdr:row>
      <xdr:rowOff>182879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205" y="19050"/>
          <a:ext cx="3158015" cy="819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126205</xdr:colOff>
      <xdr:row>0</xdr:row>
      <xdr:rowOff>19050</xdr:rowOff>
    </xdr:from>
    <xdr:to>
      <xdr:col>1</xdr:col>
      <xdr:colOff>1143000</xdr:colOff>
      <xdr:row>3</xdr:row>
      <xdr:rowOff>182879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205" y="19050"/>
          <a:ext cx="2853215" cy="819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126205</xdr:colOff>
      <xdr:row>0</xdr:row>
      <xdr:rowOff>19050</xdr:rowOff>
    </xdr:from>
    <xdr:to>
      <xdr:col>1</xdr:col>
      <xdr:colOff>1143000</xdr:colOff>
      <xdr:row>3</xdr:row>
      <xdr:rowOff>182879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205" y="19050"/>
          <a:ext cx="2868455" cy="819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126205</xdr:colOff>
      <xdr:row>0</xdr:row>
      <xdr:rowOff>19050</xdr:rowOff>
    </xdr:from>
    <xdr:to>
      <xdr:col>1</xdr:col>
      <xdr:colOff>1143000</xdr:colOff>
      <xdr:row>3</xdr:row>
      <xdr:rowOff>182879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205" y="19050"/>
          <a:ext cx="2639855" cy="819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126205</xdr:colOff>
      <xdr:row>0</xdr:row>
      <xdr:rowOff>19050</xdr:rowOff>
    </xdr:from>
    <xdr:to>
      <xdr:col>1</xdr:col>
      <xdr:colOff>1607820</xdr:colOff>
      <xdr:row>3</xdr:row>
      <xdr:rowOff>182879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205" y="19050"/>
          <a:ext cx="3036095" cy="819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126205</xdr:colOff>
      <xdr:row>0</xdr:row>
      <xdr:rowOff>19050</xdr:rowOff>
    </xdr:from>
    <xdr:to>
      <xdr:col>1</xdr:col>
      <xdr:colOff>1135380</xdr:colOff>
      <xdr:row>3</xdr:row>
      <xdr:rowOff>182879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205" y="19050"/>
          <a:ext cx="3074195" cy="819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126205</xdr:colOff>
      <xdr:row>0</xdr:row>
      <xdr:rowOff>19050</xdr:rowOff>
    </xdr:from>
    <xdr:to>
      <xdr:col>1</xdr:col>
      <xdr:colOff>1135380</xdr:colOff>
      <xdr:row>3</xdr:row>
      <xdr:rowOff>182879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205" y="19050"/>
          <a:ext cx="2632235" cy="819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126205</xdr:colOff>
      <xdr:row>0</xdr:row>
      <xdr:rowOff>19050</xdr:rowOff>
    </xdr:from>
    <xdr:to>
      <xdr:col>1</xdr:col>
      <xdr:colOff>1135380</xdr:colOff>
      <xdr:row>3</xdr:row>
      <xdr:rowOff>182879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205" y="19050"/>
          <a:ext cx="2632235" cy="819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126205</xdr:colOff>
      <xdr:row>0</xdr:row>
      <xdr:rowOff>19050</xdr:rowOff>
    </xdr:from>
    <xdr:to>
      <xdr:col>1</xdr:col>
      <xdr:colOff>1135380</xdr:colOff>
      <xdr:row>3</xdr:row>
      <xdr:rowOff>182879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205" y="19050"/>
          <a:ext cx="2632235" cy="819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126205</xdr:colOff>
      <xdr:row>0</xdr:row>
      <xdr:rowOff>19050</xdr:rowOff>
    </xdr:from>
    <xdr:to>
      <xdr:col>1</xdr:col>
      <xdr:colOff>1143000</xdr:colOff>
      <xdr:row>3</xdr:row>
      <xdr:rowOff>182879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205" y="19050"/>
          <a:ext cx="3158015" cy="819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126205</xdr:colOff>
      <xdr:row>0</xdr:row>
      <xdr:rowOff>19050</xdr:rowOff>
    </xdr:from>
    <xdr:to>
      <xdr:col>1</xdr:col>
      <xdr:colOff>1143000</xdr:colOff>
      <xdr:row>3</xdr:row>
      <xdr:rowOff>182879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205" y="19050"/>
          <a:ext cx="2944655" cy="819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126205</xdr:colOff>
      <xdr:row>0</xdr:row>
      <xdr:rowOff>19050</xdr:rowOff>
    </xdr:from>
    <xdr:to>
      <xdr:col>1</xdr:col>
      <xdr:colOff>1143000</xdr:colOff>
      <xdr:row>3</xdr:row>
      <xdr:rowOff>182879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205" y="19050"/>
          <a:ext cx="2944655" cy="819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126205</xdr:colOff>
      <xdr:row>0</xdr:row>
      <xdr:rowOff>19050</xdr:rowOff>
    </xdr:from>
    <xdr:to>
      <xdr:col>1</xdr:col>
      <xdr:colOff>1371600</xdr:colOff>
      <xdr:row>3</xdr:row>
      <xdr:rowOff>182879</xdr:rowOff>
    </xdr:to>
    <xdr:pic>
      <xdr:nvPicPr>
        <xdr:cNvPr id="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205" y="19050"/>
          <a:ext cx="3081815" cy="819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6"/>
  <sheetViews>
    <sheetView showGridLines="0" topLeftCell="A168" zoomScaleNormal="100" workbookViewId="0">
      <selection activeCell="J179" sqref="J179"/>
    </sheetView>
  </sheetViews>
  <sheetFormatPr baseColWidth="10" defaultColWidth="11.42578125" defaultRowHeight="15" x14ac:dyDescent="0.25"/>
  <cols>
    <col min="1" max="1" width="14" style="21" customWidth="1"/>
    <col min="2" max="2" width="30.28515625" style="13" customWidth="1"/>
    <col min="3" max="3" width="19.28515625" style="13" customWidth="1"/>
    <col min="4" max="4" width="9.28515625" style="1" customWidth="1"/>
    <col min="5" max="5" width="11.42578125" style="1" customWidth="1"/>
    <col min="6" max="6" width="11.140625" style="1" customWidth="1"/>
    <col min="7" max="7" width="10.28515625" style="1" customWidth="1"/>
    <col min="8" max="8" width="10.85546875" style="1" customWidth="1"/>
    <col min="9" max="9" width="7.7109375" style="1" customWidth="1"/>
    <col min="10" max="11" width="10.5703125" style="1" customWidth="1"/>
    <col min="12" max="12" width="8.7109375" style="1" customWidth="1"/>
    <col min="13" max="14" width="11.42578125" style="1"/>
    <col min="15" max="16384" width="11.42578125" style="4"/>
  </cols>
  <sheetData>
    <row r="1" spans="1:13" x14ac:dyDescent="0.25">
      <c r="B1" s="2"/>
      <c r="C1" s="2"/>
      <c r="D1" s="3"/>
      <c r="E1" s="3"/>
      <c r="F1" s="3"/>
      <c r="G1" s="3"/>
      <c r="H1" s="3"/>
      <c r="I1" s="3"/>
      <c r="J1" s="3"/>
    </row>
    <row r="2" spans="1:13" ht="15" customHeight="1" x14ac:dyDescent="0.25">
      <c r="A2" s="22"/>
      <c r="B2" s="5"/>
      <c r="C2" s="5"/>
      <c r="D2" s="172" t="s">
        <v>0</v>
      </c>
      <c r="E2" s="172"/>
      <c r="F2" s="172"/>
      <c r="G2" s="3"/>
      <c r="H2" s="3"/>
      <c r="I2" s="3"/>
    </row>
    <row r="3" spans="1:13" ht="22.5" customHeight="1" x14ac:dyDescent="0.25">
      <c r="A3" s="22"/>
      <c r="B3" s="6"/>
      <c r="C3" s="6"/>
      <c r="D3" s="172" t="s">
        <v>1</v>
      </c>
      <c r="E3" s="172"/>
      <c r="F3" s="172"/>
      <c r="G3" s="6"/>
      <c r="H3" s="3"/>
      <c r="I3" s="3"/>
    </row>
    <row r="4" spans="1:13" x14ac:dyDescent="0.25">
      <c r="A4" s="22"/>
      <c r="B4" s="6"/>
      <c r="C4" s="6"/>
      <c r="D4" s="6"/>
      <c r="E4" s="3"/>
      <c r="F4" s="3"/>
      <c r="G4" s="3"/>
      <c r="H4" s="3"/>
      <c r="I4" s="3"/>
    </row>
    <row r="5" spans="1:13" x14ac:dyDescent="0.25">
      <c r="A5" s="7" t="s">
        <v>2</v>
      </c>
      <c r="B5" s="2"/>
      <c r="C5" s="2"/>
      <c r="D5" s="3"/>
      <c r="E5" s="3"/>
      <c r="F5" s="3"/>
      <c r="G5" s="3"/>
      <c r="H5" s="3"/>
      <c r="I5" s="3"/>
      <c r="J5" s="3"/>
    </row>
    <row r="6" spans="1:13" x14ac:dyDescent="0.25">
      <c r="A6" s="8" t="s">
        <v>3</v>
      </c>
      <c r="B6" s="2"/>
      <c r="C6" s="2"/>
      <c r="D6" s="3"/>
      <c r="G6" s="3"/>
      <c r="H6" s="3"/>
      <c r="I6" s="3"/>
      <c r="J6" s="3"/>
    </row>
    <row r="7" spans="1:13" x14ac:dyDescent="0.25">
      <c r="A7" s="8" t="s">
        <v>30</v>
      </c>
      <c r="B7" s="2"/>
      <c r="C7" s="2"/>
      <c r="D7" s="3"/>
      <c r="G7" s="3"/>
      <c r="H7" s="3"/>
      <c r="I7" s="3"/>
      <c r="J7" s="3"/>
    </row>
    <row r="8" spans="1:13" x14ac:dyDescent="0.25">
      <c r="A8" s="8" t="s">
        <v>4</v>
      </c>
      <c r="B8" s="2"/>
      <c r="C8" s="2"/>
      <c r="D8" s="3"/>
      <c r="G8" s="3"/>
      <c r="H8" s="3"/>
      <c r="I8" s="3"/>
      <c r="J8" s="3"/>
    </row>
    <row r="9" spans="1:13" x14ac:dyDescent="0.25">
      <c r="A9" s="8" t="s">
        <v>5</v>
      </c>
      <c r="B9" s="2"/>
      <c r="C9" s="2"/>
      <c r="D9" s="3"/>
      <c r="E9" s="3"/>
      <c r="F9" s="3"/>
      <c r="G9" s="3"/>
      <c r="H9" s="3"/>
      <c r="I9" s="3"/>
      <c r="J9" s="3"/>
    </row>
    <row r="10" spans="1:13" ht="17.25" hidden="1" customHeight="1" x14ac:dyDescent="0.25">
      <c r="A10" s="23" t="s">
        <v>6</v>
      </c>
      <c r="B10" s="2"/>
      <c r="C10" s="2"/>
      <c r="D10" s="3"/>
      <c r="E10" s="3"/>
      <c r="F10" s="3"/>
      <c r="G10" s="3"/>
      <c r="H10" s="3"/>
      <c r="I10" s="3"/>
      <c r="J10" s="3"/>
    </row>
    <row r="11" spans="1:13" ht="50.45" hidden="1" customHeight="1" x14ac:dyDescent="0.25">
      <c r="A11" s="177" t="s">
        <v>7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</row>
    <row r="12" spans="1:13" ht="31.9" customHeight="1" thickBot="1" x14ac:dyDescent="0.3">
      <c r="A12" s="22"/>
      <c r="B12" s="2"/>
      <c r="C12" s="2"/>
      <c r="D12" s="9"/>
      <c r="E12" s="9"/>
      <c r="F12" s="9"/>
      <c r="G12" s="9"/>
      <c r="H12" s="178" t="s">
        <v>8</v>
      </c>
      <c r="I12" s="178"/>
      <c r="J12" s="178"/>
      <c r="K12" s="178" t="s">
        <v>9</v>
      </c>
      <c r="L12" s="178"/>
      <c r="M12" s="178"/>
    </row>
    <row r="13" spans="1:13" s="10" customFormat="1" ht="48.75" thickBot="1" x14ac:dyDescent="0.3">
      <c r="A13" s="84" t="s">
        <v>10</v>
      </c>
      <c r="B13" s="85" t="s">
        <v>11</v>
      </c>
      <c r="C13" s="85" t="s">
        <v>12</v>
      </c>
      <c r="D13" s="85" t="s">
        <v>13</v>
      </c>
      <c r="E13" s="85" t="s">
        <v>14</v>
      </c>
      <c r="F13" s="85" t="s">
        <v>15</v>
      </c>
      <c r="G13" s="85" t="s">
        <v>16</v>
      </c>
      <c r="H13" s="86" t="s">
        <v>17</v>
      </c>
      <c r="I13" s="86" t="s">
        <v>18</v>
      </c>
      <c r="J13" s="86" t="s">
        <v>19</v>
      </c>
      <c r="K13" s="86" t="s">
        <v>17</v>
      </c>
      <c r="L13" s="86" t="s">
        <v>18</v>
      </c>
      <c r="M13" s="86" t="s">
        <v>19</v>
      </c>
    </row>
    <row r="14" spans="1:13" s="1" customFormat="1" ht="45" x14ac:dyDescent="0.25">
      <c r="A14" s="97" t="s">
        <v>31</v>
      </c>
      <c r="B14" s="98" t="s">
        <v>32</v>
      </c>
      <c r="C14" s="98" t="s">
        <v>33</v>
      </c>
      <c r="D14" s="99">
        <v>3</v>
      </c>
      <c r="E14" s="99">
        <v>20.000000000000004</v>
      </c>
      <c r="F14" s="99">
        <v>25.333333333333329</v>
      </c>
      <c r="G14" s="99">
        <v>171</v>
      </c>
      <c r="H14" s="99" t="s">
        <v>21</v>
      </c>
      <c r="I14" s="99">
        <v>10.666666666666666</v>
      </c>
      <c r="J14" s="99">
        <v>9.3333333333333339</v>
      </c>
      <c r="K14" s="99" t="s">
        <v>21</v>
      </c>
      <c r="L14" s="99">
        <v>16.000000000000004</v>
      </c>
      <c r="M14" s="99">
        <v>9.3333333333333339</v>
      </c>
    </row>
    <row r="15" spans="1:13" s="1" customFormat="1" ht="45" x14ac:dyDescent="0.25">
      <c r="A15" s="47" t="s">
        <v>31</v>
      </c>
      <c r="B15" s="48" t="s">
        <v>34</v>
      </c>
      <c r="C15" s="48" t="s">
        <v>273</v>
      </c>
      <c r="D15" s="49">
        <v>3</v>
      </c>
      <c r="E15" s="49">
        <v>23.333333333333336</v>
      </c>
      <c r="F15" s="49">
        <v>23.333333333333332</v>
      </c>
      <c r="G15" s="49">
        <v>24</v>
      </c>
      <c r="H15" s="49" t="s">
        <v>21</v>
      </c>
      <c r="I15" s="49">
        <v>11.666666666666666</v>
      </c>
      <c r="J15" s="49">
        <v>11.666666666666666</v>
      </c>
      <c r="K15" s="49" t="s">
        <v>21</v>
      </c>
      <c r="L15" s="49">
        <v>12.000000000000002</v>
      </c>
      <c r="M15" s="49">
        <v>11.333333333333332</v>
      </c>
    </row>
    <row r="16" spans="1:13" s="1" customFormat="1" ht="45" x14ac:dyDescent="0.25">
      <c r="A16" s="47" t="s">
        <v>31</v>
      </c>
      <c r="B16" s="48" t="s">
        <v>35</v>
      </c>
      <c r="C16" s="48" t="s">
        <v>274</v>
      </c>
      <c r="D16" s="49">
        <v>3</v>
      </c>
      <c r="E16" s="49">
        <v>19.666666666666671</v>
      </c>
      <c r="F16" s="49">
        <v>20.666666666666664</v>
      </c>
      <c r="G16" s="49">
        <v>35</v>
      </c>
      <c r="H16" s="49" t="s">
        <v>21</v>
      </c>
      <c r="I16" s="49">
        <v>10.333333333333332</v>
      </c>
      <c r="J16" s="49">
        <v>9.3333333333333339</v>
      </c>
      <c r="K16" s="49" t="s">
        <v>21</v>
      </c>
      <c r="L16" s="49">
        <v>13</v>
      </c>
      <c r="M16" s="49">
        <v>7.666666666666667</v>
      </c>
    </row>
    <row r="17" spans="1:13" s="1" customFormat="1" ht="45" x14ac:dyDescent="0.25">
      <c r="A17" s="47" t="s">
        <v>31</v>
      </c>
      <c r="B17" s="48" t="s">
        <v>36</v>
      </c>
      <c r="C17" s="48" t="s">
        <v>37</v>
      </c>
      <c r="D17" s="49">
        <v>3</v>
      </c>
      <c r="E17" s="49">
        <v>18.999999999999996</v>
      </c>
      <c r="F17" s="49">
        <v>19.666666666666664</v>
      </c>
      <c r="G17" s="49">
        <v>61</v>
      </c>
      <c r="H17" s="49" t="s">
        <v>21</v>
      </c>
      <c r="I17" s="49">
        <v>10.666666666666666</v>
      </c>
      <c r="J17" s="49">
        <v>8.3333333333333339</v>
      </c>
      <c r="K17" s="49" t="s">
        <v>21</v>
      </c>
      <c r="L17" s="49">
        <v>12.333333333333334</v>
      </c>
      <c r="M17" s="49">
        <v>7.3333333333333339</v>
      </c>
    </row>
    <row r="18" spans="1:13" ht="45" x14ac:dyDescent="0.25">
      <c r="A18" s="47" t="s">
        <v>31</v>
      </c>
      <c r="B18" s="48" t="s">
        <v>38</v>
      </c>
      <c r="C18" s="48" t="s">
        <v>39</v>
      </c>
      <c r="D18" s="49">
        <v>3</v>
      </c>
      <c r="E18" s="49">
        <v>21.333333333333332</v>
      </c>
      <c r="F18" s="49">
        <v>17</v>
      </c>
      <c r="G18" s="49">
        <v>97</v>
      </c>
      <c r="H18" s="49" t="s">
        <v>21</v>
      </c>
      <c r="I18" s="49">
        <v>12</v>
      </c>
      <c r="J18" s="49">
        <v>9.3333333333333339</v>
      </c>
      <c r="K18" s="49" t="s">
        <v>21</v>
      </c>
      <c r="L18" s="49">
        <v>7.666666666666667</v>
      </c>
      <c r="M18" s="49">
        <v>9.3333333333333339</v>
      </c>
    </row>
    <row r="19" spans="1:13" ht="45" x14ac:dyDescent="0.25">
      <c r="A19" s="47" t="s">
        <v>31</v>
      </c>
      <c r="B19" s="48" t="s">
        <v>40</v>
      </c>
      <c r="C19" s="48" t="s">
        <v>275</v>
      </c>
      <c r="D19" s="49">
        <v>3</v>
      </c>
      <c r="E19" s="49">
        <v>16.666666666666668</v>
      </c>
      <c r="F19" s="49">
        <v>14.333333333333334</v>
      </c>
      <c r="G19" s="49">
        <v>45</v>
      </c>
      <c r="H19" s="49" t="s">
        <v>21</v>
      </c>
      <c r="I19" s="49">
        <v>7</v>
      </c>
      <c r="J19" s="49">
        <v>9.6666666666666661</v>
      </c>
      <c r="K19" s="49" t="s">
        <v>21</v>
      </c>
      <c r="L19" s="49">
        <v>4.9999999999999991</v>
      </c>
      <c r="M19" s="49">
        <v>9.3333333333333321</v>
      </c>
    </row>
    <row r="20" spans="1:13" ht="30" x14ac:dyDescent="0.25">
      <c r="A20" s="14" t="s">
        <v>41</v>
      </c>
      <c r="B20" s="12"/>
      <c r="C20" s="12"/>
      <c r="D20" s="11"/>
      <c r="E20" s="11">
        <v>20.000000000000004</v>
      </c>
      <c r="F20" s="11">
        <v>20.05555555555555</v>
      </c>
      <c r="G20" s="11"/>
      <c r="H20" s="11"/>
      <c r="I20" s="11">
        <v>10.388888888888888</v>
      </c>
      <c r="J20" s="11">
        <v>9.6111111111111125</v>
      </c>
      <c r="K20" s="11"/>
      <c r="L20" s="11">
        <v>11</v>
      </c>
      <c r="M20" s="11">
        <v>9.0555555555555554</v>
      </c>
    </row>
    <row r="21" spans="1:13" ht="45" x14ac:dyDescent="0.25">
      <c r="A21" s="47" t="s">
        <v>42</v>
      </c>
      <c r="B21" s="48" t="s">
        <v>43</v>
      </c>
      <c r="C21" s="48" t="s">
        <v>44</v>
      </c>
      <c r="D21" s="49">
        <v>3</v>
      </c>
      <c r="E21" s="49">
        <v>13.333333333333334</v>
      </c>
      <c r="F21" s="49">
        <v>15.333333333333336</v>
      </c>
      <c r="G21" s="49">
        <v>14</v>
      </c>
      <c r="H21" s="49" t="s">
        <v>21</v>
      </c>
      <c r="I21" s="49">
        <v>5.333333333333333</v>
      </c>
      <c r="J21" s="49">
        <v>7.9999999999999991</v>
      </c>
      <c r="K21" s="49" t="s">
        <v>21</v>
      </c>
      <c r="L21" s="49">
        <v>6.6666666666666661</v>
      </c>
      <c r="M21" s="49">
        <v>8.6666666666666661</v>
      </c>
    </row>
    <row r="22" spans="1:13" ht="45" x14ac:dyDescent="0.25">
      <c r="A22" s="47" t="s">
        <v>42</v>
      </c>
      <c r="B22" s="48" t="s">
        <v>45</v>
      </c>
      <c r="C22" s="48" t="s">
        <v>46</v>
      </c>
      <c r="D22" s="49">
        <v>3</v>
      </c>
      <c r="E22" s="49">
        <v>14.999999999999998</v>
      </c>
      <c r="F22" s="49">
        <v>13.333333333333334</v>
      </c>
      <c r="G22" s="49">
        <v>111</v>
      </c>
      <c r="H22" s="49" t="s">
        <v>21</v>
      </c>
      <c r="I22" s="49">
        <v>6.333333333333333</v>
      </c>
      <c r="J22" s="49">
        <v>8.6666666666666661</v>
      </c>
      <c r="K22" s="49" t="s">
        <v>21</v>
      </c>
      <c r="L22" s="49">
        <v>5.3333333333333339</v>
      </c>
      <c r="M22" s="49">
        <v>8</v>
      </c>
    </row>
    <row r="23" spans="1:13" ht="45" x14ac:dyDescent="0.25">
      <c r="A23" s="47" t="s">
        <v>42</v>
      </c>
      <c r="B23" s="48" t="s">
        <v>47</v>
      </c>
      <c r="C23" s="48" t="s">
        <v>276</v>
      </c>
      <c r="D23" s="49">
        <v>3</v>
      </c>
      <c r="E23" s="49">
        <v>13.333333333333334</v>
      </c>
      <c r="F23" s="49">
        <v>9.3333333333333321</v>
      </c>
      <c r="G23" s="49">
        <v>28</v>
      </c>
      <c r="H23" s="49" t="s">
        <v>21</v>
      </c>
      <c r="I23" s="49">
        <v>5.6666666666666661</v>
      </c>
      <c r="J23" s="49">
        <v>7.666666666666667</v>
      </c>
      <c r="K23" s="49" t="s">
        <v>21</v>
      </c>
      <c r="L23" s="49">
        <v>3.666666666666667</v>
      </c>
      <c r="M23" s="49">
        <v>5.6666666666666661</v>
      </c>
    </row>
    <row r="24" spans="1:13" ht="30" x14ac:dyDescent="0.25">
      <c r="A24" s="14" t="s">
        <v>48</v>
      </c>
      <c r="B24" s="12"/>
      <c r="C24" s="12"/>
      <c r="D24" s="11"/>
      <c r="E24" s="11">
        <v>13.888888888888888</v>
      </c>
      <c r="F24" s="11">
        <v>12.666666666666666</v>
      </c>
      <c r="G24" s="11"/>
      <c r="H24" s="11"/>
      <c r="I24" s="11">
        <v>5.7777777777777777</v>
      </c>
      <c r="J24" s="11">
        <v>8.1111111111111107</v>
      </c>
      <c r="K24" s="11"/>
      <c r="L24" s="11">
        <v>5.2222222222222223</v>
      </c>
      <c r="M24" s="11">
        <v>7.4444444444444429</v>
      </c>
    </row>
    <row r="25" spans="1:13" ht="45" x14ac:dyDescent="0.25">
      <c r="A25" s="47" t="s">
        <v>49</v>
      </c>
      <c r="B25" s="48" t="s">
        <v>50</v>
      </c>
      <c r="C25" s="48" t="s">
        <v>277</v>
      </c>
      <c r="D25" s="49">
        <v>3</v>
      </c>
      <c r="E25" s="49">
        <v>22.333333333333329</v>
      </c>
      <c r="F25" s="49">
        <v>19.999999999999996</v>
      </c>
      <c r="G25" s="49">
        <v>27</v>
      </c>
      <c r="H25" s="49">
        <v>1</v>
      </c>
      <c r="I25" s="49">
        <v>7.6666666666666661</v>
      </c>
      <c r="J25" s="49">
        <v>13.666666666666668</v>
      </c>
      <c r="K25" s="49">
        <v>1</v>
      </c>
      <c r="L25" s="49">
        <v>4.333333333333333</v>
      </c>
      <c r="M25" s="49">
        <v>14.66666666666667</v>
      </c>
    </row>
    <row r="26" spans="1:13" ht="45" x14ac:dyDescent="0.25">
      <c r="A26" s="47" t="s">
        <v>49</v>
      </c>
      <c r="B26" s="48" t="s">
        <v>51</v>
      </c>
      <c r="C26" s="48" t="s">
        <v>52</v>
      </c>
      <c r="D26" s="49">
        <v>3</v>
      </c>
      <c r="E26" s="49">
        <v>20</v>
      </c>
      <c r="F26" s="49">
        <v>19.666666666666664</v>
      </c>
      <c r="G26" s="49">
        <v>24</v>
      </c>
      <c r="H26" s="49" t="s">
        <v>21</v>
      </c>
      <c r="I26" s="49">
        <v>7.333333333333333</v>
      </c>
      <c r="J26" s="49">
        <v>12.666666666666668</v>
      </c>
      <c r="K26" s="49" t="s">
        <v>21</v>
      </c>
      <c r="L26" s="49">
        <v>5</v>
      </c>
      <c r="M26" s="49">
        <v>14.666666666666668</v>
      </c>
    </row>
    <row r="27" spans="1:13" ht="45" x14ac:dyDescent="0.25">
      <c r="A27" s="47" t="s">
        <v>49</v>
      </c>
      <c r="B27" s="48" t="s">
        <v>53</v>
      </c>
      <c r="C27" s="48" t="s">
        <v>54</v>
      </c>
      <c r="D27" s="49">
        <v>3</v>
      </c>
      <c r="E27" s="49">
        <v>13.000000000000002</v>
      </c>
      <c r="F27" s="49">
        <v>13.666666666666668</v>
      </c>
      <c r="G27" s="49">
        <v>5</v>
      </c>
      <c r="H27" s="49" t="s">
        <v>21</v>
      </c>
      <c r="I27" s="49"/>
      <c r="J27" s="49">
        <v>13.000000000000002</v>
      </c>
      <c r="K27" s="49" t="s">
        <v>21</v>
      </c>
      <c r="L27" s="49"/>
      <c r="M27" s="49">
        <v>13.666666666666668</v>
      </c>
    </row>
    <row r="28" spans="1:13" ht="45" x14ac:dyDescent="0.25">
      <c r="A28" s="47" t="s">
        <v>49</v>
      </c>
      <c r="B28" s="50" t="s">
        <v>55</v>
      </c>
      <c r="C28" s="15" t="s">
        <v>56</v>
      </c>
      <c r="D28" s="16" t="s">
        <v>56</v>
      </c>
      <c r="E28" s="16" t="s">
        <v>56</v>
      </c>
      <c r="F28" s="16" t="s">
        <v>56</v>
      </c>
      <c r="G28" s="16" t="s">
        <v>56</v>
      </c>
      <c r="H28" s="16" t="s">
        <v>56</v>
      </c>
      <c r="I28" s="16" t="s">
        <v>56</v>
      </c>
      <c r="J28" s="16" t="s">
        <v>56</v>
      </c>
      <c r="K28" s="16" t="s">
        <v>56</v>
      </c>
      <c r="L28" s="16" t="s">
        <v>56</v>
      </c>
      <c r="M28" s="16" t="s">
        <v>56</v>
      </c>
    </row>
    <row r="29" spans="1:13" ht="30" x14ac:dyDescent="0.25">
      <c r="A29" s="14" t="s">
        <v>57</v>
      </c>
      <c r="B29" s="12"/>
      <c r="C29" s="12"/>
      <c r="D29" s="11"/>
      <c r="E29" s="11">
        <v>18.444444444444443</v>
      </c>
      <c r="F29" s="11">
        <v>17.777777777777775</v>
      </c>
      <c r="G29" s="11"/>
      <c r="H29" s="11">
        <v>1</v>
      </c>
      <c r="I29" s="11">
        <v>7.5</v>
      </c>
      <c r="J29" s="11">
        <v>13.111111111111112</v>
      </c>
      <c r="K29" s="11">
        <v>1</v>
      </c>
      <c r="L29" s="11">
        <v>4.6666666666666661</v>
      </c>
      <c r="M29" s="11">
        <v>14.333333333333334</v>
      </c>
    </row>
    <row r="30" spans="1:13" ht="30" x14ac:dyDescent="0.25">
      <c r="A30" s="47" t="s">
        <v>20</v>
      </c>
      <c r="B30" s="48" t="s">
        <v>58</v>
      </c>
      <c r="C30" s="48" t="s">
        <v>59</v>
      </c>
      <c r="D30" s="49">
        <v>3</v>
      </c>
      <c r="E30" s="49">
        <v>38.666666666666671</v>
      </c>
      <c r="F30" s="49">
        <v>37.333333333333336</v>
      </c>
      <c r="G30" s="49">
        <v>104</v>
      </c>
      <c r="H30" s="49" t="s">
        <v>21</v>
      </c>
      <c r="I30" s="49">
        <v>11.666666666666668</v>
      </c>
      <c r="J30" s="49">
        <v>27</v>
      </c>
      <c r="K30" s="49" t="s">
        <v>21</v>
      </c>
      <c r="L30" s="49">
        <v>15</v>
      </c>
      <c r="M30" s="49">
        <v>22.333333333333329</v>
      </c>
    </row>
    <row r="31" spans="1:13" ht="30" x14ac:dyDescent="0.25">
      <c r="A31" s="47" t="s">
        <v>20</v>
      </c>
      <c r="B31" s="48" t="s">
        <v>60</v>
      </c>
      <c r="C31" s="48" t="s">
        <v>61</v>
      </c>
      <c r="D31" s="49">
        <v>3</v>
      </c>
      <c r="E31" s="49">
        <v>31</v>
      </c>
      <c r="F31" s="49">
        <v>36</v>
      </c>
      <c r="G31" s="49">
        <v>461</v>
      </c>
      <c r="H31" s="49">
        <v>0.66666666666666663</v>
      </c>
      <c r="I31" s="49">
        <v>10.999999999999998</v>
      </c>
      <c r="J31" s="49">
        <v>19.333333333333332</v>
      </c>
      <c r="K31" s="49">
        <v>0.66666666666666663</v>
      </c>
      <c r="L31" s="49">
        <v>17.666666666666668</v>
      </c>
      <c r="M31" s="49">
        <v>17.666666666666668</v>
      </c>
    </row>
    <row r="32" spans="1:13" ht="30" x14ac:dyDescent="0.25">
      <c r="A32" s="47" t="s">
        <v>20</v>
      </c>
      <c r="B32" s="48" t="s">
        <v>62</v>
      </c>
      <c r="C32" s="48" t="s">
        <v>63</v>
      </c>
      <c r="D32" s="49">
        <v>3</v>
      </c>
      <c r="E32" s="49">
        <v>18.999999999999993</v>
      </c>
      <c r="F32" s="49">
        <v>30.666666666666664</v>
      </c>
      <c r="G32" s="49">
        <v>42</v>
      </c>
      <c r="H32" s="49" t="s">
        <v>21</v>
      </c>
      <c r="I32" s="49">
        <v>6.9999999999999991</v>
      </c>
      <c r="J32" s="49">
        <v>12.000000000000002</v>
      </c>
      <c r="K32" s="49" t="s">
        <v>21</v>
      </c>
      <c r="L32" s="49">
        <v>17.333333333333332</v>
      </c>
      <c r="M32" s="49">
        <v>13.333333333333336</v>
      </c>
    </row>
    <row r="33" spans="1:13" ht="30" x14ac:dyDescent="0.25">
      <c r="A33" s="47" t="s">
        <v>20</v>
      </c>
      <c r="B33" s="48" t="s">
        <v>64</v>
      </c>
      <c r="C33" s="48" t="s">
        <v>278</v>
      </c>
      <c r="D33" s="49">
        <v>3</v>
      </c>
      <c r="E33" s="49">
        <v>28.666666666666664</v>
      </c>
      <c r="F33" s="49">
        <v>30.000000000000004</v>
      </c>
      <c r="G33" s="49">
        <v>31</v>
      </c>
      <c r="H33" s="49">
        <v>2.6666666666666665</v>
      </c>
      <c r="I33" s="49">
        <v>10</v>
      </c>
      <c r="J33" s="49">
        <v>16</v>
      </c>
      <c r="K33" s="49">
        <v>2.6666666666666665</v>
      </c>
      <c r="L33" s="49">
        <v>11</v>
      </c>
      <c r="M33" s="49">
        <v>16.333333333333332</v>
      </c>
    </row>
    <row r="34" spans="1:13" ht="30" x14ac:dyDescent="0.25">
      <c r="A34" s="47" t="s">
        <v>20</v>
      </c>
      <c r="B34" s="48" t="s">
        <v>65</v>
      </c>
      <c r="C34" s="48" t="s">
        <v>279</v>
      </c>
      <c r="D34" s="49">
        <v>3</v>
      </c>
      <c r="E34" s="49">
        <v>32</v>
      </c>
      <c r="F34" s="49">
        <v>28.000000000000004</v>
      </c>
      <c r="G34" s="49">
        <v>28</v>
      </c>
      <c r="H34" s="49">
        <v>0.66666666666666663</v>
      </c>
      <c r="I34" s="49">
        <v>12.666666666666664</v>
      </c>
      <c r="J34" s="49">
        <v>18.666666666666668</v>
      </c>
      <c r="K34" s="49">
        <v>0.66666666666666663</v>
      </c>
      <c r="L34" s="49">
        <v>9.6666666666666661</v>
      </c>
      <c r="M34" s="49">
        <v>17.666666666666668</v>
      </c>
    </row>
    <row r="35" spans="1:13" ht="30" x14ac:dyDescent="0.25">
      <c r="A35" s="47" t="s">
        <v>20</v>
      </c>
      <c r="B35" s="48" t="s">
        <v>66</v>
      </c>
      <c r="C35" s="48" t="s">
        <v>280</v>
      </c>
      <c r="D35" s="49">
        <v>3</v>
      </c>
      <c r="E35" s="49">
        <v>28.333333333333332</v>
      </c>
      <c r="F35" s="49">
        <v>27.666666666666661</v>
      </c>
      <c r="G35" s="49">
        <v>31</v>
      </c>
      <c r="H35" s="49" t="s">
        <v>21</v>
      </c>
      <c r="I35" s="49">
        <v>11.000000000000004</v>
      </c>
      <c r="J35" s="49">
        <v>17.333333333333332</v>
      </c>
      <c r="K35" s="49" t="s">
        <v>21</v>
      </c>
      <c r="L35" s="49">
        <v>11.66666666666667</v>
      </c>
      <c r="M35" s="49">
        <v>16</v>
      </c>
    </row>
    <row r="36" spans="1:13" ht="30" x14ac:dyDescent="0.25">
      <c r="A36" s="47" t="s">
        <v>20</v>
      </c>
      <c r="B36" s="48" t="s">
        <v>67</v>
      </c>
      <c r="C36" s="48" t="s">
        <v>68</v>
      </c>
      <c r="D36" s="49">
        <v>3</v>
      </c>
      <c r="E36" s="49">
        <v>28.333333333333336</v>
      </c>
      <c r="F36" s="49">
        <v>27.333333333333329</v>
      </c>
      <c r="G36" s="49">
        <v>55</v>
      </c>
      <c r="H36" s="49">
        <v>0.66666666666666663</v>
      </c>
      <c r="I36" s="49">
        <v>10.666666666666666</v>
      </c>
      <c r="J36" s="49">
        <v>17</v>
      </c>
      <c r="K36" s="49">
        <v>0.66666666666666663</v>
      </c>
      <c r="L36" s="49">
        <v>12.333333333333334</v>
      </c>
      <c r="M36" s="49">
        <v>14.333333333333334</v>
      </c>
    </row>
    <row r="37" spans="1:13" ht="30" x14ac:dyDescent="0.25">
      <c r="A37" s="47" t="s">
        <v>20</v>
      </c>
      <c r="B37" s="48" t="s">
        <v>69</v>
      </c>
      <c r="C37" s="48" t="s">
        <v>70</v>
      </c>
      <c r="D37" s="49">
        <v>3</v>
      </c>
      <c r="E37" s="49">
        <v>27.333333333333336</v>
      </c>
      <c r="F37" s="49">
        <v>27.333333333333329</v>
      </c>
      <c r="G37" s="49">
        <v>176</v>
      </c>
      <c r="H37" s="49" t="s">
        <v>21</v>
      </c>
      <c r="I37" s="49">
        <v>11</v>
      </c>
      <c r="J37" s="49">
        <v>16.333333333333332</v>
      </c>
      <c r="K37" s="49" t="s">
        <v>21</v>
      </c>
      <c r="L37" s="49">
        <v>10.666666666666668</v>
      </c>
      <c r="M37" s="49">
        <v>16.666666666666668</v>
      </c>
    </row>
    <row r="38" spans="1:13" ht="30" x14ac:dyDescent="0.25">
      <c r="A38" s="47" t="s">
        <v>20</v>
      </c>
      <c r="B38" s="48" t="s">
        <v>71</v>
      </c>
      <c r="C38" s="48" t="s">
        <v>72</v>
      </c>
      <c r="D38" s="49">
        <v>3</v>
      </c>
      <c r="E38" s="49">
        <v>28.333333333333336</v>
      </c>
      <c r="F38" s="49">
        <v>26</v>
      </c>
      <c r="G38" s="49">
        <v>29</v>
      </c>
      <c r="H38" s="49" t="s">
        <v>21</v>
      </c>
      <c r="I38" s="49">
        <v>10</v>
      </c>
      <c r="J38" s="49">
        <v>18.333333333333332</v>
      </c>
      <c r="K38" s="49" t="s">
        <v>21</v>
      </c>
      <c r="L38" s="49">
        <v>7.3333333333333339</v>
      </c>
      <c r="M38" s="49">
        <v>18.666666666666664</v>
      </c>
    </row>
    <row r="39" spans="1:13" ht="30" x14ac:dyDescent="0.25">
      <c r="A39" s="47" t="s">
        <v>20</v>
      </c>
      <c r="B39" s="48" t="s">
        <v>73</v>
      </c>
      <c r="C39" s="48" t="s">
        <v>281</v>
      </c>
      <c r="D39" s="49">
        <v>3</v>
      </c>
      <c r="E39" s="49">
        <v>27.999999999999996</v>
      </c>
      <c r="F39" s="49">
        <v>25.666666666666668</v>
      </c>
      <c r="G39" s="49">
        <v>20</v>
      </c>
      <c r="H39" s="49">
        <v>0.33333333333333331</v>
      </c>
      <c r="I39" s="49">
        <v>10</v>
      </c>
      <c r="J39" s="49">
        <v>17.333333333333332</v>
      </c>
      <c r="K39" s="49">
        <v>0.33333333333333331</v>
      </c>
      <c r="L39" s="49">
        <v>11.333333333333334</v>
      </c>
      <c r="M39" s="49">
        <v>14</v>
      </c>
    </row>
    <row r="40" spans="1:13" ht="30" x14ac:dyDescent="0.25">
      <c r="A40" s="47" t="s">
        <v>20</v>
      </c>
      <c r="B40" s="48" t="s">
        <v>74</v>
      </c>
      <c r="C40" s="48" t="s">
        <v>75</v>
      </c>
      <c r="D40" s="49">
        <v>3</v>
      </c>
      <c r="E40" s="49">
        <v>27.666666666666668</v>
      </c>
      <c r="F40" s="49">
        <v>25.666666666666668</v>
      </c>
      <c r="G40" s="49">
        <v>12</v>
      </c>
      <c r="H40" s="49" t="s">
        <v>21</v>
      </c>
      <c r="I40" s="49">
        <v>11.333333333333332</v>
      </c>
      <c r="J40" s="49">
        <v>18.333333333333332</v>
      </c>
      <c r="K40" s="49" t="s">
        <v>21</v>
      </c>
      <c r="L40" s="49">
        <v>9.3333333333333339</v>
      </c>
      <c r="M40" s="49">
        <v>16.333333333333336</v>
      </c>
    </row>
    <row r="41" spans="1:13" ht="30" x14ac:dyDescent="0.25">
      <c r="A41" s="47" t="s">
        <v>20</v>
      </c>
      <c r="B41" s="48" t="s">
        <v>76</v>
      </c>
      <c r="C41" s="48" t="s">
        <v>77</v>
      </c>
      <c r="D41" s="49">
        <v>3</v>
      </c>
      <c r="E41" s="49">
        <v>28.999999999999993</v>
      </c>
      <c r="F41" s="49">
        <v>25.666666666666668</v>
      </c>
      <c r="G41" s="49">
        <v>22</v>
      </c>
      <c r="H41" s="49" t="s">
        <v>21</v>
      </c>
      <c r="I41" s="49">
        <v>10.999999999999998</v>
      </c>
      <c r="J41" s="49">
        <v>17.000000000000004</v>
      </c>
      <c r="K41" s="49" t="s">
        <v>21</v>
      </c>
      <c r="L41" s="49">
        <v>9.6666666666666661</v>
      </c>
      <c r="M41" s="49">
        <v>16</v>
      </c>
    </row>
    <row r="42" spans="1:13" ht="30" x14ac:dyDescent="0.25">
      <c r="A42" s="47" t="s">
        <v>20</v>
      </c>
      <c r="B42" s="48" t="s">
        <v>78</v>
      </c>
      <c r="C42" s="48" t="s">
        <v>79</v>
      </c>
      <c r="D42" s="49">
        <v>3</v>
      </c>
      <c r="E42" s="49">
        <v>28.333333333333325</v>
      </c>
      <c r="F42" s="49">
        <v>25.666666666666664</v>
      </c>
      <c r="G42" s="49">
        <v>56</v>
      </c>
      <c r="H42" s="49" t="s">
        <v>21</v>
      </c>
      <c r="I42" s="49">
        <v>12</v>
      </c>
      <c r="J42" s="49">
        <v>16.999999999999996</v>
      </c>
      <c r="K42" s="49" t="s">
        <v>21</v>
      </c>
      <c r="L42" s="49">
        <v>11.666666666666668</v>
      </c>
      <c r="M42" s="49">
        <v>13.999999999999998</v>
      </c>
    </row>
    <row r="43" spans="1:13" ht="30" x14ac:dyDescent="0.25">
      <c r="A43" s="47" t="s">
        <v>20</v>
      </c>
      <c r="B43" s="48" t="s">
        <v>80</v>
      </c>
      <c r="C43" s="48" t="s">
        <v>282</v>
      </c>
      <c r="D43" s="49">
        <v>3</v>
      </c>
      <c r="E43" s="49">
        <v>29.666666666666664</v>
      </c>
      <c r="F43" s="49">
        <v>25.666666666666664</v>
      </c>
      <c r="G43" s="49">
        <v>36</v>
      </c>
      <c r="H43" s="49" t="s">
        <v>21</v>
      </c>
      <c r="I43" s="49">
        <v>12.000000000000002</v>
      </c>
      <c r="J43" s="49">
        <v>16.333333333333336</v>
      </c>
      <c r="K43" s="49" t="s">
        <v>21</v>
      </c>
      <c r="L43" s="49">
        <v>11.000000000000002</v>
      </c>
      <c r="M43" s="49">
        <v>14.666666666666668</v>
      </c>
    </row>
    <row r="44" spans="1:13" ht="30" x14ac:dyDescent="0.25">
      <c r="A44" s="47" t="s">
        <v>20</v>
      </c>
      <c r="B44" s="48" t="s">
        <v>81</v>
      </c>
      <c r="C44" s="48" t="s">
        <v>283</v>
      </c>
      <c r="D44" s="49">
        <v>3</v>
      </c>
      <c r="E44" s="49">
        <v>28.333333333333329</v>
      </c>
      <c r="F44" s="49">
        <v>24.999999999999996</v>
      </c>
      <c r="G44" s="49">
        <v>33</v>
      </c>
      <c r="H44" s="49">
        <v>0.33333333333333331</v>
      </c>
      <c r="I44" s="49">
        <v>11.333333333333334</v>
      </c>
      <c r="J44" s="49">
        <v>16.666666666666664</v>
      </c>
      <c r="K44" s="49">
        <v>0.33333333333333331</v>
      </c>
      <c r="L44" s="49">
        <v>10.000000000000002</v>
      </c>
      <c r="M44" s="49">
        <v>14.666666666666666</v>
      </c>
    </row>
    <row r="45" spans="1:13" ht="30" x14ac:dyDescent="0.25">
      <c r="A45" s="47" t="s">
        <v>20</v>
      </c>
      <c r="B45" s="48" t="s">
        <v>82</v>
      </c>
      <c r="C45" s="48" t="s">
        <v>83</v>
      </c>
      <c r="D45" s="49">
        <v>3</v>
      </c>
      <c r="E45" s="49">
        <v>27.999999999999996</v>
      </c>
      <c r="F45" s="49">
        <v>24.999999999999996</v>
      </c>
      <c r="G45" s="49">
        <v>86</v>
      </c>
      <c r="H45" s="49" t="s">
        <v>21</v>
      </c>
      <c r="I45" s="49">
        <v>11.333333333333336</v>
      </c>
      <c r="J45" s="49">
        <v>16.666666666666668</v>
      </c>
      <c r="K45" s="49" t="s">
        <v>21</v>
      </c>
      <c r="L45" s="49">
        <v>12.333333333333334</v>
      </c>
      <c r="M45" s="49">
        <v>12.666666666666666</v>
      </c>
    </row>
    <row r="46" spans="1:13" ht="30" x14ac:dyDescent="0.25">
      <c r="A46" s="47" t="s">
        <v>20</v>
      </c>
      <c r="B46" s="48" t="s">
        <v>84</v>
      </c>
      <c r="C46" s="48" t="s">
        <v>85</v>
      </c>
      <c r="D46" s="49">
        <v>3</v>
      </c>
      <c r="E46" s="49">
        <v>22</v>
      </c>
      <c r="F46" s="49">
        <v>24.333333333333332</v>
      </c>
      <c r="G46" s="49">
        <v>280</v>
      </c>
      <c r="H46" s="49" t="s">
        <v>21</v>
      </c>
      <c r="I46" s="49">
        <v>11.666666666666666</v>
      </c>
      <c r="J46" s="49">
        <v>10.333333333333334</v>
      </c>
      <c r="K46" s="49" t="s">
        <v>21</v>
      </c>
      <c r="L46" s="49">
        <v>13.999999999999998</v>
      </c>
      <c r="M46" s="49">
        <v>10.333333333333334</v>
      </c>
    </row>
    <row r="47" spans="1:13" ht="30" x14ac:dyDescent="0.25">
      <c r="A47" s="47" t="s">
        <v>20</v>
      </c>
      <c r="B47" s="48" t="s">
        <v>86</v>
      </c>
      <c r="C47" s="48" t="s">
        <v>87</v>
      </c>
      <c r="D47" s="49">
        <v>3</v>
      </c>
      <c r="E47" s="49">
        <v>29.999999999999993</v>
      </c>
      <c r="F47" s="49">
        <v>23.666666666666661</v>
      </c>
      <c r="G47" s="49">
        <v>63</v>
      </c>
      <c r="H47" s="49" t="s">
        <v>21</v>
      </c>
      <c r="I47" s="49">
        <v>12.000000000000004</v>
      </c>
      <c r="J47" s="49">
        <v>18.000000000000004</v>
      </c>
      <c r="K47" s="49" t="s">
        <v>21</v>
      </c>
      <c r="L47" s="49">
        <v>9.3333333333333321</v>
      </c>
      <c r="M47" s="49">
        <v>14.333333333333332</v>
      </c>
    </row>
    <row r="48" spans="1:13" ht="30" x14ac:dyDescent="0.25">
      <c r="A48" s="47" t="s">
        <v>20</v>
      </c>
      <c r="B48" s="48" t="s">
        <v>88</v>
      </c>
      <c r="C48" s="48" t="s">
        <v>89</v>
      </c>
      <c r="D48" s="49">
        <v>3</v>
      </c>
      <c r="E48" s="49">
        <v>25.999999999999996</v>
      </c>
      <c r="F48" s="49">
        <v>23.333333333333336</v>
      </c>
      <c r="G48" s="49">
        <v>20</v>
      </c>
      <c r="H48" s="49" t="s">
        <v>21</v>
      </c>
      <c r="I48" s="49">
        <v>11.333333333333332</v>
      </c>
      <c r="J48" s="49">
        <v>21.333333333333329</v>
      </c>
      <c r="K48" s="49" t="s">
        <v>21</v>
      </c>
      <c r="L48" s="49">
        <v>6.333333333333333</v>
      </c>
      <c r="M48" s="49">
        <v>17</v>
      </c>
    </row>
    <row r="49" spans="1:13" ht="30" x14ac:dyDescent="0.25">
      <c r="A49" s="47" t="s">
        <v>20</v>
      </c>
      <c r="B49" s="48" t="s">
        <v>90</v>
      </c>
      <c r="C49" s="48" t="s">
        <v>91</v>
      </c>
      <c r="D49" s="49">
        <v>3</v>
      </c>
      <c r="E49" s="49">
        <v>32.666666666666671</v>
      </c>
      <c r="F49" s="49">
        <v>23.333333333333336</v>
      </c>
      <c r="G49" s="49">
        <v>53</v>
      </c>
      <c r="H49" s="49" t="s">
        <v>21</v>
      </c>
      <c r="I49" s="49">
        <v>11.666666666666668</v>
      </c>
      <c r="J49" s="49">
        <v>14.333333333333334</v>
      </c>
      <c r="K49" s="49" t="s">
        <v>21</v>
      </c>
      <c r="L49" s="49">
        <v>10</v>
      </c>
      <c r="M49" s="49">
        <v>13.333333333333334</v>
      </c>
    </row>
    <row r="50" spans="1:13" ht="30" x14ac:dyDescent="0.25">
      <c r="A50" s="47" t="s">
        <v>20</v>
      </c>
      <c r="B50" s="48" t="s">
        <v>92</v>
      </c>
      <c r="C50" s="48" t="s">
        <v>93</v>
      </c>
      <c r="D50" s="49">
        <v>3</v>
      </c>
      <c r="E50" s="49">
        <v>23.666666666666661</v>
      </c>
      <c r="F50" s="49">
        <v>22.999999999999996</v>
      </c>
      <c r="G50" s="49">
        <v>18</v>
      </c>
      <c r="H50" s="49" t="s">
        <v>21</v>
      </c>
      <c r="I50" s="49">
        <v>8.6666666666666679</v>
      </c>
      <c r="J50" s="49">
        <v>15.000000000000002</v>
      </c>
      <c r="K50" s="49" t="s">
        <v>21</v>
      </c>
      <c r="L50" s="49">
        <v>9.6666666666666679</v>
      </c>
      <c r="M50" s="49">
        <v>13.333333333333332</v>
      </c>
    </row>
    <row r="51" spans="1:13" ht="30" x14ac:dyDescent="0.25">
      <c r="A51" s="47" t="s">
        <v>20</v>
      </c>
      <c r="B51" s="48" t="s">
        <v>94</v>
      </c>
      <c r="C51" s="48" t="s">
        <v>284</v>
      </c>
      <c r="D51" s="49">
        <v>3</v>
      </c>
      <c r="E51" s="49">
        <v>29.666666666666664</v>
      </c>
      <c r="F51" s="49">
        <v>22.333333333333332</v>
      </c>
      <c r="G51" s="49">
        <v>94</v>
      </c>
      <c r="H51" s="49">
        <v>0.33333333333333331</v>
      </c>
      <c r="I51" s="49">
        <v>11.666666666666666</v>
      </c>
      <c r="J51" s="49">
        <v>17.666666666666668</v>
      </c>
      <c r="K51" s="49">
        <v>0.33333333333333331</v>
      </c>
      <c r="L51" s="49">
        <v>7.3333333333333321</v>
      </c>
      <c r="M51" s="49">
        <v>14.666666666666668</v>
      </c>
    </row>
    <row r="52" spans="1:13" ht="30" x14ac:dyDescent="0.25">
      <c r="A52" s="47" t="s">
        <v>20</v>
      </c>
      <c r="B52" s="48" t="s">
        <v>95</v>
      </c>
      <c r="C52" s="48" t="s">
        <v>285</v>
      </c>
      <c r="D52" s="49">
        <v>3</v>
      </c>
      <c r="E52" s="49">
        <v>27.666666666666668</v>
      </c>
      <c r="F52" s="49">
        <v>22</v>
      </c>
      <c r="G52" s="49">
        <v>133</v>
      </c>
      <c r="H52" s="49" t="s">
        <v>21</v>
      </c>
      <c r="I52" s="49">
        <v>9.6666666666666679</v>
      </c>
      <c r="J52" s="49">
        <v>18</v>
      </c>
      <c r="K52" s="49" t="s">
        <v>21</v>
      </c>
      <c r="L52" s="49">
        <v>7</v>
      </c>
      <c r="M52" s="49">
        <v>14.999999999999996</v>
      </c>
    </row>
    <row r="53" spans="1:13" ht="30" x14ac:dyDescent="0.25">
      <c r="A53" s="47" t="s">
        <v>20</v>
      </c>
      <c r="B53" s="48" t="s">
        <v>96</v>
      </c>
      <c r="C53" s="48" t="s">
        <v>97</v>
      </c>
      <c r="D53" s="49">
        <v>3</v>
      </c>
      <c r="E53" s="49">
        <v>30</v>
      </c>
      <c r="F53" s="49">
        <v>20.666666666666668</v>
      </c>
      <c r="G53" s="49">
        <v>157</v>
      </c>
      <c r="H53" s="49" t="s">
        <v>21</v>
      </c>
      <c r="I53" s="49">
        <v>11.666666666666666</v>
      </c>
      <c r="J53" s="49">
        <v>18.333333333333332</v>
      </c>
      <c r="K53" s="49" t="s">
        <v>21</v>
      </c>
      <c r="L53" s="49">
        <v>4.666666666666667</v>
      </c>
      <c r="M53" s="49">
        <v>16</v>
      </c>
    </row>
    <row r="54" spans="1:13" ht="30" x14ac:dyDescent="0.25">
      <c r="A54" s="47" t="s">
        <v>20</v>
      </c>
      <c r="B54" s="48" t="s">
        <v>98</v>
      </c>
      <c r="C54" s="48" t="s">
        <v>286</v>
      </c>
      <c r="D54" s="49">
        <v>3</v>
      </c>
      <c r="E54" s="49">
        <v>23.666666666666664</v>
      </c>
      <c r="F54" s="49">
        <v>11.333333333333332</v>
      </c>
      <c r="G54" s="49">
        <v>46</v>
      </c>
      <c r="H54" s="49" t="s">
        <v>21</v>
      </c>
      <c r="I54" s="49">
        <v>9.3333333333333339</v>
      </c>
      <c r="J54" s="49">
        <v>14.333333333333336</v>
      </c>
      <c r="K54" s="49" t="s">
        <v>21</v>
      </c>
      <c r="L54" s="49">
        <v>5.333333333333333</v>
      </c>
      <c r="M54" s="49">
        <v>6</v>
      </c>
    </row>
    <row r="55" spans="1:13" ht="30" x14ac:dyDescent="0.25">
      <c r="A55" s="47" t="s">
        <v>20</v>
      </c>
      <c r="B55" s="51" t="s">
        <v>99</v>
      </c>
      <c r="C55" s="15" t="s">
        <v>56</v>
      </c>
      <c r="D55" s="16" t="s">
        <v>56</v>
      </c>
      <c r="E55" s="16" t="s">
        <v>56</v>
      </c>
      <c r="F55" s="16" t="s">
        <v>56</v>
      </c>
      <c r="G55" s="16" t="s">
        <v>56</v>
      </c>
      <c r="H55" s="16" t="s">
        <v>56</v>
      </c>
      <c r="I55" s="16" t="s">
        <v>56</v>
      </c>
      <c r="J55" s="16" t="s">
        <v>56</v>
      </c>
      <c r="K55" s="16" t="s">
        <v>56</v>
      </c>
      <c r="L55" s="16" t="s">
        <v>56</v>
      </c>
      <c r="M55" s="16" t="s">
        <v>56</v>
      </c>
    </row>
    <row r="56" spans="1:13" ht="30" x14ac:dyDescent="0.25">
      <c r="A56" s="47" t="s">
        <v>20</v>
      </c>
      <c r="B56" s="51" t="s">
        <v>100</v>
      </c>
      <c r="C56" s="15" t="s">
        <v>56</v>
      </c>
      <c r="D56" s="16" t="s">
        <v>56</v>
      </c>
      <c r="E56" s="16" t="s">
        <v>56</v>
      </c>
      <c r="F56" s="16" t="s">
        <v>56</v>
      </c>
      <c r="G56" s="16" t="s">
        <v>56</v>
      </c>
      <c r="H56" s="16" t="s">
        <v>56</v>
      </c>
      <c r="I56" s="16" t="s">
        <v>56</v>
      </c>
      <c r="J56" s="16" t="s">
        <v>56</v>
      </c>
      <c r="K56" s="16" t="s">
        <v>56</v>
      </c>
      <c r="L56" s="16" t="s">
        <v>56</v>
      </c>
      <c r="M56" s="16" t="s">
        <v>56</v>
      </c>
    </row>
    <row r="57" spans="1:13" ht="30" x14ac:dyDescent="0.25">
      <c r="A57" s="14" t="s">
        <v>22</v>
      </c>
      <c r="B57" s="20"/>
      <c r="C57" s="20"/>
      <c r="D57" s="11">
        <v>3</v>
      </c>
      <c r="E57" s="11">
        <v>28.239999999999991</v>
      </c>
      <c r="F57" s="11">
        <v>25.706666666666674</v>
      </c>
      <c r="G57" s="11"/>
      <c r="H57" s="11">
        <v>0.80952380952380931</v>
      </c>
      <c r="I57" s="11">
        <v>10.866666666666665</v>
      </c>
      <c r="J57" s="11">
        <v>17.146666666666665</v>
      </c>
      <c r="K57" s="11">
        <v>0.80952380952380931</v>
      </c>
      <c r="L57" s="11">
        <v>10.466666666666667</v>
      </c>
      <c r="M57" s="11">
        <v>15.01333333333333</v>
      </c>
    </row>
    <row r="58" spans="1:13" ht="45" x14ac:dyDescent="0.25">
      <c r="A58" s="47" t="s">
        <v>101</v>
      </c>
      <c r="B58" s="48" t="s">
        <v>102</v>
      </c>
      <c r="C58" s="48" t="s">
        <v>287</v>
      </c>
      <c r="D58" s="49">
        <v>3</v>
      </c>
      <c r="E58" s="49">
        <v>35.000000000000007</v>
      </c>
      <c r="F58" s="49">
        <v>32.999999999999993</v>
      </c>
      <c r="G58" s="49">
        <v>18</v>
      </c>
      <c r="H58" s="49" t="s">
        <v>21</v>
      </c>
      <c r="I58" s="49">
        <v>12.333333333333334</v>
      </c>
      <c r="J58" s="49">
        <v>22.666666666666661</v>
      </c>
      <c r="K58" s="49" t="s">
        <v>21</v>
      </c>
      <c r="L58" s="49">
        <v>12.333333333333334</v>
      </c>
      <c r="M58" s="49">
        <v>20.666666666666664</v>
      </c>
    </row>
    <row r="59" spans="1:13" ht="45" x14ac:dyDescent="0.25">
      <c r="A59" s="47" t="s">
        <v>101</v>
      </c>
      <c r="B59" s="48" t="s">
        <v>103</v>
      </c>
      <c r="C59" s="48" t="s">
        <v>288</v>
      </c>
      <c r="D59" s="49">
        <v>3</v>
      </c>
      <c r="E59" s="49">
        <v>32.666666666666671</v>
      </c>
      <c r="F59" s="49">
        <v>30.333333333333332</v>
      </c>
      <c r="G59" s="49">
        <v>91</v>
      </c>
      <c r="H59" s="49">
        <v>0.33333333333333331</v>
      </c>
      <c r="I59" s="49">
        <v>10.999999999999998</v>
      </c>
      <c r="J59" s="49">
        <v>21.333333333333332</v>
      </c>
      <c r="K59" s="49">
        <v>0</v>
      </c>
      <c r="L59" s="49">
        <v>10.666666666666666</v>
      </c>
      <c r="M59" s="49">
        <v>19.666666666666668</v>
      </c>
    </row>
    <row r="60" spans="1:13" ht="45" x14ac:dyDescent="0.25">
      <c r="A60" s="47" t="s">
        <v>101</v>
      </c>
      <c r="B60" s="48" t="s">
        <v>104</v>
      </c>
      <c r="C60" s="48" t="s">
        <v>105</v>
      </c>
      <c r="D60" s="49">
        <v>3</v>
      </c>
      <c r="E60" s="49">
        <v>32.666666666666657</v>
      </c>
      <c r="F60" s="49">
        <v>28.333333333333321</v>
      </c>
      <c r="G60" s="49">
        <v>140</v>
      </c>
      <c r="H60" s="49" t="s">
        <v>21</v>
      </c>
      <c r="I60" s="49">
        <v>13</v>
      </c>
      <c r="J60" s="49">
        <v>19.666666666666664</v>
      </c>
      <c r="K60" s="49" t="s">
        <v>21</v>
      </c>
      <c r="L60" s="49">
        <v>8.3333333333333321</v>
      </c>
      <c r="M60" s="49">
        <v>20</v>
      </c>
    </row>
    <row r="61" spans="1:13" ht="45" x14ac:dyDescent="0.25">
      <c r="A61" s="47" t="s">
        <v>101</v>
      </c>
      <c r="B61" s="48" t="s">
        <v>106</v>
      </c>
      <c r="C61" s="48" t="s">
        <v>289</v>
      </c>
      <c r="D61" s="49">
        <v>3</v>
      </c>
      <c r="E61" s="49">
        <v>27.999999999999993</v>
      </c>
      <c r="F61" s="49">
        <v>27.666666666666668</v>
      </c>
      <c r="G61" s="49">
        <v>53</v>
      </c>
      <c r="H61" s="49" t="s">
        <v>21</v>
      </c>
      <c r="I61" s="49">
        <v>10.000000000000002</v>
      </c>
      <c r="J61" s="49">
        <v>18</v>
      </c>
      <c r="K61" s="49" t="s">
        <v>21</v>
      </c>
      <c r="L61" s="49">
        <v>9</v>
      </c>
      <c r="M61" s="49">
        <v>18.666666666666668</v>
      </c>
    </row>
    <row r="62" spans="1:13" ht="45" x14ac:dyDescent="0.25">
      <c r="A62" s="47" t="s">
        <v>101</v>
      </c>
      <c r="B62" s="48" t="s">
        <v>107</v>
      </c>
      <c r="C62" s="48" t="s">
        <v>108</v>
      </c>
      <c r="D62" s="49">
        <v>3</v>
      </c>
      <c r="E62" s="49">
        <v>33.666666666666671</v>
      </c>
      <c r="F62" s="49">
        <v>26.333333333333329</v>
      </c>
      <c r="G62" s="49">
        <v>114</v>
      </c>
      <c r="H62" s="49" t="s">
        <v>21</v>
      </c>
      <c r="I62" s="49">
        <v>10</v>
      </c>
      <c r="J62" s="49">
        <v>23.666666666666664</v>
      </c>
      <c r="K62" s="49" t="s">
        <v>21</v>
      </c>
      <c r="L62" s="49">
        <v>4.9999999999999991</v>
      </c>
      <c r="M62" s="49">
        <v>21.333333333333332</v>
      </c>
    </row>
    <row r="63" spans="1:13" ht="45" x14ac:dyDescent="0.25">
      <c r="A63" s="47" t="s">
        <v>101</v>
      </c>
      <c r="B63" s="48" t="s">
        <v>109</v>
      </c>
      <c r="C63" s="48" t="s">
        <v>290</v>
      </c>
      <c r="D63" s="49">
        <v>3</v>
      </c>
      <c r="E63" s="49">
        <v>34.666666666666671</v>
      </c>
      <c r="F63" s="49">
        <v>21.999999999999993</v>
      </c>
      <c r="G63" s="49">
        <v>123</v>
      </c>
      <c r="H63" s="49" t="s">
        <v>21</v>
      </c>
      <c r="I63" s="49">
        <v>12.000000000000002</v>
      </c>
      <c r="J63" s="49">
        <v>22.666666666666664</v>
      </c>
      <c r="K63" s="49" t="s">
        <v>21</v>
      </c>
      <c r="L63" s="49">
        <v>7.666666666666667</v>
      </c>
      <c r="M63" s="49">
        <v>14.333333333333332</v>
      </c>
    </row>
    <row r="64" spans="1:13" ht="30" x14ac:dyDescent="0.25">
      <c r="A64" s="14" t="s">
        <v>110</v>
      </c>
      <c r="B64" s="20"/>
      <c r="C64" s="20"/>
      <c r="D64" s="11">
        <v>3</v>
      </c>
      <c r="E64" s="11">
        <v>32.777777777777779</v>
      </c>
      <c r="F64" s="11">
        <v>27.944444444444443</v>
      </c>
      <c r="G64" s="11"/>
      <c r="H64" s="11">
        <v>0.33333333333333331</v>
      </c>
      <c r="I64" s="11">
        <v>11.388888888888888</v>
      </c>
      <c r="J64" s="11">
        <v>21.333333333333329</v>
      </c>
      <c r="K64" s="11">
        <v>0</v>
      </c>
      <c r="L64" s="11">
        <v>8.8333333333333321</v>
      </c>
      <c r="M64" s="11">
        <v>19.111111111111111</v>
      </c>
    </row>
    <row r="65" spans="1:13" ht="30" x14ac:dyDescent="0.25">
      <c r="A65" s="47" t="s">
        <v>111</v>
      </c>
      <c r="B65" s="48" t="s">
        <v>112</v>
      </c>
      <c r="C65" s="48" t="s">
        <v>113</v>
      </c>
      <c r="D65" s="49">
        <v>3</v>
      </c>
      <c r="E65" s="49">
        <v>35.666666666666664</v>
      </c>
      <c r="F65" s="49">
        <v>35.999999999999993</v>
      </c>
      <c r="G65" s="49">
        <v>22</v>
      </c>
      <c r="H65" s="49">
        <v>1.3333333333333333</v>
      </c>
      <c r="I65" s="49">
        <v>13.000000000000002</v>
      </c>
      <c r="J65" s="49">
        <v>21.333333333333332</v>
      </c>
      <c r="K65" s="49">
        <v>1.3333333333333333</v>
      </c>
      <c r="L65" s="49">
        <v>14.999999999999998</v>
      </c>
      <c r="M65" s="49">
        <v>19.666666666666668</v>
      </c>
    </row>
    <row r="66" spans="1:13" ht="30" x14ac:dyDescent="0.25">
      <c r="A66" s="47" t="s">
        <v>111</v>
      </c>
      <c r="B66" s="48" t="s">
        <v>114</v>
      </c>
      <c r="C66" s="48" t="s">
        <v>115</v>
      </c>
      <c r="D66" s="49">
        <v>3</v>
      </c>
      <c r="E66" s="49">
        <v>32.999999999999993</v>
      </c>
      <c r="F66" s="49">
        <v>28</v>
      </c>
      <c r="G66" s="49">
        <v>75</v>
      </c>
      <c r="H66" s="49">
        <v>0.66666666666666663</v>
      </c>
      <c r="I66" s="49">
        <v>10.999999999999998</v>
      </c>
      <c r="J66" s="49">
        <v>21.333333333333336</v>
      </c>
      <c r="K66" s="49">
        <v>0.66666666666666663</v>
      </c>
      <c r="L66" s="49">
        <v>8</v>
      </c>
      <c r="M66" s="49">
        <v>19.333333333333336</v>
      </c>
    </row>
    <row r="67" spans="1:13" ht="30" x14ac:dyDescent="0.25">
      <c r="A67" s="47" t="s">
        <v>111</v>
      </c>
      <c r="B67" s="48" t="s">
        <v>116</v>
      </c>
      <c r="C67" s="48" t="s">
        <v>117</v>
      </c>
      <c r="D67" s="49">
        <v>3</v>
      </c>
      <c r="E67" s="49">
        <v>27</v>
      </c>
      <c r="F67" s="49">
        <v>25.333333333333336</v>
      </c>
      <c r="G67" s="49">
        <v>21</v>
      </c>
      <c r="H67" s="49">
        <v>0.33333333333333331</v>
      </c>
      <c r="I67" s="49">
        <v>8.6666666666666679</v>
      </c>
      <c r="J67" s="49">
        <v>18</v>
      </c>
      <c r="K67" s="49">
        <v>0.33333333333333331</v>
      </c>
      <c r="L67" s="49">
        <v>7.3333333333333339</v>
      </c>
      <c r="M67" s="49">
        <v>17.666666666666664</v>
      </c>
    </row>
    <row r="68" spans="1:13" ht="30" x14ac:dyDescent="0.25">
      <c r="A68" s="47" t="s">
        <v>111</v>
      </c>
      <c r="B68" s="48" t="s">
        <v>118</v>
      </c>
      <c r="C68" s="48" t="s">
        <v>291</v>
      </c>
      <c r="D68" s="49">
        <v>3</v>
      </c>
      <c r="E68" s="49">
        <v>25.000000000000004</v>
      </c>
      <c r="F68" s="49">
        <v>24</v>
      </c>
      <c r="G68" s="49">
        <v>25</v>
      </c>
      <c r="H68" s="49" t="s">
        <v>21</v>
      </c>
      <c r="I68" s="49">
        <v>9</v>
      </c>
      <c r="J68" s="49">
        <v>15.999999999999998</v>
      </c>
      <c r="K68" s="49" t="s">
        <v>21</v>
      </c>
      <c r="L68" s="49">
        <v>7.9999999999999991</v>
      </c>
      <c r="M68" s="49">
        <v>16</v>
      </c>
    </row>
    <row r="69" spans="1:13" ht="30" x14ac:dyDescent="0.25">
      <c r="A69" s="47" t="s">
        <v>111</v>
      </c>
      <c r="B69" s="48" t="s">
        <v>119</v>
      </c>
      <c r="C69" s="48" t="s">
        <v>120</v>
      </c>
      <c r="D69" s="49">
        <v>3</v>
      </c>
      <c r="E69" s="49">
        <v>16.333333333333336</v>
      </c>
      <c r="F69" s="49">
        <v>13.666666666666671</v>
      </c>
      <c r="G69" s="49">
        <v>19</v>
      </c>
      <c r="H69" s="49" t="s">
        <v>21</v>
      </c>
      <c r="I69" s="49">
        <v>5.9999999999999991</v>
      </c>
      <c r="J69" s="49">
        <v>10.333333333333334</v>
      </c>
      <c r="K69" s="49" t="s">
        <v>21</v>
      </c>
      <c r="L69" s="49">
        <v>5.6666666666666661</v>
      </c>
      <c r="M69" s="49">
        <v>7.9999999999999991</v>
      </c>
    </row>
    <row r="70" spans="1:13" ht="30" x14ac:dyDescent="0.25">
      <c r="A70" s="14" t="s">
        <v>121</v>
      </c>
      <c r="B70" s="20"/>
      <c r="C70" s="20"/>
      <c r="D70" s="11">
        <v>3</v>
      </c>
      <c r="E70" s="11">
        <v>27.4</v>
      </c>
      <c r="F70" s="11">
        <v>25.4</v>
      </c>
      <c r="G70" s="11"/>
      <c r="H70" s="11">
        <v>0.77777777777777779</v>
      </c>
      <c r="I70" s="11">
        <v>9.533333333333335</v>
      </c>
      <c r="J70" s="11">
        <v>17.399999999999999</v>
      </c>
      <c r="K70" s="11">
        <v>0.77777777777777779</v>
      </c>
      <c r="L70" s="11">
        <v>8.8000000000000007</v>
      </c>
      <c r="M70" s="11">
        <v>16.133333333333333</v>
      </c>
    </row>
    <row r="71" spans="1:13" ht="30" x14ac:dyDescent="0.25">
      <c r="A71" s="47" t="s">
        <v>23</v>
      </c>
      <c r="B71" s="48" t="s">
        <v>122</v>
      </c>
      <c r="C71" s="48" t="s">
        <v>292</v>
      </c>
      <c r="D71" s="49">
        <v>3</v>
      </c>
      <c r="E71" s="49">
        <v>26.000000000000004</v>
      </c>
      <c r="F71" s="49">
        <v>27.666666666666668</v>
      </c>
      <c r="G71" s="49">
        <v>66</v>
      </c>
      <c r="H71" s="49" t="s">
        <v>21</v>
      </c>
      <c r="I71" s="49">
        <v>9.9999999999999982</v>
      </c>
      <c r="J71" s="49">
        <v>15.999999999999998</v>
      </c>
      <c r="K71" s="49" t="s">
        <v>21</v>
      </c>
      <c r="L71" s="49">
        <v>10.666666666666664</v>
      </c>
      <c r="M71" s="49">
        <v>17</v>
      </c>
    </row>
    <row r="72" spans="1:13" ht="30" x14ac:dyDescent="0.25">
      <c r="A72" s="47" t="s">
        <v>23</v>
      </c>
      <c r="B72" s="48" t="s">
        <v>123</v>
      </c>
      <c r="C72" s="48" t="s">
        <v>293</v>
      </c>
      <c r="D72" s="49">
        <v>3</v>
      </c>
      <c r="E72" s="49">
        <v>27.333333333333325</v>
      </c>
      <c r="F72" s="49">
        <v>26.333333333333332</v>
      </c>
      <c r="G72" s="49">
        <v>71</v>
      </c>
      <c r="H72" s="49">
        <v>0.33333333333333331</v>
      </c>
      <c r="I72" s="49">
        <v>8.6666666666666661</v>
      </c>
      <c r="J72" s="49">
        <v>18.333333333333332</v>
      </c>
      <c r="K72" s="49">
        <v>0.33333333333333331</v>
      </c>
      <c r="L72" s="49">
        <v>9</v>
      </c>
      <c r="M72" s="49">
        <v>17</v>
      </c>
    </row>
    <row r="73" spans="1:13" ht="30" x14ac:dyDescent="0.25">
      <c r="A73" s="47" t="s">
        <v>23</v>
      </c>
      <c r="B73" s="48" t="s">
        <v>124</v>
      </c>
      <c r="C73" s="48" t="s">
        <v>294</v>
      </c>
      <c r="D73" s="49">
        <v>3</v>
      </c>
      <c r="E73" s="49">
        <v>26.000000000000004</v>
      </c>
      <c r="F73" s="49">
        <v>25.000000000000004</v>
      </c>
      <c r="G73" s="49">
        <v>29</v>
      </c>
      <c r="H73" s="49" t="s">
        <v>21</v>
      </c>
      <c r="I73" s="49">
        <v>8.3333333333333339</v>
      </c>
      <c r="J73" s="49">
        <v>17.666666666666668</v>
      </c>
      <c r="K73" s="49" t="s">
        <v>21</v>
      </c>
      <c r="L73" s="49">
        <v>7.3333333333333339</v>
      </c>
      <c r="M73" s="49">
        <v>17.666666666666668</v>
      </c>
    </row>
    <row r="74" spans="1:13" ht="30" x14ac:dyDescent="0.25">
      <c r="A74" s="47" t="s">
        <v>23</v>
      </c>
      <c r="B74" s="48" t="s">
        <v>125</v>
      </c>
      <c r="C74" s="48" t="s">
        <v>126</v>
      </c>
      <c r="D74" s="49">
        <v>3</v>
      </c>
      <c r="E74" s="49">
        <v>28</v>
      </c>
      <c r="F74" s="49">
        <v>24.333333333333336</v>
      </c>
      <c r="G74" s="49">
        <v>14</v>
      </c>
      <c r="H74" s="49" t="s">
        <v>21</v>
      </c>
      <c r="I74" s="49">
        <v>9</v>
      </c>
      <c r="J74" s="49">
        <v>19</v>
      </c>
      <c r="K74" s="49" t="s">
        <v>21</v>
      </c>
      <c r="L74" s="49">
        <v>7.6666666666666661</v>
      </c>
      <c r="M74" s="49">
        <v>16.666666666666668</v>
      </c>
    </row>
    <row r="75" spans="1:13" ht="30" x14ac:dyDescent="0.25">
      <c r="A75" s="47" t="s">
        <v>23</v>
      </c>
      <c r="B75" s="48" t="s">
        <v>127</v>
      </c>
      <c r="C75" s="48" t="s">
        <v>295</v>
      </c>
      <c r="D75" s="49">
        <v>3</v>
      </c>
      <c r="E75" s="49">
        <v>28</v>
      </c>
      <c r="F75" s="49">
        <v>22.333333333333329</v>
      </c>
      <c r="G75" s="49">
        <v>30</v>
      </c>
      <c r="H75" s="49" t="s">
        <v>21</v>
      </c>
      <c r="I75" s="49">
        <v>10.333333333333334</v>
      </c>
      <c r="J75" s="49">
        <v>17.666666666666668</v>
      </c>
      <c r="K75" s="49" t="s">
        <v>21</v>
      </c>
      <c r="L75" s="49">
        <v>6.3333333333333321</v>
      </c>
      <c r="M75" s="49">
        <v>15.999999999999998</v>
      </c>
    </row>
    <row r="76" spans="1:13" ht="30" x14ac:dyDescent="0.25">
      <c r="A76" s="47" t="s">
        <v>23</v>
      </c>
      <c r="B76" s="48" t="s">
        <v>128</v>
      </c>
      <c r="C76" s="48" t="s">
        <v>129</v>
      </c>
      <c r="D76" s="49">
        <v>3</v>
      </c>
      <c r="E76" s="49">
        <v>17.333333333333336</v>
      </c>
      <c r="F76" s="49">
        <v>20.333333333333336</v>
      </c>
      <c r="G76" s="49">
        <v>48</v>
      </c>
      <c r="H76" s="49" t="s">
        <v>21</v>
      </c>
      <c r="I76" s="49">
        <v>8</v>
      </c>
      <c r="J76" s="49">
        <v>9.3333333333333321</v>
      </c>
      <c r="K76" s="49" t="s">
        <v>21</v>
      </c>
      <c r="L76" s="49">
        <v>7.333333333333333</v>
      </c>
      <c r="M76" s="49">
        <v>12.999999999999998</v>
      </c>
    </row>
    <row r="77" spans="1:13" ht="30" x14ac:dyDescent="0.25">
      <c r="A77" s="47" t="s">
        <v>23</v>
      </c>
      <c r="B77" s="48" t="s">
        <v>130</v>
      </c>
      <c r="C77" s="48" t="s">
        <v>296</v>
      </c>
      <c r="D77" s="49">
        <v>3</v>
      </c>
      <c r="E77" s="49">
        <v>21.666666666666664</v>
      </c>
      <c r="F77" s="49">
        <v>18.666666666666668</v>
      </c>
      <c r="G77" s="49">
        <v>42</v>
      </c>
      <c r="H77" s="49" t="s">
        <v>21</v>
      </c>
      <c r="I77" s="49">
        <v>9.3333333333333339</v>
      </c>
      <c r="J77" s="49">
        <v>12.333333333333334</v>
      </c>
      <c r="K77" s="49" t="s">
        <v>21</v>
      </c>
      <c r="L77" s="49">
        <v>6.6666666666666652</v>
      </c>
      <c r="M77" s="49">
        <v>12</v>
      </c>
    </row>
    <row r="78" spans="1:13" ht="30" x14ac:dyDescent="0.25">
      <c r="A78" s="47" t="s">
        <v>23</v>
      </c>
      <c r="B78" s="48" t="s">
        <v>131</v>
      </c>
      <c r="C78" s="48" t="s">
        <v>132</v>
      </c>
      <c r="D78" s="49">
        <v>3</v>
      </c>
      <c r="E78" s="49">
        <v>23</v>
      </c>
      <c r="F78" s="49">
        <v>17.666666666666668</v>
      </c>
      <c r="G78" s="49">
        <v>31</v>
      </c>
      <c r="H78" s="49" t="s">
        <v>21</v>
      </c>
      <c r="I78" s="49">
        <v>9.3333333333333321</v>
      </c>
      <c r="J78" s="49">
        <v>13.666666666666666</v>
      </c>
      <c r="K78" s="49" t="s">
        <v>21</v>
      </c>
      <c r="L78" s="49">
        <v>6.9999999999999991</v>
      </c>
      <c r="M78" s="49">
        <v>10.666666666666668</v>
      </c>
    </row>
    <row r="79" spans="1:13" ht="30" x14ac:dyDescent="0.25">
      <c r="A79" s="47" t="s">
        <v>23</v>
      </c>
      <c r="B79" s="48" t="s">
        <v>133</v>
      </c>
      <c r="C79" s="48" t="s">
        <v>297</v>
      </c>
      <c r="D79" s="49">
        <v>3</v>
      </c>
      <c r="E79" s="49">
        <v>13.333333333333332</v>
      </c>
      <c r="F79" s="49">
        <v>14.666666666666668</v>
      </c>
      <c r="G79" s="49">
        <v>71</v>
      </c>
      <c r="H79" s="49" t="s">
        <v>21</v>
      </c>
      <c r="I79" s="49">
        <v>6.0000000000000009</v>
      </c>
      <c r="J79" s="49">
        <v>7.3333333333333339</v>
      </c>
      <c r="K79" s="49" t="s">
        <v>21</v>
      </c>
      <c r="L79" s="49">
        <v>4.9999999999999991</v>
      </c>
      <c r="M79" s="49">
        <v>9.6666666666666661</v>
      </c>
    </row>
    <row r="80" spans="1:13" x14ac:dyDescent="0.25">
      <c r="A80" s="14" t="s">
        <v>24</v>
      </c>
      <c r="B80" s="20"/>
      <c r="C80" s="20"/>
      <c r="D80" s="11">
        <v>3</v>
      </c>
      <c r="E80" s="11">
        <v>23.407407407407405</v>
      </c>
      <c r="F80" s="11">
        <v>21.888888888888886</v>
      </c>
      <c r="G80" s="11"/>
      <c r="H80" s="11">
        <v>0.33333333333333331</v>
      </c>
      <c r="I80" s="11">
        <v>8.7777777777777786</v>
      </c>
      <c r="J80" s="11">
        <v>14.592592592592593</v>
      </c>
      <c r="K80" s="11">
        <v>0.33333333333333331</v>
      </c>
      <c r="L80" s="11">
        <v>7.4444444444444446</v>
      </c>
      <c r="M80" s="11">
        <v>14.40740740740741</v>
      </c>
    </row>
    <row r="81" spans="1:13" ht="45" x14ac:dyDescent="0.25">
      <c r="A81" s="47" t="s">
        <v>134</v>
      </c>
      <c r="B81" s="48" t="s">
        <v>135</v>
      </c>
      <c r="C81" s="48" t="s">
        <v>298</v>
      </c>
      <c r="D81" s="49">
        <v>3</v>
      </c>
      <c r="E81" s="49">
        <v>35</v>
      </c>
      <c r="F81" s="49">
        <v>33.333333333333336</v>
      </c>
      <c r="G81" s="49">
        <v>75</v>
      </c>
      <c r="H81" s="49" t="s">
        <v>21</v>
      </c>
      <c r="I81" s="49">
        <v>8.3333333333333321</v>
      </c>
      <c r="J81" s="49">
        <v>26.666666666666671</v>
      </c>
      <c r="K81" s="49" t="s">
        <v>21</v>
      </c>
      <c r="L81" s="49">
        <v>10.333333333333332</v>
      </c>
      <c r="M81" s="49">
        <v>23</v>
      </c>
    </row>
    <row r="82" spans="1:13" ht="45" x14ac:dyDescent="0.25">
      <c r="A82" s="47" t="s">
        <v>134</v>
      </c>
      <c r="B82" s="48" t="s">
        <v>136</v>
      </c>
      <c r="C82" s="48" t="s">
        <v>299</v>
      </c>
      <c r="D82" s="49">
        <v>3</v>
      </c>
      <c r="E82" s="49">
        <v>0</v>
      </c>
      <c r="F82" s="49">
        <v>18.333333333333332</v>
      </c>
      <c r="G82" s="49">
        <v>80</v>
      </c>
      <c r="H82" s="49" t="s">
        <v>21</v>
      </c>
      <c r="I82" s="49">
        <v>0</v>
      </c>
      <c r="J82" s="49">
        <v>0</v>
      </c>
      <c r="K82" s="49" t="s">
        <v>21</v>
      </c>
      <c r="L82" s="49">
        <v>17.666666666666668</v>
      </c>
      <c r="M82" s="49">
        <v>0.66666666666666663</v>
      </c>
    </row>
    <row r="83" spans="1:13" ht="45" x14ac:dyDescent="0.25">
      <c r="A83" s="47" t="s">
        <v>134</v>
      </c>
      <c r="B83" s="50" t="s">
        <v>137</v>
      </c>
      <c r="C83" s="15" t="s">
        <v>56</v>
      </c>
      <c r="D83" s="16" t="s">
        <v>56</v>
      </c>
      <c r="E83" s="16" t="s">
        <v>56</v>
      </c>
      <c r="F83" s="16" t="s">
        <v>56</v>
      </c>
      <c r="G83" s="16" t="s">
        <v>56</v>
      </c>
      <c r="H83" s="16" t="s">
        <v>56</v>
      </c>
      <c r="I83" s="16" t="s">
        <v>56</v>
      </c>
      <c r="J83" s="16" t="s">
        <v>56</v>
      </c>
      <c r="K83" s="16" t="s">
        <v>56</v>
      </c>
      <c r="L83" s="16" t="s">
        <v>56</v>
      </c>
      <c r="M83" s="16" t="s">
        <v>56</v>
      </c>
    </row>
    <row r="84" spans="1:13" x14ac:dyDescent="0.25">
      <c r="A84" s="14" t="s">
        <v>24</v>
      </c>
      <c r="B84" s="20"/>
      <c r="C84" s="20"/>
      <c r="D84" s="11">
        <v>3</v>
      </c>
      <c r="E84" s="11">
        <v>17.5</v>
      </c>
      <c r="F84" s="11">
        <v>25.833333333333336</v>
      </c>
      <c r="G84" s="11"/>
      <c r="H84" s="11"/>
      <c r="I84" s="11">
        <v>4.1666666666666661</v>
      </c>
      <c r="J84" s="11">
        <v>13.333333333333336</v>
      </c>
      <c r="K84" s="11"/>
      <c r="L84" s="11">
        <v>14</v>
      </c>
      <c r="M84" s="11">
        <v>11.833333333333334</v>
      </c>
    </row>
    <row r="85" spans="1:13" ht="30" x14ac:dyDescent="0.25">
      <c r="A85" s="47" t="s">
        <v>138</v>
      </c>
      <c r="B85" s="48" t="s">
        <v>139</v>
      </c>
      <c r="C85" s="48" t="s">
        <v>140</v>
      </c>
      <c r="D85" s="49">
        <v>3</v>
      </c>
      <c r="E85" s="49">
        <v>45.666666666666671</v>
      </c>
      <c r="F85" s="49">
        <v>45.666666666666657</v>
      </c>
      <c r="G85" s="49">
        <v>75</v>
      </c>
      <c r="H85" s="49" t="s">
        <v>21</v>
      </c>
      <c r="I85" s="49">
        <v>22.333333333333332</v>
      </c>
      <c r="J85" s="49">
        <v>23.333333333333332</v>
      </c>
      <c r="K85" s="49" t="s">
        <v>21</v>
      </c>
      <c r="L85" s="49">
        <v>17.666666666666664</v>
      </c>
      <c r="M85" s="49">
        <v>28</v>
      </c>
    </row>
    <row r="86" spans="1:13" ht="30" x14ac:dyDescent="0.25">
      <c r="A86" s="47" t="s">
        <v>138</v>
      </c>
      <c r="B86" s="48" t="s">
        <v>141</v>
      </c>
      <c r="C86" s="48" t="s">
        <v>142</v>
      </c>
      <c r="D86" s="49">
        <v>3</v>
      </c>
      <c r="E86" s="49">
        <v>44</v>
      </c>
      <c r="F86" s="49">
        <v>39.333333333333336</v>
      </c>
      <c r="G86" s="49">
        <v>60</v>
      </c>
      <c r="H86" s="49" t="s">
        <v>21</v>
      </c>
      <c r="I86" s="49">
        <v>19.000000000000004</v>
      </c>
      <c r="J86" s="49">
        <v>25</v>
      </c>
      <c r="K86" s="49" t="s">
        <v>21</v>
      </c>
      <c r="L86" s="49">
        <v>14.333333333333336</v>
      </c>
      <c r="M86" s="49">
        <v>24.999999999999996</v>
      </c>
    </row>
    <row r="87" spans="1:13" ht="30" x14ac:dyDescent="0.25">
      <c r="A87" s="47" t="s">
        <v>138</v>
      </c>
      <c r="B87" s="48" t="s">
        <v>143</v>
      </c>
      <c r="C87" s="48" t="s">
        <v>300</v>
      </c>
      <c r="D87" s="49">
        <v>3</v>
      </c>
      <c r="E87" s="49">
        <v>42.333333333333336</v>
      </c>
      <c r="F87" s="49">
        <v>35.333333333333329</v>
      </c>
      <c r="G87" s="49">
        <v>79</v>
      </c>
      <c r="H87" s="49" t="s">
        <v>21</v>
      </c>
      <c r="I87" s="49">
        <v>14.666666666666666</v>
      </c>
      <c r="J87" s="49">
        <v>27.666666666666664</v>
      </c>
      <c r="K87" s="49" t="s">
        <v>21</v>
      </c>
      <c r="L87" s="49">
        <v>12.333333333333332</v>
      </c>
      <c r="M87" s="49">
        <v>23</v>
      </c>
    </row>
    <row r="88" spans="1:13" ht="30" x14ac:dyDescent="0.25">
      <c r="A88" s="14" t="s">
        <v>144</v>
      </c>
      <c r="B88" s="20"/>
      <c r="C88" s="20"/>
      <c r="D88" s="11">
        <v>3</v>
      </c>
      <c r="E88" s="11">
        <v>44</v>
      </c>
      <c r="F88" s="11">
        <v>40.111111111111107</v>
      </c>
      <c r="G88" s="11"/>
      <c r="H88" s="11"/>
      <c r="I88" s="11">
        <v>18.666666666666668</v>
      </c>
      <c r="J88" s="11">
        <v>25.333333333333332</v>
      </c>
      <c r="K88" s="11"/>
      <c r="L88" s="11">
        <v>14.777777777777777</v>
      </c>
      <c r="M88" s="11">
        <v>25.333333333333332</v>
      </c>
    </row>
    <row r="89" spans="1:13" ht="45" x14ac:dyDescent="0.25">
      <c r="A89" s="47" t="s">
        <v>145</v>
      </c>
      <c r="B89" s="48" t="s">
        <v>146</v>
      </c>
      <c r="C89" s="48" t="s">
        <v>301</v>
      </c>
      <c r="D89" s="49">
        <v>3</v>
      </c>
      <c r="E89" s="49">
        <v>28.333333333333332</v>
      </c>
      <c r="F89" s="49">
        <v>26.999999999999993</v>
      </c>
      <c r="G89" s="49">
        <v>28</v>
      </c>
      <c r="H89" s="49" t="s">
        <v>21</v>
      </c>
      <c r="I89" s="49">
        <v>14</v>
      </c>
      <c r="J89" s="49">
        <v>14.333333333333334</v>
      </c>
      <c r="K89" s="49" t="s">
        <v>21</v>
      </c>
      <c r="L89" s="49">
        <v>13.000000000000002</v>
      </c>
      <c r="M89" s="49">
        <v>14.000000000000002</v>
      </c>
    </row>
    <row r="90" spans="1:13" ht="45" x14ac:dyDescent="0.25">
      <c r="A90" s="47" t="s">
        <v>145</v>
      </c>
      <c r="B90" s="48" t="s">
        <v>147</v>
      </c>
      <c r="C90" s="48" t="s">
        <v>148</v>
      </c>
      <c r="D90" s="49">
        <v>3</v>
      </c>
      <c r="E90" s="49">
        <v>33</v>
      </c>
      <c r="F90" s="49">
        <v>26</v>
      </c>
      <c r="G90" s="49">
        <v>45</v>
      </c>
      <c r="H90" s="49" t="s">
        <v>21</v>
      </c>
      <c r="I90" s="49">
        <v>13.666666666666668</v>
      </c>
      <c r="J90" s="49">
        <v>19.333333333333332</v>
      </c>
      <c r="K90" s="49" t="s">
        <v>21</v>
      </c>
      <c r="L90" s="49">
        <v>9.3333333333333357</v>
      </c>
      <c r="M90" s="49">
        <v>16.666666666666664</v>
      </c>
    </row>
    <row r="91" spans="1:13" ht="45" x14ac:dyDescent="0.25">
      <c r="A91" s="47" t="s">
        <v>145</v>
      </c>
      <c r="B91" s="48" t="s">
        <v>149</v>
      </c>
      <c r="C91" s="48" t="s">
        <v>302</v>
      </c>
      <c r="D91" s="49">
        <v>3</v>
      </c>
      <c r="E91" s="49">
        <v>28.666666666666661</v>
      </c>
      <c r="F91" s="49">
        <v>24.999999999999996</v>
      </c>
      <c r="G91" s="49">
        <v>32</v>
      </c>
      <c r="H91" s="49" t="s">
        <v>21</v>
      </c>
      <c r="I91" s="49">
        <v>12.666666666666668</v>
      </c>
      <c r="J91" s="49">
        <v>15.999999999999998</v>
      </c>
      <c r="K91" s="49" t="s">
        <v>21</v>
      </c>
      <c r="L91" s="49">
        <v>9.3333333333333339</v>
      </c>
      <c r="M91" s="49">
        <v>15.666666666666668</v>
      </c>
    </row>
    <row r="92" spans="1:13" ht="45" x14ac:dyDescent="0.25">
      <c r="A92" s="47" t="s">
        <v>145</v>
      </c>
      <c r="B92" s="48" t="s">
        <v>150</v>
      </c>
      <c r="C92" s="48" t="s">
        <v>151</v>
      </c>
      <c r="D92" s="49">
        <v>3</v>
      </c>
      <c r="E92" s="49">
        <v>28.999999999999989</v>
      </c>
      <c r="F92" s="49">
        <v>21.999999999999996</v>
      </c>
      <c r="G92" s="49">
        <v>110</v>
      </c>
      <c r="H92" s="49" t="s">
        <v>21</v>
      </c>
      <c r="I92" s="49">
        <v>10</v>
      </c>
      <c r="J92" s="49">
        <v>19</v>
      </c>
      <c r="K92" s="49" t="s">
        <v>21</v>
      </c>
      <c r="L92" s="49">
        <v>7.6666666666666661</v>
      </c>
      <c r="M92" s="49">
        <v>14.333333333333334</v>
      </c>
    </row>
    <row r="93" spans="1:13" ht="45" x14ac:dyDescent="0.25">
      <c r="A93" s="47" t="s">
        <v>145</v>
      </c>
      <c r="B93" s="48" t="s">
        <v>152</v>
      </c>
      <c r="C93" s="48" t="s">
        <v>153</v>
      </c>
      <c r="D93" s="49">
        <v>3</v>
      </c>
      <c r="E93" s="49">
        <v>13.666666666666666</v>
      </c>
      <c r="F93" s="49">
        <v>11.333333333333334</v>
      </c>
      <c r="G93" s="49">
        <v>62</v>
      </c>
      <c r="H93" s="49" t="s">
        <v>21</v>
      </c>
      <c r="I93" s="49">
        <v>13.666666666666666</v>
      </c>
      <c r="J93" s="49" t="s">
        <v>21</v>
      </c>
      <c r="K93" s="49" t="s">
        <v>21</v>
      </c>
      <c r="L93" s="49">
        <v>11.333333333333334</v>
      </c>
      <c r="M93" s="49"/>
    </row>
    <row r="94" spans="1:13" ht="30" x14ac:dyDescent="0.25">
      <c r="A94" s="14" t="s">
        <v>154</v>
      </c>
      <c r="B94" s="20"/>
      <c r="C94" s="20"/>
      <c r="D94" s="11">
        <v>3</v>
      </c>
      <c r="E94" s="11">
        <v>26.533333333333324</v>
      </c>
      <c r="F94" s="11">
        <v>22.266666666666662</v>
      </c>
      <c r="G94" s="11"/>
      <c r="H94" s="11"/>
      <c r="I94" s="11">
        <v>12.8</v>
      </c>
      <c r="J94" s="11">
        <v>17.166666666666664</v>
      </c>
      <c r="K94" s="11"/>
      <c r="L94" s="11">
        <v>10.133333333333335</v>
      </c>
      <c r="M94" s="11">
        <v>15.166666666666666</v>
      </c>
    </row>
    <row r="95" spans="1:13" ht="30" x14ac:dyDescent="0.25">
      <c r="A95" s="47" t="s">
        <v>155</v>
      </c>
      <c r="B95" s="48" t="s">
        <v>156</v>
      </c>
      <c r="C95" s="48" t="s">
        <v>303</v>
      </c>
      <c r="D95" s="49">
        <v>3</v>
      </c>
      <c r="E95" s="49">
        <v>31.666666666666664</v>
      </c>
      <c r="F95" s="49">
        <v>27.666666666666661</v>
      </c>
      <c r="G95" s="49">
        <v>83</v>
      </c>
      <c r="H95" s="49">
        <v>0.33333333333333331</v>
      </c>
      <c r="I95" s="49">
        <v>12</v>
      </c>
      <c r="J95" s="49">
        <v>19.333333333333332</v>
      </c>
      <c r="K95" s="49">
        <v>0.33333333333333331</v>
      </c>
      <c r="L95" s="49">
        <v>6.666666666666667</v>
      </c>
      <c r="M95" s="49">
        <v>20.666666666666664</v>
      </c>
    </row>
    <row r="96" spans="1:13" ht="30" x14ac:dyDescent="0.25">
      <c r="A96" s="47" t="s">
        <v>155</v>
      </c>
      <c r="B96" s="48" t="s">
        <v>157</v>
      </c>
      <c r="C96" s="48" t="s">
        <v>304</v>
      </c>
      <c r="D96" s="49">
        <v>3</v>
      </c>
      <c r="E96" s="49">
        <v>21.333333333333332</v>
      </c>
      <c r="F96" s="49">
        <v>22.999999999999993</v>
      </c>
      <c r="G96" s="49">
        <v>13</v>
      </c>
      <c r="H96" s="49">
        <v>0.33333333333333331</v>
      </c>
      <c r="I96" s="49">
        <v>10</v>
      </c>
      <c r="J96" s="49">
        <v>11.000000000000002</v>
      </c>
      <c r="K96" s="49">
        <v>0.33333333333333331</v>
      </c>
      <c r="L96" s="49">
        <v>9.6666666666666661</v>
      </c>
      <c r="M96" s="49">
        <v>13</v>
      </c>
    </row>
    <row r="97" spans="1:13" ht="30" x14ac:dyDescent="0.25">
      <c r="A97" s="47" t="s">
        <v>155</v>
      </c>
      <c r="B97" s="48" t="s">
        <v>158</v>
      </c>
      <c r="C97" s="48" t="s">
        <v>305</v>
      </c>
      <c r="D97" s="49">
        <v>3</v>
      </c>
      <c r="E97" s="49">
        <v>23.333333333333332</v>
      </c>
      <c r="F97" s="49">
        <v>22.666666666666661</v>
      </c>
      <c r="G97" s="49">
        <v>46</v>
      </c>
      <c r="H97" s="49" t="s">
        <v>21</v>
      </c>
      <c r="I97" s="49">
        <v>11.333333333333332</v>
      </c>
      <c r="J97" s="49">
        <v>12</v>
      </c>
      <c r="K97" s="49" t="s">
        <v>21</v>
      </c>
      <c r="L97" s="49">
        <v>10.666666666666668</v>
      </c>
      <c r="M97" s="49">
        <v>12</v>
      </c>
    </row>
    <row r="98" spans="1:13" ht="30" x14ac:dyDescent="0.25">
      <c r="A98" s="47" t="s">
        <v>155</v>
      </c>
      <c r="B98" s="48" t="s">
        <v>159</v>
      </c>
      <c r="C98" s="48" t="s">
        <v>160</v>
      </c>
      <c r="D98" s="49">
        <v>3</v>
      </c>
      <c r="E98" s="49">
        <v>20.333333333333332</v>
      </c>
      <c r="F98" s="49">
        <v>22</v>
      </c>
      <c r="G98" s="49">
        <v>36</v>
      </c>
      <c r="H98" s="49" t="s">
        <v>21</v>
      </c>
      <c r="I98" s="49">
        <v>6.3333333333333321</v>
      </c>
      <c r="J98" s="49">
        <v>14</v>
      </c>
      <c r="K98" s="49" t="s">
        <v>21</v>
      </c>
      <c r="L98" s="49">
        <v>10.000000000000002</v>
      </c>
      <c r="M98" s="49">
        <v>12</v>
      </c>
    </row>
    <row r="99" spans="1:13" ht="30" x14ac:dyDescent="0.25">
      <c r="A99" s="47" t="s">
        <v>155</v>
      </c>
      <c r="B99" s="48" t="s">
        <v>161</v>
      </c>
      <c r="C99" s="48" t="s">
        <v>162</v>
      </c>
      <c r="D99" s="49">
        <v>3</v>
      </c>
      <c r="E99" s="49">
        <v>21.999999999999993</v>
      </c>
      <c r="F99" s="49">
        <v>16</v>
      </c>
      <c r="G99" s="49">
        <v>90</v>
      </c>
      <c r="H99" s="49">
        <v>0.33333333333333331</v>
      </c>
      <c r="I99" s="49">
        <v>9.6666666666666643</v>
      </c>
      <c r="J99" s="49">
        <v>12.000000000000004</v>
      </c>
      <c r="K99" s="49">
        <v>0.33333333333333331</v>
      </c>
      <c r="L99" s="49">
        <v>4.333333333333333</v>
      </c>
      <c r="M99" s="49">
        <v>11.333333333333334</v>
      </c>
    </row>
    <row r="100" spans="1:13" ht="30" x14ac:dyDescent="0.25">
      <c r="A100" s="47" t="s">
        <v>155</v>
      </c>
      <c r="B100" s="48" t="s">
        <v>163</v>
      </c>
      <c r="C100" s="48" t="s">
        <v>306</v>
      </c>
      <c r="D100" s="49">
        <v>3</v>
      </c>
      <c r="E100" s="49">
        <v>18.999999999999996</v>
      </c>
      <c r="F100" s="49">
        <v>14.666666666666668</v>
      </c>
      <c r="G100" s="49">
        <v>53</v>
      </c>
      <c r="H100" s="49">
        <v>0.33333333333333331</v>
      </c>
      <c r="I100" s="49">
        <v>8.6666666666666679</v>
      </c>
      <c r="J100" s="49">
        <v>10</v>
      </c>
      <c r="K100" s="49">
        <v>0.33333333333333331</v>
      </c>
      <c r="L100" s="49">
        <v>7</v>
      </c>
      <c r="M100" s="49">
        <v>7.333333333333333</v>
      </c>
    </row>
    <row r="101" spans="1:13" ht="30" x14ac:dyDescent="0.25">
      <c r="A101" s="14" t="s">
        <v>154</v>
      </c>
      <c r="B101" s="20"/>
      <c r="C101" s="20"/>
      <c r="D101" s="11">
        <v>3</v>
      </c>
      <c r="E101" s="11">
        <v>22.944444444444443</v>
      </c>
      <c r="F101" s="11">
        <v>20.999999999999996</v>
      </c>
      <c r="G101" s="11"/>
      <c r="H101" s="11">
        <v>0.33333333333333331</v>
      </c>
      <c r="I101" s="11">
        <v>9.6666666666666643</v>
      </c>
      <c r="J101" s="11">
        <v>13.055555555555557</v>
      </c>
      <c r="K101" s="11">
        <v>0.33333333333333331</v>
      </c>
      <c r="L101" s="11">
        <v>8.0555555555555554</v>
      </c>
      <c r="M101" s="11">
        <v>12.722222222222221</v>
      </c>
    </row>
    <row r="102" spans="1:13" ht="45" x14ac:dyDescent="0.25">
      <c r="A102" s="47" t="s">
        <v>164</v>
      </c>
      <c r="B102" s="48" t="s">
        <v>165</v>
      </c>
      <c r="C102" s="48" t="s">
        <v>166</v>
      </c>
      <c r="D102" s="49">
        <v>3</v>
      </c>
      <c r="E102" s="49">
        <v>27.999999999999996</v>
      </c>
      <c r="F102" s="49">
        <v>30</v>
      </c>
      <c r="G102" s="49">
        <v>75</v>
      </c>
      <c r="H102" s="49" t="s">
        <v>21</v>
      </c>
      <c r="I102" s="49">
        <v>13.333333333333336</v>
      </c>
      <c r="J102" s="49">
        <v>14.666666666666664</v>
      </c>
      <c r="K102" s="49" t="s">
        <v>21</v>
      </c>
      <c r="L102" s="49">
        <v>11.333333333333336</v>
      </c>
      <c r="M102" s="49">
        <v>18.666666666666664</v>
      </c>
    </row>
    <row r="103" spans="1:13" ht="45" x14ac:dyDescent="0.25">
      <c r="A103" s="47" t="s">
        <v>164</v>
      </c>
      <c r="B103" s="48" t="s">
        <v>167</v>
      </c>
      <c r="C103" s="48" t="s">
        <v>168</v>
      </c>
      <c r="D103" s="49">
        <v>3</v>
      </c>
      <c r="E103" s="49">
        <v>29.333333333333325</v>
      </c>
      <c r="F103" s="49">
        <v>26.333333333333325</v>
      </c>
      <c r="G103" s="49">
        <v>61</v>
      </c>
      <c r="H103" s="49" t="s">
        <v>21</v>
      </c>
      <c r="I103" s="49">
        <v>11.666666666666668</v>
      </c>
      <c r="J103" s="49">
        <v>17.666666666666664</v>
      </c>
      <c r="K103" s="49" t="s">
        <v>21</v>
      </c>
      <c r="L103" s="49">
        <v>9.6666666666666696</v>
      </c>
      <c r="M103" s="49">
        <v>16.666666666666668</v>
      </c>
    </row>
    <row r="104" spans="1:13" ht="45" x14ac:dyDescent="0.25">
      <c r="A104" s="47" t="s">
        <v>164</v>
      </c>
      <c r="B104" s="48" t="s">
        <v>169</v>
      </c>
      <c r="C104" s="48" t="s">
        <v>307</v>
      </c>
      <c r="D104" s="49">
        <v>3</v>
      </c>
      <c r="E104" s="49">
        <v>28.666666666666664</v>
      </c>
      <c r="F104" s="49">
        <v>24</v>
      </c>
      <c r="G104" s="49">
        <v>64</v>
      </c>
      <c r="H104" s="49" t="s">
        <v>21</v>
      </c>
      <c r="I104" s="49">
        <v>11</v>
      </c>
      <c r="J104" s="49">
        <v>17.666666666666664</v>
      </c>
      <c r="K104" s="49" t="s">
        <v>21</v>
      </c>
      <c r="L104" s="49">
        <v>6.3333333333333321</v>
      </c>
      <c r="M104" s="49">
        <v>17.666666666666664</v>
      </c>
    </row>
    <row r="105" spans="1:13" ht="45" x14ac:dyDescent="0.25">
      <c r="A105" s="47" t="s">
        <v>164</v>
      </c>
      <c r="B105" s="48" t="s">
        <v>170</v>
      </c>
      <c r="C105" s="48" t="s">
        <v>171</v>
      </c>
      <c r="D105" s="49">
        <v>3</v>
      </c>
      <c r="E105" s="49">
        <v>28.333333333333336</v>
      </c>
      <c r="F105" s="49">
        <v>20.666666666666661</v>
      </c>
      <c r="G105" s="49">
        <v>104</v>
      </c>
      <c r="H105" s="49" t="s">
        <v>21</v>
      </c>
      <c r="I105" s="49">
        <v>10.999999999999998</v>
      </c>
      <c r="J105" s="49">
        <v>17.333333333333332</v>
      </c>
      <c r="K105" s="49" t="s">
        <v>21</v>
      </c>
      <c r="L105" s="49">
        <v>7.6666666666666661</v>
      </c>
      <c r="M105" s="49">
        <v>13</v>
      </c>
    </row>
    <row r="106" spans="1:13" ht="30" x14ac:dyDescent="0.25">
      <c r="A106" s="14" t="s">
        <v>172</v>
      </c>
      <c r="B106" s="20"/>
      <c r="C106" s="20"/>
      <c r="D106" s="11">
        <v>3</v>
      </c>
      <c r="E106" s="11">
        <v>28.583333333333329</v>
      </c>
      <c r="F106" s="11">
        <v>25.249999999999996</v>
      </c>
      <c r="G106" s="11"/>
      <c r="H106" s="11"/>
      <c r="I106" s="11">
        <v>11.75</v>
      </c>
      <c r="J106" s="11">
        <v>16.833333333333332</v>
      </c>
      <c r="K106" s="11"/>
      <c r="L106" s="11">
        <v>8.7500000000000018</v>
      </c>
      <c r="M106" s="11">
        <v>16.5</v>
      </c>
    </row>
    <row r="107" spans="1:13" ht="45" x14ac:dyDescent="0.25">
      <c r="A107" s="47" t="s">
        <v>25</v>
      </c>
      <c r="B107" s="48" t="s">
        <v>173</v>
      </c>
      <c r="C107" s="48" t="s">
        <v>308</v>
      </c>
      <c r="D107" s="49">
        <v>3</v>
      </c>
      <c r="E107" s="49">
        <v>22.666666666666664</v>
      </c>
      <c r="F107" s="49">
        <v>25.333333333333329</v>
      </c>
      <c r="G107" s="49">
        <v>46</v>
      </c>
      <c r="H107" s="49" t="s">
        <v>21</v>
      </c>
      <c r="I107" s="49">
        <v>6.666666666666667</v>
      </c>
      <c r="J107" s="49">
        <v>16</v>
      </c>
      <c r="K107" s="49" t="s">
        <v>21</v>
      </c>
      <c r="L107" s="49">
        <v>8.6666666666666661</v>
      </c>
      <c r="M107" s="49">
        <v>16.666666666666671</v>
      </c>
    </row>
    <row r="108" spans="1:13" ht="45" x14ac:dyDescent="0.25">
      <c r="A108" s="47" t="s">
        <v>25</v>
      </c>
      <c r="B108" s="48" t="s">
        <v>174</v>
      </c>
      <c r="C108" s="48" t="s">
        <v>175</v>
      </c>
      <c r="D108" s="49">
        <v>3</v>
      </c>
      <c r="E108" s="49">
        <v>24</v>
      </c>
      <c r="F108" s="49">
        <v>24.666666666666668</v>
      </c>
      <c r="G108" s="49">
        <v>31</v>
      </c>
      <c r="H108" s="49" t="s">
        <v>21</v>
      </c>
      <c r="I108" s="49">
        <v>6.3333333333333321</v>
      </c>
      <c r="J108" s="49">
        <v>17.666666666666668</v>
      </c>
      <c r="K108" s="49" t="s">
        <v>21</v>
      </c>
      <c r="L108" s="49">
        <v>6.3333333333333339</v>
      </c>
      <c r="M108" s="49">
        <v>18.333333333333332</v>
      </c>
    </row>
    <row r="109" spans="1:13" ht="45" x14ac:dyDescent="0.25">
      <c r="A109" s="47" t="s">
        <v>25</v>
      </c>
      <c r="B109" s="48" t="s">
        <v>176</v>
      </c>
      <c r="C109" s="48" t="s">
        <v>309</v>
      </c>
      <c r="D109" s="49">
        <v>3</v>
      </c>
      <c r="E109" s="49">
        <v>23.333333333333336</v>
      </c>
      <c r="F109" s="49">
        <v>23.333333333333329</v>
      </c>
      <c r="G109" s="49">
        <v>43</v>
      </c>
      <c r="H109" s="49" t="s">
        <v>21</v>
      </c>
      <c r="I109" s="49">
        <v>5</v>
      </c>
      <c r="J109" s="49">
        <v>18.333333333333336</v>
      </c>
      <c r="K109" s="49" t="s">
        <v>21</v>
      </c>
      <c r="L109" s="49">
        <v>5.333333333333333</v>
      </c>
      <c r="M109" s="49">
        <v>17.999999999999996</v>
      </c>
    </row>
    <row r="110" spans="1:13" ht="45" x14ac:dyDescent="0.25">
      <c r="A110" s="47" t="s">
        <v>25</v>
      </c>
      <c r="B110" s="48" t="s">
        <v>177</v>
      </c>
      <c r="C110" s="48" t="s">
        <v>178</v>
      </c>
      <c r="D110" s="49">
        <v>3</v>
      </c>
      <c r="E110" s="49">
        <v>23.000000000000004</v>
      </c>
      <c r="F110" s="49">
        <v>22.666666666666668</v>
      </c>
      <c r="G110" s="49">
        <v>30</v>
      </c>
      <c r="H110" s="49" t="s">
        <v>21</v>
      </c>
      <c r="I110" s="49">
        <v>6</v>
      </c>
      <c r="J110" s="49">
        <v>17</v>
      </c>
      <c r="K110" s="49" t="s">
        <v>21</v>
      </c>
      <c r="L110" s="49">
        <v>6.333333333333333</v>
      </c>
      <c r="M110" s="49">
        <v>16.333333333333336</v>
      </c>
    </row>
    <row r="111" spans="1:13" ht="45" x14ac:dyDescent="0.25">
      <c r="A111" s="47" t="s">
        <v>25</v>
      </c>
      <c r="B111" s="48" t="s">
        <v>179</v>
      </c>
      <c r="C111" s="48" t="s">
        <v>180</v>
      </c>
      <c r="D111" s="49">
        <v>3</v>
      </c>
      <c r="E111" s="49">
        <v>22.333333333333332</v>
      </c>
      <c r="F111" s="49">
        <v>21.666666666666668</v>
      </c>
      <c r="G111" s="49">
        <v>7</v>
      </c>
      <c r="H111" s="49" t="s">
        <v>21</v>
      </c>
      <c r="I111" s="49">
        <v>5</v>
      </c>
      <c r="J111" s="49">
        <v>17.333333333333332</v>
      </c>
      <c r="K111" s="49" t="s">
        <v>21</v>
      </c>
      <c r="L111" s="49">
        <v>5.666666666666667</v>
      </c>
      <c r="M111" s="49">
        <v>16</v>
      </c>
    </row>
    <row r="112" spans="1:13" ht="45" x14ac:dyDescent="0.25">
      <c r="A112" s="47" t="s">
        <v>25</v>
      </c>
      <c r="B112" s="48" t="s">
        <v>181</v>
      </c>
      <c r="C112" s="48" t="s">
        <v>182</v>
      </c>
      <c r="D112" s="49">
        <v>3</v>
      </c>
      <c r="E112" s="49">
        <v>21.333333333333336</v>
      </c>
      <c r="F112" s="49">
        <v>21</v>
      </c>
      <c r="G112" s="49">
        <v>32</v>
      </c>
      <c r="H112" s="49" t="s">
        <v>21</v>
      </c>
      <c r="I112" s="49">
        <v>5</v>
      </c>
      <c r="J112" s="49">
        <v>16.333333333333332</v>
      </c>
      <c r="K112" s="49" t="s">
        <v>21</v>
      </c>
      <c r="L112" s="49">
        <v>5.6666666666666661</v>
      </c>
      <c r="M112" s="49">
        <v>15.333333333333334</v>
      </c>
    </row>
    <row r="113" spans="1:13" ht="45" x14ac:dyDescent="0.25">
      <c r="A113" s="47" t="s">
        <v>25</v>
      </c>
      <c r="B113" s="48" t="s">
        <v>183</v>
      </c>
      <c r="C113" s="48" t="s">
        <v>184</v>
      </c>
      <c r="D113" s="49">
        <v>3</v>
      </c>
      <c r="E113" s="49">
        <v>22.666666666666664</v>
      </c>
      <c r="F113" s="49">
        <v>20.999999999999996</v>
      </c>
      <c r="G113" s="49">
        <v>27</v>
      </c>
      <c r="H113" s="49" t="s">
        <v>21</v>
      </c>
      <c r="I113" s="49">
        <v>4</v>
      </c>
      <c r="J113" s="49">
        <v>18.666666666666664</v>
      </c>
      <c r="K113" s="49" t="s">
        <v>21</v>
      </c>
      <c r="L113" s="49">
        <v>4</v>
      </c>
      <c r="M113" s="49">
        <v>17</v>
      </c>
    </row>
    <row r="114" spans="1:13" ht="45" x14ac:dyDescent="0.25">
      <c r="A114" s="47" t="s">
        <v>25</v>
      </c>
      <c r="B114" s="48" t="s">
        <v>185</v>
      </c>
      <c r="C114" s="48" t="s">
        <v>186</v>
      </c>
      <c r="D114" s="49">
        <v>3</v>
      </c>
      <c r="E114" s="49">
        <v>23.666666666666668</v>
      </c>
      <c r="F114" s="49">
        <v>20.333333333333332</v>
      </c>
      <c r="G114" s="49">
        <v>81</v>
      </c>
      <c r="H114" s="49" t="s">
        <v>21</v>
      </c>
      <c r="I114" s="49">
        <v>5.666666666666667</v>
      </c>
      <c r="J114" s="49">
        <v>18</v>
      </c>
      <c r="K114" s="49" t="s">
        <v>21</v>
      </c>
      <c r="L114" s="49">
        <v>3.3333333333333335</v>
      </c>
      <c r="M114" s="49">
        <v>17</v>
      </c>
    </row>
    <row r="115" spans="1:13" ht="45" x14ac:dyDescent="0.25">
      <c r="A115" s="47" t="s">
        <v>25</v>
      </c>
      <c r="B115" s="48" t="s">
        <v>187</v>
      </c>
      <c r="C115" s="48" t="s">
        <v>310</v>
      </c>
      <c r="D115" s="49">
        <v>3</v>
      </c>
      <c r="E115" s="49">
        <v>21.333333333333339</v>
      </c>
      <c r="F115" s="49">
        <v>20.000000000000004</v>
      </c>
      <c r="G115" s="49">
        <v>29</v>
      </c>
      <c r="H115" s="49" t="s">
        <v>21</v>
      </c>
      <c r="I115" s="49">
        <v>16.333333333333332</v>
      </c>
      <c r="J115" s="49" t="s">
        <v>21</v>
      </c>
      <c r="K115" s="49" t="s">
        <v>21</v>
      </c>
      <c r="L115" s="49">
        <v>20</v>
      </c>
      <c r="M115" s="49"/>
    </row>
    <row r="116" spans="1:13" ht="45" x14ac:dyDescent="0.25">
      <c r="A116" s="47" t="s">
        <v>25</v>
      </c>
      <c r="B116" s="48" t="s">
        <v>188</v>
      </c>
      <c r="C116" s="48" t="s">
        <v>311</v>
      </c>
      <c r="D116" s="49">
        <v>3</v>
      </c>
      <c r="E116" s="49">
        <v>16.333333333333332</v>
      </c>
      <c r="F116" s="49">
        <v>20</v>
      </c>
      <c r="G116" s="49">
        <v>27</v>
      </c>
      <c r="H116" s="49" t="s">
        <v>21</v>
      </c>
      <c r="I116" s="49">
        <v>6.9999999999999982</v>
      </c>
      <c r="J116" s="49">
        <v>14.333333333333332</v>
      </c>
      <c r="K116" s="49" t="s">
        <v>21</v>
      </c>
      <c r="L116" s="49">
        <v>5.6666666666666661</v>
      </c>
      <c r="M116" s="49">
        <v>14.333333333333332</v>
      </c>
    </row>
    <row r="117" spans="1:13" ht="45" x14ac:dyDescent="0.25">
      <c r="A117" s="47" t="s">
        <v>25</v>
      </c>
      <c r="B117" s="48" t="s">
        <v>189</v>
      </c>
      <c r="C117" s="48" t="s">
        <v>190</v>
      </c>
      <c r="D117" s="49">
        <v>3</v>
      </c>
      <c r="E117" s="49">
        <v>20.666666666666668</v>
      </c>
      <c r="F117" s="49">
        <v>19.666666666666668</v>
      </c>
      <c r="G117" s="49">
        <v>28</v>
      </c>
      <c r="H117" s="49" t="s">
        <v>21</v>
      </c>
      <c r="I117" s="49">
        <v>5.6666666666666661</v>
      </c>
      <c r="J117" s="49">
        <v>14.999999999999998</v>
      </c>
      <c r="K117" s="49" t="s">
        <v>21</v>
      </c>
      <c r="L117" s="49">
        <v>4.9999999999999991</v>
      </c>
      <c r="M117" s="49">
        <v>14.666666666666666</v>
      </c>
    </row>
    <row r="118" spans="1:13" ht="45" x14ac:dyDescent="0.25">
      <c r="A118" s="47" t="s">
        <v>25</v>
      </c>
      <c r="B118" s="48" t="s">
        <v>191</v>
      </c>
      <c r="C118" s="48" t="s">
        <v>192</v>
      </c>
      <c r="D118" s="49">
        <v>3</v>
      </c>
      <c r="E118" s="49">
        <v>20</v>
      </c>
      <c r="F118" s="49">
        <v>19</v>
      </c>
      <c r="G118" s="49">
        <v>31</v>
      </c>
      <c r="H118" s="49" t="s">
        <v>21</v>
      </c>
      <c r="I118" s="49">
        <v>3.666666666666667</v>
      </c>
      <c r="J118" s="49">
        <v>16.333333333333332</v>
      </c>
      <c r="K118" s="49" t="s">
        <v>21</v>
      </c>
      <c r="L118" s="49">
        <v>2.6666666666666665</v>
      </c>
      <c r="M118" s="49">
        <v>16.333333333333336</v>
      </c>
    </row>
    <row r="119" spans="1:13" ht="45" x14ac:dyDescent="0.25">
      <c r="A119" s="47" t="s">
        <v>25</v>
      </c>
      <c r="B119" s="48" t="s">
        <v>193</v>
      </c>
      <c r="C119" s="48" t="s">
        <v>312</v>
      </c>
      <c r="D119" s="49">
        <v>3</v>
      </c>
      <c r="E119" s="49">
        <v>19.666666666666668</v>
      </c>
      <c r="F119" s="49">
        <v>17.333333333333332</v>
      </c>
      <c r="G119" s="49">
        <v>23</v>
      </c>
      <c r="H119" s="49">
        <v>0.33333333333333331</v>
      </c>
      <c r="I119" s="49">
        <v>5.3333333333333339</v>
      </c>
      <c r="J119" s="49">
        <v>14</v>
      </c>
      <c r="K119" s="49">
        <v>0</v>
      </c>
      <c r="L119" s="49">
        <v>6</v>
      </c>
      <c r="M119" s="49">
        <v>11.333333333333332</v>
      </c>
    </row>
    <row r="120" spans="1:13" ht="45" x14ac:dyDescent="0.25">
      <c r="A120" s="47" t="s">
        <v>25</v>
      </c>
      <c r="B120" s="48" t="s">
        <v>194</v>
      </c>
      <c r="C120" s="48" t="s">
        <v>313</v>
      </c>
      <c r="D120" s="49">
        <v>3</v>
      </c>
      <c r="E120" s="49">
        <v>12.333333333333332</v>
      </c>
      <c r="F120" s="49">
        <v>16.333333333333336</v>
      </c>
      <c r="G120" s="49">
        <v>21</v>
      </c>
      <c r="H120" s="49" t="s">
        <v>21</v>
      </c>
      <c r="I120" s="49">
        <v>2.6666666666666665</v>
      </c>
      <c r="J120" s="49">
        <v>9.6666666666666661</v>
      </c>
      <c r="K120" s="49" t="s">
        <v>21</v>
      </c>
      <c r="L120" s="49">
        <v>6.333333333333333</v>
      </c>
      <c r="M120" s="49">
        <v>10</v>
      </c>
    </row>
    <row r="121" spans="1:13" ht="45" x14ac:dyDescent="0.25">
      <c r="A121" s="47" t="s">
        <v>25</v>
      </c>
      <c r="B121" s="48" t="s">
        <v>195</v>
      </c>
      <c r="C121" s="48" t="s">
        <v>314</v>
      </c>
      <c r="D121" s="49">
        <v>3</v>
      </c>
      <c r="E121" s="49">
        <v>15</v>
      </c>
      <c r="F121" s="49">
        <v>15.666666666666668</v>
      </c>
      <c r="G121" s="49">
        <v>14</v>
      </c>
      <c r="H121" s="49" t="s">
        <v>21</v>
      </c>
      <c r="I121" s="49">
        <v>4.333333333333333</v>
      </c>
      <c r="J121" s="49">
        <v>10.666666666666666</v>
      </c>
      <c r="K121" s="49" t="s">
        <v>21</v>
      </c>
      <c r="L121" s="49">
        <v>4</v>
      </c>
      <c r="M121" s="49">
        <v>11.666666666666666</v>
      </c>
    </row>
    <row r="122" spans="1:13" ht="30" x14ac:dyDescent="0.25">
      <c r="A122" s="14" t="s">
        <v>315</v>
      </c>
      <c r="B122" s="20"/>
      <c r="C122" s="20"/>
      <c r="D122" s="11">
        <v>3</v>
      </c>
      <c r="E122" s="11">
        <v>20.555555555555554</v>
      </c>
      <c r="F122" s="11">
        <v>20.533333333333335</v>
      </c>
      <c r="G122" s="11"/>
      <c r="H122" s="11">
        <v>0.33333333333333331</v>
      </c>
      <c r="I122" s="11">
        <v>5.9111111111111114</v>
      </c>
      <c r="J122" s="11">
        <v>15.666666666666666</v>
      </c>
      <c r="K122" s="11">
        <v>0</v>
      </c>
      <c r="L122" s="11">
        <v>6.333333333333333</v>
      </c>
      <c r="M122" s="11">
        <v>15.214285714285717</v>
      </c>
    </row>
    <row r="123" spans="1:13" ht="45" x14ac:dyDescent="0.25">
      <c r="A123" s="47" t="s">
        <v>196</v>
      </c>
      <c r="B123" s="48" t="s">
        <v>197</v>
      </c>
      <c r="C123" s="48" t="s">
        <v>316</v>
      </c>
      <c r="D123" s="49">
        <v>3</v>
      </c>
      <c r="E123" s="49">
        <v>17</v>
      </c>
      <c r="F123" s="49">
        <v>17.000000000000004</v>
      </c>
      <c r="G123" s="49">
        <v>58</v>
      </c>
      <c r="H123" s="49">
        <v>0.66666666666666663</v>
      </c>
      <c r="I123" s="49">
        <v>5.333333333333333</v>
      </c>
      <c r="J123" s="49">
        <v>10.999999999999998</v>
      </c>
      <c r="K123" s="49">
        <v>0.33333333333333331</v>
      </c>
      <c r="L123" s="49">
        <v>4.333333333333333</v>
      </c>
      <c r="M123" s="49">
        <v>12.333333333333334</v>
      </c>
    </row>
    <row r="124" spans="1:13" ht="45" x14ac:dyDescent="0.25">
      <c r="A124" s="47" t="s">
        <v>196</v>
      </c>
      <c r="B124" s="48" t="s">
        <v>198</v>
      </c>
      <c r="C124" s="48" t="s">
        <v>199</v>
      </c>
      <c r="D124" s="49">
        <v>3</v>
      </c>
      <c r="E124" s="49">
        <v>18.666666666666668</v>
      </c>
      <c r="F124" s="49">
        <v>16.666666666666664</v>
      </c>
      <c r="G124" s="49">
        <v>32</v>
      </c>
      <c r="H124" s="49" t="s">
        <v>21</v>
      </c>
      <c r="I124" s="49">
        <v>5.333333333333333</v>
      </c>
      <c r="J124" s="49">
        <v>13.333333333333332</v>
      </c>
      <c r="K124" s="49" t="s">
        <v>21</v>
      </c>
      <c r="L124" s="49">
        <v>3</v>
      </c>
      <c r="M124" s="49">
        <v>13.666666666666668</v>
      </c>
    </row>
    <row r="125" spans="1:13" ht="45" x14ac:dyDescent="0.25">
      <c r="A125" s="47" t="s">
        <v>196</v>
      </c>
      <c r="B125" s="48" t="s">
        <v>200</v>
      </c>
      <c r="C125" s="48" t="s">
        <v>317</v>
      </c>
      <c r="D125" s="49">
        <v>3</v>
      </c>
      <c r="E125" s="49">
        <v>12.66666666666667</v>
      </c>
      <c r="F125" s="49">
        <v>10</v>
      </c>
      <c r="G125" s="49">
        <v>24</v>
      </c>
      <c r="H125" s="49">
        <v>0.33333333333333331</v>
      </c>
      <c r="I125" s="49">
        <v>5.333333333333333</v>
      </c>
      <c r="J125" s="49">
        <v>7</v>
      </c>
      <c r="K125" s="49">
        <v>0.33333333333333331</v>
      </c>
      <c r="L125" s="49">
        <v>3.6666666666666665</v>
      </c>
      <c r="M125" s="49">
        <v>6</v>
      </c>
    </row>
    <row r="126" spans="1:13" ht="30" x14ac:dyDescent="0.25">
      <c r="A126" s="14" t="s">
        <v>201</v>
      </c>
      <c r="B126" s="20"/>
      <c r="C126" s="20"/>
      <c r="D126" s="11">
        <v>3</v>
      </c>
      <c r="E126" s="11">
        <v>16.111111111111114</v>
      </c>
      <c r="F126" s="11">
        <v>14.555555555555557</v>
      </c>
      <c r="G126" s="11"/>
      <c r="H126" s="11">
        <v>0.5</v>
      </c>
      <c r="I126" s="11">
        <v>5.333333333333333</v>
      </c>
      <c r="J126" s="11">
        <v>10.444444444444443</v>
      </c>
      <c r="K126" s="11">
        <v>0.33333333333333331</v>
      </c>
      <c r="L126" s="11">
        <v>3.6666666666666665</v>
      </c>
      <c r="M126" s="11">
        <v>10.666666666666666</v>
      </c>
    </row>
    <row r="127" spans="1:13" ht="30" x14ac:dyDescent="0.25">
      <c r="A127" s="47" t="s">
        <v>202</v>
      </c>
      <c r="B127" s="48" t="s">
        <v>203</v>
      </c>
      <c r="C127" s="48" t="s">
        <v>318</v>
      </c>
      <c r="D127" s="49">
        <v>3</v>
      </c>
      <c r="E127" s="49">
        <v>29.666666666666664</v>
      </c>
      <c r="F127" s="49">
        <v>22.666666666666664</v>
      </c>
      <c r="G127" s="49">
        <v>38</v>
      </c>
      <c r="H127" s="49" t="s">
        <v>21</v>
      </c>
      <c r="I127" s="49">
        <v>12.666666666666668</v>
      </c>
      <c r="J127" s="49">
        <v>17</v>
      </c>
      <c r="K127" s="49" t="s">
        <v>21</v>
      </c>
      <c r="L127" s="49">
        <v>8.3333333333333339</v>
      </c>
      <c r="M127" s="49">
        <v>14.333333333333334</v>
      </c>
    </row>
    <row r="128" spans="1:13" ht="30" x14ac:dyDescent="0.25">
      <c r="A128" s="47" t="s">
        <v>202</v>
      </c>
      <c r="B128" s="48" t="s">
        <v>204</v>
      </c>
      <c r="C128" s="48" t="s">
        <v>319</v>
      </c>
      <c r="D128" s="49">
        <v>3</v>
      </c>
      <c r="E128" s="49">
        <v>24.333333333333329</v>
      </c>
      <c r="F128" s="49">
        <v>22.333333333333332</v>
      </c>
      <c r="G128" s="49">
        <v>22</v>
      </c>
      <c r="H128" s="49" t="s">
        <v>21</v>
      </c>
      <c r="I128" s="49">
        <v>7</v>
      </c>
      <c r="J128" s="49">
        <v>17.333333333333332</v>
      </c>
      <c r="K128" s="49" t="s">
        <v>21</v>
      </c>
      <c r="L128" s="49">
        <v>8.3333333333333339</v>
      </c>
      <c r="M128" s="49">
        <v>14</v>
      </c>
    </row>
    <row r="129" spans="1:13" ht="30" x14ac:dyDescent="0.25">
      <c r="A129" s="47" t="s">
        <v>202</v>
      </c>
      <c r="B129" s="48" t="s">
        <v>205</v>
      </c>
      <c r="C129" s="48" t="s">
        <v>206</v>
      </c>
      <c r="D129" s="49">
        <v>3</v>
      </c>
      <c r="E129" s="49">
        <v>25</v>
      </c>
      <c r="F129" s="49">
        <v>21.999999999999996</v>
      </c>
      <c r="G129" s="49">
        <v>104</v>
      </c>
      <c r="H129" s="49" t="s">
        <v>21</v>
      </c>
      <c r="I129" s="49">
        <v>9.3333333333333339</v>
      </c>
      <c r="J129" s="49">
        <v>15.666666666666666</v>
      </c>
      <c r="K129" s="49" t="s">
        <v>21</v>
      </c>
      <c r="L129" s="49">
        <v>10.66666666666667</v>
      </c>
      <c r="M129" s="49">
        <v>11.333333333333334</v>
      </c>
    </row>
    <row r="130" spans="1:13" ht="45" x14ac:dyDescent="0.25">
      <c r="A130" s="47" t="s">
        <v>202</v>
      </c>
      <c r="B130" s="48" t="s">
        <v>207</v>
      </c>
      <c r="C130" s="48" t="s">
        <v>320</v>
      </c>
      <c r="D130" s="49">
        <v>3</v>
      </c>
      <c r="E130" s="49">
        <v>21</v>
      </c>
      <c r="F130" s="49">
        <v>14.66666666666667</v>
      </c>
      <c r="G130" s="49">
        <v>94</v>
      </c>
      <c r="H130" s="49" t="s">
        <v>21</v>
      </c>
      <c r="I130" s="49">
        <v>10.333333333333334</v>
      </c>
      <c r="J130" s="49">
        <v>10.666666666666666</v>
      </c>
      <c r="K130" s="49" t="s">
        <v>21</v>
      </c>
      <c r="L130" s="49">
        <v>4.6666666666666661</v>
      </c>
      <c r="M130" s="49">
        <v>10</v>
      </c>
    </row>
    <row r="131" spans="1:13" ht="30" x14ac:dyDescent="0.25">
      <c r="A131" s="14" t="s">
        <v>208</v>
      </c>
      <c r="B131" s="20"/>
      <c r="C131" s="20"/>
      <c r="D131" s="11">
        <v>3</v>
      </c>
      <c r="E131" s="11">
        <v>25</v>
      </c>
      <c r="F131" s="11">
        <v>20.416666666666668</v>
      </c>
      <c r="G131" s="11"/>
      <c r="H131" s="11"/>
      <c r="I131" s="11">
        <v>9.8333333333333339</v>
      </c>
      <c r="J131" s="11">
        <v>15.166666666666664</v>
      </c>
      <c r="K131" s="11"/>
      <c r="L131" s="11">
        <v>8</v>
      </c>
      <c r="M131" s="11">
        <v>12.416666666666668</v>
      </c>
    </row>
    <row r="132" spans="1:13" ht="30" x14ac:dyDescent="0.25">
      <c r="A132" s="47" t="s">
        <v>209</v>
      </c>
      <c r="B132" s="48" t="s">
        <v>210</v>
      </c>
      <c r="C132" s="48" t="s">
        <v>211</v>
      </c>
      <c r="D132" s="49">
        <v>3</v>
      </c>
      <c r="E132" s="49">
        <v>15.666666666666666</v>
      </c>
      <c r="F132" s="49">
        <v>14.000000000000004</v>
      </c>
      <c r="G132" s="49">
        <v>41</v>
      </c>
      <c r="H132" s="49" t="s">
        <v>21</v>
      </c>
      <c r="I132" s="49">
        <v>4</v>
      </c>
      <c r="J132" s="49">
        <v>11.666666666666668</v>
      </c>
      <c r="K132" s="49" t="s">
        <v>21</v>
      </c>
      <c r="L132" s="49">
        <v>1.9999999999999998</v>
      </c>
      <c r="M132" s="49">
        <v>12</v>
      </c>
    </row>
    <row r="133" spans="1:13" ht="30" x14ac:dyDescent="0.25">
      <c r="A133" s="47" t="s">
        <v>209</v>
      </c>
      <c r="B133" s="48" t="s">
        <v>212</v>
      </c>
      <c r="C133" s="48" t="s">
        <v>213</v>
      </c>
      <c r="D133" s="49">
        <v>3</v>
      </c>
      <c r="E133" s="49">
        <v>20.666666666666668</v>
      </c>
      <c r="F133" s="49">
        <v>13.999999999999996</v>
      </c>
      <c r="G133" s="49">
        <v>51</v>
      </c>
      <c r="H133" s="49">
        <v>0.33333333333333331</v>
      </c>
      <c r="I133" s="49">
        <v>8.3333333333333321</v>
      </c>
      <c r="J133" s="49">
        <v>12.000000000000002</v>
      </c>
      <c r="K133" s="49">
        <v>0.33333333333333331</v>
      </c>
      <c r="L133" s="49">
        <v>2.6666666666666665</v>
      </c>
      <c r="M133" s="49">
        <v>10.999999999999998</v>
      </c>
    </row>
    <row r="134" spans="1:13" ht="30" x14ac:dyDescent="0.25">
      <c r="A134" s="47" t="s">
        <v>209</v>
      </c>
      <c r="B134" s="48" t="s">
        <v>214</v>
      </c>
      <c r="C134" s="48" t="s">
        <v>321</v>
      </c>
      <c r="D134" s="49">
        <v>3</v>
      </c>
      <c r="E134" s="49">
        <v>19</v>
      </c>
      <c r="F134" s="49">
        <v>13.333333333333334</v>
      </c>
      <c r="G134" s="49">
        <v>54</v>
      </c>
      <c r="H134" s="49" t="s">
        <v>21</v>
      </c>
      <c r="I134" s="49">
        <v>6.666666666666667</v>
      </c>
      <c r="J134" s="49">
        <v>12.333333333333332</v>
      </c>
      <c r="K134" s="49" t="s">
        <v>21</v>
      </c>
      <c r="L134" s="49">
        <v>2.333333333333333</v>
      </c>
      <c r="M134" s="49">
        <v>11</v>
      </c>
    </row>
    <row r="135" spans="1:13" ht="30" x14ac:dyDescent="0.25">
      <c r="A135" s="47" t="s">
        <v>209</v>
      </c>
      <c r="B135" s="48" t="s">
        <v>215</v>
      </c>
      <c r="C135" s="48" t="s">
        <v>216</v>
      </c>
      <c r="D135" s="49">
        <v>3</v>
      </c>
      <c r="E135" s="49">
        <v>19.666666666666664</v>
      </c>
      <c r="F135" s="49">
        <v>12.666666666666666</v>
      </c>
      <c r="G135" s="49">
        <v>34</v>
      </c>
      <c r="H135" s="49" t="s">
        <v>21</v>
      </c>
      <c r="I135" s="49">
        <v>4.3333333333333339</v>
      </c>
      <c r="J135" s="49">
        <v>15.333333333333332</v>
      </c>
      <c r="K135" s="49" t="s">
        <v>21</v>
      </c>
      <c r="L135" s="49">
        <v>2.6666666666666665</v>
      </c>
      <c r="M135" s="49">
        <v>9.9999999999999982</v>
      </c>
    </row>
    <row r="136" spans="1:13" x14ac:dyDescent="0.25">
      <c r="A136" s="17" t="s">
        <v>217</v>
      </c>
      <c r="B136" s="20"/>
      <c r="C136" s="20"/>
      <c r="D136" s="11">
        <v>3</v>
      </c>
      <c r="E136" s="11">
        <v>18.75</v>
      </c>
      <c r="F136" s="11">
        <v>13.5</v>
      </c>
      <c r="G136" s="11"/>
      <c r="H136" s="11"/>
      <c r="I136" s="11">
        <v>5.8333333333333339</v>
      </c>
      <c r="J136" s="11">
        <v>12.833333333333332</v>
      </c>
      <c r="K136" s="11"/>
      <c r="L136" s="11">
        <v>2.4166666666666665</v>
      </c>
      <c r="M136" s="11">
        <v>11</v>
      </c>
    </row>
    <row r="137" spans="1:13" ht="30" x14ac:dyDescent="0.25">
      <c r="A137" s="47" t="s">
        <v>218</v>
      </c>
      <c r="B137" s="48" t="s">
        <v>219</v>
      </c>
      <c r="C137" s="48" t="s">
        <v>220</v>
      </c>
      <c r="D137" s="49">
        <v>3</v>
      </c>
      <c r="E137" s="49">
        <v>25.333333333333336</v>
      </c>
      <c r="F137" s="49">
        <v>26.666666666666664</v>
      </c>
      <c r="G137" s="49">
        <v>99</v>
      </c>
      <c r="H137" s="49" t="s">
        <v>21</v>
      </c>
      <c r="I137" s="49">
        <v>9.6666666666666661</v>
      </c>
      <c r="J137" s="49">
        <v>15.666666666666668</v>
      </c>
      <c r="K137" s="49" t="s">
        <v>21</v>
      </c>
      <c r="L137" s="49">
        <v>8.3333333333333321</v>
      </c>
      <c r="M137" s="49">
        <v>18.333333333333336</v>
      </c>
    </row>
    <row r="138" spans="1:13" ht="30" x14ac:dyDescent="0.25">
      <c r="A138" s="47" t="s">
        <v>218</v>
      </c>
      <c r="B138" s="48" t="s">
        <v>221</v>
      </c>
      <c r="C138" s="48" t="s">
        <v>222</v>
      </c>
      <c r="D138" s="49">
        <v>3</v>
      </c>
      <c r="E138" s="49">
        <v>26.666666666666668</v>
      </c>
      <c r="F138" s="49">
        <v>24</v>
      </c>
      <c r="G138" s="49">
        <v>124</v>
      </c>
      <c r="H138" s="49" t="s">
        <v>21</v>
      </c>
      <c r="I138" s="49">
        <v>9.3333333333333321</v>
      </c>
      <c r="J138" s="49">
        <v>17.333333333333332</v>
      </c>
      <c r="K138" s="49" t="s">
        <v>21</v>
      </c>
      <c r="L138" s="49">
        <v>7.6666666666666661</v>
      </c>
      <c r="M138" s="49">
        <v>16.333333333333332</v>
      </c>
    </row>
    <row r="139" spans="1:13" ht="30" x14ac:dyDescent="0.25">
      <c r="A139" s="47" t="s">
        <v>218</v>
      </c>
      <c r="B139" s="48" t="s">
        <v>223</v>
      </c>
      <c r="C139" s="48" t="s">
        <v>224</v>
      </c>
      <c r="D139" s="49">
        <v>3</v>
      </c>
      <c r="E139" s="49">
        <v>25.666666666666664</v>
      </c>
      <c r="F139" s="49">
        <v>21.666666666666664</v>
      </c>
      <c r="G139" s="49">
        <v>440</v>
      </c>
      <c r="H139" s="49" t="s">
        <v>21</v>
      </c>
      <c r="I139" s="49">
        <v>9.3333333333333339</v>
      </c>
      <c r="J139" s="49">
        <v>16.333333333333332</v>
      </c>
      <c r="K139" s="49" t="s">
        <v>21</v>
      </c>
      <c r="L139" s="49">
        <v>10.333333333333332</v>
      </c>
      <c r="M139" s="49">
        <v>11.333333333333334</v>
      </c>
    </row>
    <row r="140" spans="1:13" x14ac:dyDescent="0.25">
      <c r="A140" s="17" t="s">
        <v>225</v>
      </c>
      <c r="B140" s="20"/>
      <c r="C140" s="20"/>
      <c r="D140" s="11">
        <v>3</v>
      </c>
      <c r="E140" s="11">
        <v>25.888888888888886</v>
      </c>
      <c r="F140" s="11">
        <v>24.111111111111111</v>
      </c>
      <c r="G140" s="11"/>
      <c r="H140" s="11"/>
      <c r="I140" s="11">
        <v>9.4444444444444446</v>
      </c>
      <c r="J140" s="11">
        <v>16.444444444444443</v>
      </c>
      <c r="K140" s="11"/>
      <c r="L140" s="11">
        <v>8.7777777777777768</v>
      </c>
      <c r="M140" s="11">
        <v>15.333333333333336</v>
      </c>
    </row>
    <row r="141" spans="1:13" ht="45" x14ac:dyDescent="0.25">
      <c r="A141" s="47" t="s">
        <v>226</v>
      </c>
      <c r="B141" s="48" t="s">
        <v>227</v>
      </c>
      <c r="C141" s="48" t="s">
        <v>228</v>
      </c>
      <c r="D141" s="49">
        <v>3</v>
      </c>
      <c r="E141" s="49">
        <v>26.666666666666668</v>
      </c>
      <c r="F141" s="49">
        <v>25.666666666666671</v>
      </c>
      <c r="G141" s="49">
        <v>22</v>
      </c>
      <c r="H141" s="49" t="s">
        <v>21</v>
      </c>
      <c r="I141" s="49">
        <v>7.9999999999999991</v>
      </c>
      <c r="J141" s="49">
        <v>18.666666666666668</v>
      </c>
      <c r="K141" s="49" t="s">
        <v>21</v>
      </c>
      <c r="L141" s="49">
        <v>9.3333333333333321</v>
      </c>
      <c r="M141" s="49">
        <v>16.333333333333336</v>
      </c>
    </row>
    <row r="142" spans="1:13" ht="45" x14ac:dyDescent="0.25">
      <c r="A142" s="47" t="s">
        <v>226</v>
      </c>
      <c r="B142" s="48" t="s">
        <v>229</v>
      </c>
      <c r="C142" s="48" t="s">
        <v>322</v>
      </c>
      <c r="D142" s="49">
        <v>3</v>
      </c>
      <c r="E142" s="49">
        <v>27.333333333333332</v>
      </c>
      <c r="F142" s="49">
        <v>23.999999999999996</v>
      </c>
      <c r="G142" s="49">
        <v>24</v>
      </c>
      <c r="H142" s="49" t="s">
        <v>21</v>
      </c>
      <c r="I142" s="49">
        <v>12.000000000000002</v>
      </c>
      <c r="J142" s="49">
        <v>15.333333333333332</v>
      </c>
      <c r="K142" s="49" t="s">
        <v>21</v>
      </c>
      <c r="L142" s="49">
        <v>7.666666666666667</v>
      </c>
      <c r="M142" s="49">
        <v>16.333333333333336</v>
      </c>
    </row>
    <row r="143" spans="1:13" ht="45" x14ac:dyDescent="0.25">
      <c r="A143" s="47" t="s">
        <v>226</v>
      </c>
      <c r="B143" s="48" t="s">
        <v>230</v>
      </c>
      <c r="C143" s="48" t="s">
        <v>323</v>
      </c>
      <c r="D143" s="49">
        <v>3</v>
      </c>
      <c r="E143" s="49">
        <v>25.333333333333329</v>
      </c>
      <c r="F143" s="49">
        <v>23.999999999999996</v>
      </c>
      <c r="G143" s="49">
        <v>32</v>
      </c>
      <c r="H143" s="49" t="s">
        <v>21</v>
      </c>
      <c r="I143" s="49">
        <v>8.6666666666666661</v>
      </c>
      <c r="J143" s="49">
        <v>16.666666666666668</v>
      </c>
      <c r="K143" s="49" t="s">
        <v>21</v>
      </c>
      <c r="L143" s="49">
        <v>8.6666666666666679</v>
      </c>
      <c r="M143" s="49">
        <v>15.333333333333332</v>
      </c>
    </row>
    <row r="144" spans="1:13" ht="45" x14ac:dyDescent="0.25">
      <c r="A144" s="47" t="s">
        <v>226</v>
      </c>
      <c r="B144" s="48" t="s">
        <v>231</v>
      </c>
      <c r="C144" s="48" t="s">
        <v>324</v>
      </c>
      <c r="D144" s="49">
        <v>3</v>
      </c>
      <c r="E144" s="49">
        <v>28.000000000000004</v>
      </c>
      <c r="F144" s="49">
        <v>23</v>
      </c>
      <c r="G144" s="49">
        <v>35</v>
      </c>
      <c r="H144" s="49" t="s">
        <v>21</v>
      </c>
      <c r="I144" s="49">
        <v>8.9999999999999982</v>
      </c>
      <c r="J144" s="49">
        <v>19.000000000000004</v>
      </c>
      <c r="K144" s="49" t="s">
        <v>21</v>
      </c>
      <c r="L144" s="49">
        <v>5.9999999999999991</v>
      </c>
      <c r="M144" s="49">
        <v>17</v>
      </c>
    </row>
    <row r="145" spans="1:13" x14ac:dyDescent="0.25">
      <c r="A145" s="18" t="s">
        <v>232</v>
      </c>
      <c r="B145" s="20"/>
      <c r="C145" s="20"/>
      <c r="D145" s="11">
        <v>3</v>
      </c>
      <c r="E145" s="11">
        <v>26.833333333333332</v>
      </c>
      <c r="F145" s="11">
        <v>24.166666666666668</v>
      </c>
      <c r="G145" s="11"/>
      <c r="H145" s="11"/>
      <c r="I145" s="11">
        <v>9.4166666666666661</v>
      </c>
      <c r="J145" s="11">
        <v>17.416666666666668</v>
      </c>
      <c r="K145" s="11"/>
      <c r="L145" s="11">
        <v>7.916666666666667</v>
      </c>
      <c r="M145" s="11">
        <v>16.25</v>
      </c>
    </row>
    <row r="146" spans="1:13" ht="45" x14ac:dyDescent="0.25">
      <c r="A146" s="47" t="s">
        <v>233</v>
      </c>
      <c r="B146" s="48" t="s">
        <v>234</v>
      </c>
      <c r="C146" s="48" t="s">
        <v>325</v>
      </c>
      <c r="D146" s="49">
        <v>3</v>
      </c>
      <c r="E146" s="49">
        <v>10.999999999999998</v>
      </c>
      <c r="F146" s="49">
        <v>10.333333333333332</v>
      </c>
      <c r="G146" s="49">
        <v>44</v>
      </c>
      <c r="H146" s="49" t="s">
        <v>21</v>
      </c>
      <c r="I146" s="49">
        <v>2.6666666666666665</v>
      </c>
      <c r="J146" s="49">
        <v>8.3333333333333321</v>
      </c>
      <c r="K146" s="49" t="s">
        <v>21</v>
      </c>
      <c r="L146" s="49">
        <v>1.9999999999999998</v>
      </c>
      <c r="M146" s="49">
        <v>8.3333333333333321</v>
      </c>
    </row>
    <row r="147" spans="1:13" ht="45" x14ac:dyDescent="0.25">
      <c r="A147" s="47" t="s">
        <v>233</v>
      </c>
      <c r="B147" s="48" t="s">
        <v>235</v>
      </c>
      <c r="C147" s="48" t="s">
        <v>326</v>
      </c>
      <c r="D147" s="49">
        <v>3</v>
      </c>
      <c r="E147" s="49">
        <v>9</v>
      </c>
      <c r="F147" s="49">
        <v>8.6666666666666679</v>
      </c>
      <c r="G147" s="49">
        <v>39</v>
      </c>
      <c r="H147" s="49" t="s">
        <v>21</v>
      </c>
      <c r="I147" s="49">
        <v>3.3333333333333335</v>
      </c>
      <c r="J147" s="49">
        <v>5.6666666666666661</v>
      </c>
      <c r="K147" s="49" t="s">
        <v>21</v>
      </c>
      <c r="L147" s="49">
        <v>3</v>
      </c>
      <c r="M147" s="49">
        <v>5.6666666666666661</v>
      </c>
    </row>
    <row r="148" spans="1:13" x14ac:dyDescent="0.25">
      <c r="A148" s="18" t="s">
        <v>236</v>
      </c>
      <c r="B148" s="20"/>
      <c r="C148" s="20"/>
      <c r="D148" s="11">
        <v>3</v>
      </c>
      <c r="E148" s="11">
        <v>10</v>
      </c>
      <c r="F148" s="11">
        <v>9.5</v>
      </c>
      <c r="G148" s="11"/>
      <c r="H148" s="11"/>
      <c r="I148" s="11">
        <v>3</v>
      </c>
      <c r="J148" s="11">
        <v>6.9999999999999991</v>
      </c>
      <c r="K148" s="11"/>
      <c r="L148" s="11">
        <v>2.5</v>
      </c>
      <c r="M148" s="11">
        <v>6.9999999999999991</v>
      </c>
    </row>
    <row r="149" spans="1:13" ht="30" x14ac:dyDescent="0.25">
      <c r="A149" s="47" t="s">
        <v>237</v>
      </c>
      <c r="B149" s="48" t="s">
        <v>238</v>
      </c>
      <c r="C149" s="48" t="s">
        <v>239</v>
      </c>
      <c r="D149" s="49">
        <v>3</v>
      </c>
      <c r="E149" s="49">
        <v>11</v>
      </c>
      <c r="F149" s="49">
        <v>12.666666666666668</v>
      </c>
      <c r="G149" s="49">
        <v>16</v>
      </c>
      <c r="H149" s="49" t="s">
        <v>21</v>
      </c>
      <c r="I149" s="49">
        <v>9</v>
      </c>
      <c r="J149" s="49">
        <v>1.9999999999999998</v>
      </c>
      <c r="K149" s="49" t="s">
        <v>21</v>
      </c>
      <c r="L149" s="49">
        <v>10.666666666666666</v>
      </c>
      <c r="M149" s="49">
        <v>1.9999999999999998</v>
      </c>
    </row>
    <row r="150" spans="1:13" ht="30" x14ac:dyDescent="0.25">
      <c r="A150" s="47" t="s">
        <v>237</v>
      </c>
      <c r="B150" s="48" t="s">
        <v>240</v>
      </c>
      <c r="C150" s="48" t="s">
        <v>327</v>
      </c>
      <c r="D150" s="49">
        <v>3</v>
      </c>
      <c r="E150" s="49">
        <v>9</v>
      </c>
      <c r="F150" s="49">
        <v>9.3333333333333321</v>
      </c>
      <c r="G150" s="49">
        <v>22</v>
      </c>
      <c r="H150" s="49" t="s">
        <v>21</v>
      </c>
      <c r="I150" s="49">
        <v>4</v>
      </c>
      <c r="J150" s="49">
        <v>5</v>
      </c>
      <c r="K150" s="49" t="s">
        <v>21</v>
      </c>
      <c r="L150" s="49">
        <v>5.9999999999999982</v>
      </c>
      <c r="M150" s="49">
        <v>3.3333333333333335</v>
      </c>
    </row>
    <row r="151" spans="1:13" ht="30" x14ac:dyDescent="0.25">
      <c r="A151" s="47" t="s">
        <v>237</v>
      </c>
      <c r="B151" s="48" t="s">
        <v>241</v>
      </c>
      <c r="C151" s="48" t="s">
        <v>242</v>
      </c>
      <c r="D151" s="49">
        <v>3</v>
      </c>
      <c r="E151" s="49">
        <v>11.333333333333336</v>
      </c>
      <c r="F151" s="49">
        <v>7.6666666666666661</v>
      </c>
      <c r="G151" s="49">
        <v>84</v>
      </c>
      <c r="H151" s="49" t="s">
        <v>21</v>
      </c>
      <c r="I151" s="49">
        <v>6.333333333333333</v>
      </c>
      <c r="J151" s="49">
        <v>5</v>
      </c>
      <c r="K151" s="49" t="s">
        <v>21</v>
      </c>
      <c r="L151" s="49">
        <v>4.666666666666667</v>
      </c>
      <c r="M151" s="49">
        <v>2.9999999999999996</v>
      </c>
    </row>
    <row r="152" spans="1:13" x14ac:dyDescent="0.25">
      <c r="A152" s="18" t="s">
        <v>243</v>
      </c>
      <c r="B152" s="20"/>
      <c r="C152" s="20"/>
      <c r="D152" s="11">
        <v>3</v>
      </c>
      <c r="E152" s="11">
        <v>10.444444444444445</v>
      </c>
      <c r="F152" s="11">
        <v>9.8888888888888875</v>
      </c>
      <c r="G152" s="11"/>
      <c r="H152" s="11"/>
      <c r="I152" s="11">
        <v>6.4444444444444438</v>
      </c>
      <c r="J152" s="11">
        <v>4</v>
      </c>
      <c r="K152" s="11"/>
      <c r="L152" s="11">
        <v>7.1111111111111107</v>
      </c>
      <c r="M152" s="11">
        <v>2.7777777777777772</v>
      </c>
    </row>
    <row r="153" spans="1:13" ht="45" x14ac:dyDescent="0.25">
      <c r="A153" s="47" t="s">
        <v>244</v>
      </c>
      <c r="B153" s="48" t="s">
        <v>245</v>
      </c>
      <c r="C153" s="48" t="s">
        <v>246</v>
      </c>
      <c r="D153" s="49">
        <v>3</v>
      </c>
      <c r="E153" s="49">
        <v>17.666666666666668</v>
      </c>
      <c r="F153" s="49">
        <v>17.666666666666668</v>
      </c>
      <c r="G153" s="49">
        <v>33</v>
      </c>
      <c r="H153" s="49" t="s">
        <v>21</v>
      </c>
      <c r="I153" s="49">
        <v>7.3333333333333321</v>
      </c>
      <c r="J153" s="49">
        <v>10.333333333333334</v>
      </c>
      <c r="K153" s="49" t="s">
        <v>21</v>
      </c>
      <c r="L153" s="49">
        <v>7.3333333333333321</v>
      </c>
      <c r="M153" s="49">
        <v>10.333333333333332</v>
      </c>
    </row>
    <row r="154" spans="1:13" ht="45" x14ac:dyDescent="0.25">
      <c r="A154" s="47" t="s">
        <v>244</v>
      </c>
      <c r="B154" s="48" t="s">
        <v>247</v>
      </c>
      <c r="C154" s="48" t="s">
        <v>328</v>
      </c>
      <c r="D154" s="49">
        <v>3</v>
      </c>
      <c r="E154" s="49">
        <v>17.333333333333336</v>
      </c>
      <c r="F154" s="49">
        <v>15.333333333333339</v>
      </c>
      <c r="G154" s="49">
        <v>195</v>
      </c>
      <c r="H154" s="49">
        <v>0.66666666666666663</v>
      </c>
      <c r="I154" s="49">
        <v>5.666666666666667</v>
      </c>
      <c r="J154" s="49">
        <v>10.999999999999998</v>
      </c>
      <c r="K154" s="49">
        <v>0.66666666666666663</v>
      </c>
      <c r="L154" s="49">
        <v>3.3333333333333335</v>
      </c>
      <c r="M154" s="49">
        <v>11.333333333333334</v>
      </c>
    </row>
    <row r="155" spans="1:13" ht="45" x14ac:dyDescent="0.25">
      <c r="A155" s="47" t="s">
        <v>244</v>
      </c>
      <c r="B155" s="48" t="s">
        <v>248</v>
      </c>
      <c r="C155" s="48" t="s">
        <v>249</v>
      </c>
      <c r="D155" s="49">
        <v>3</v>
      </c>
      <c r="E155" s="49">
        <v>16.333333333333332</v>
      </c>
      <c r="F155" s="49">
        <v>14.333333333333332</v>
      </c>
      <c r="G155" s="49">
        <v>55</v>
      </c>
      <c r="H155" s="49">
        <v>0.66666666666666663</v>
      </c>
      <c r="I155" s="49">
        <v>5</v>
      </c>
      <c r="J155" s="49">
        <v>10.666666666666668</v>
      </c>
      <c r="K155" s="49">
        <v>0.66666666666666663</v>
      </c>
      <c r="L155" s="49">
        <v>5</v>
      </c>
      <c r="M155" s="49">
        <v>8.6666666666666661</v>
      </c>
    </row>
    <row r="156" spans="1:13" x14ac:dyDescent="0.25">
      <c r="A156" s="18" t="s">
        <v>250</v>
      </c>
      <c r="B156" s="20"/>
      <c r="C156" s="20"/>
      <c r="D156" s="11">
        <v>3</v>
      </c>
      <c r="E156" s="11">
        <v>17.111111111111111</v>
      </c>
      <c r="F156" s="11">
        <v>15.77777777777778</v>
      </c>
      <c r="G156" s="11"/>
      <c r="H156" s="11"/>
      <c r="I156" s="11">
        <v>6</v>
      </c>
      <c r="J156" s="11">
        <v>10.666666666666666</v>
      </c>
      <c r="K156" s="11"/>
      <c r="L156" s="11">
        <v>5.2222222222222223</v>
      </c>
      <c r="M156" s="11">
        <v>10.111111111111109</v>
      </c>
    </row>
    <row r="157" spans="1:13" ht="45" x14ac:dyDescent="0.25">
      <c r="A157" s="47" t="s">
        <v>251</v>
      </c>
      <c r="B157" s="48" t="s">
        <v>252</v>
      </c>
      <c r="C157" s="48" t="s">
        <v>329</v>
      </c>
      <c r="D157" s="49">
        <v>3</v>
      </c>
      <c r="E157" s="49">
        <v>20.666666666666661</v>
      </c>
      <c r="F157" s="49">
        <v>19</v>
      </c>
      <c r="G157" s="49">
        <v>23</v>
      </c>
      <c r="H157" s="49" t="s">
        <v>21</v>
      </c>
      <c r="I157" s="49">
        <v>8.3333333333333321</v>
      </c>
      <c r="J157" s="49">
        <v>12.333333333333334</v>
      </c>
      <c r="K157" s="49" t="s">
        <v>21</v>
      </c>
      <c r="L157" s="49">
        <v>6.9999999999999991</v>
      </c>
      <c r="M157" s="49">
        <v>12.000000000000002</v>
      </c>
    </row>
    <row r="158" spans="1:13" ht="45" x14ac:dyDescent="0.25">
      <c r="A158" s="47" t="s">
        <v>251</v>
      </c>
      <c r="B158" s="48" t="s">
        <v>253</v>
      </c>
      <c r="C158" s="48" t="s">
        <v>254</v>
      </c>
      <c r="D158" s="49">
        <v>3</v>
      </c>
      <c r="E158" s="49">
        <v>18</v>
      </c>
      <c r="F158" s="49">
        <v>17.666666666666664</v>
      </c>
      <c r="G158" s="49">
        <v>42</v>
      </c>
      <c r="H158" s="49" t="s">
        <v>21</v>
      </c>
      <c r="I158" s="49">
        <v>5.333333333333333</v>
      </c>
      <c r="J158" s="49">
        <v>12.666666666666668</v>
      </c>
      <c r="K158" s="49" t="s">
        <v>21</v>
      </c>
      <c r="L158" s="49">
        <v>5.6666666666666661</v>
      </c>
      <c r="M158" s="49">
        <v>12</v>
      </c>
    </row>
    <row r="159" spans="1:13" x14ac:dyDescent="0.25">
      <c r="A159" s="18" t="s">
        <v>255</v>
      </c>
      <c r="B159" s="20"/>
      <c r="C159" s="20"/>
      <c r="D159" s="11">
        <v>3</v>
      </c>
      <c r="E159" s="11">
        <v>19.333333333333329</v>
      </c>
      <c r="F159" s="11">
        <v>18.333333333333332</v>
      </c>
      <c r="G159" s="11"/>
      <c r="H159" s="11"/>
      <c r="I159" s="11">
        <v>6.8333333333333321</v>
      </c>
      <c r="J159" s="11">
        <v>12.5</v>
      </c>
      <c r="K159" s="11"/>
      <c r="L159" s="11">
        <v>6.3333333333333321</v>
      </c>
      <c r="M159" s="11">
        <v>12</v>
      </c>
    </row>
    <row r="160" spans="1:13" ht="30" x14ac:dyDescent="0.25">
      <c r="A160" s="47" t="s">
        <v>256</v>
      </c>
      <c r="B160" s="48" t="s">
        <v>257</v>
      </c>
      <c r="C160" s="48" t="s">
        <v>330</v>
      </c>
      <c r="D160" s="49">
        <v>3</v>
      </c>
      <c r="E160" s="49">
        <v>18.333333333333336</v>
      </c>
      <c r="F160" s="49">
        <v>15.666666666666664</v>
      </c>
      <c r="G160" s="49">
        <v>49</v>
      </c>
      <c r="H160" s="49" t="s">
        <v>21</v>
      </c>
      <c r="I160" s="49">
        <v>7.333333333333333</v>
      </c>
      <c r="J160" s="49">
        <v>10.999999999999998</v>
      </c>
      <c r="K160" s="49" t="s">
        <v>21</v>
      </c>
      <c r="L160" s="49">
        <v>5.666666666666667</v>
      </c>
      <c r="M160" s="49">
        <v>10</v>
      </c>
    </row>
    <row r="161" spans="1:13" ht="30" x14ac:dyDescent="0.25">
      <c r="A161" s="47" t="s">
        <v>256</v>
      </c>
      <c r="B161" s="48" t="s">
        <v>258</v>
      </c>
      <c r="C161" s="48" t="s">
        <v>331</v>
      </c>
      <c r="D161" s="49">
        <v>3</v>
      </c>
      <c r="E161" s="49">
        <v>17.333333333333332</v>
      </c>
      <c r="F161" s="49">
        <v>14.666666666666668</v>
      </c>
      <c r="G161" s="49">
        <v>41</v>
      </c>
      <c r="H161" s="49" t="s">
        <v>21</v>
      </c>
      <c r="I161" s="49">
        <v>6.6666666666666661</v>
      </c>
      <c r="J161" s="49">
        <v>10.666666666666666</v>
      </c>
      <c r="K161" s="49" t="s">
        <v>21</v>
      </c>
      <c r="L161" s="49">
        <v>5.666666666666667</v>
      </c>
      <c r="M161" s="49">
        <v>8.9999999999999982</v>
      </c>
    </row>
    <row r="162" spans="1:13" ht="30" x14ac:dyDescent="0.25">
      <c r="A162" s="47" t="s">
        <v>256</v>
      </c>
      <c r="B162" s="48" t="s">
        <v>259</v>
      </c>
      <c r="C162" s="48" t="s">
        <v>332</v>
      </c>
      <c r="D162" s="49">
        <v>3</v>
      </c>
      <c r="E162" s="49">
        <v>19.000000000000004</v>
      </c>
      <c r="F162" s="49">
        <v>14.000000000000004</v>
      </c>
      <c r="G162" s="49">
        <v>89</v>
      </c>
      <c r="H162" s="49" t="s">
        <v>21</v>
      </c>
      <c r="I162" s="49">
        <v>9.3333333333333339</v>
      </c>
      <c r="J162" s="49">
        <v>9.6666666666666661</v>
      </c>
      <c r="K162" s="49" t="s">
        <v>21</v>
      </c>
      <c r="L162" s="49">
        <v>7</v>
      </c>
      <c r="M162" s="49">
        <v>6.9999999999999991</v>
      </c>
    </row>
    <row r="163" spans="1:13" ht="30" x14ac:dyDescent="0.25">
      <c r="A163" s="47" t="s">
        <v>256</v>
      </c>
      <c r="B163" s="48" t="s">
        <v>260</v>
      </c>
      <c r="C163" s="48" t="s">
        <v>333</v>
      </c>
      <c r="D163" s="49">
        <v>3</v>
      </c>
      <c r="E163" s="49">
        <v>20.000000000000004</v>
      </c>
      <c r="F163" s="49">
        <v>13.666666666666666</v>
      </c>
      <c r="G163" s="49">
        <v>30</v>
      </c>
      <c r="H163" s="49" t="s">
        <v>21</v>
      </c>
      <c r="I163" s="49">
        <v>8.6666666666666661</v>
      </c>
      <c r="J163" s="49">
        <v>11.333333333333332</v>
      </c>
      <c r="K163" s="49" t="s">
        <v>21</v>
      </c>
      <c r="L163" s="49">
        <v>5.6666666666666661</v>
      </c>
      <c r="M163" s="49">
        <v>8</v>
      </c>
    </row>
    <row r="164" spans="1:13" x14ac:dyDescent="0.25">
      <c r="A164" s="18" t="s">
        <v>261</v>
      </c>
      <c r="B164" s="20"/>
      <c r="C164" s="20"/>
      <c r="D164" s="11">
        <v>3</v>
      </c>
      <c r="E164" s="11">
        <v>18.666666666666668</v>
      </c>
      <c r="F164" s="11">
        <v>14.5</v>
      </c>
      <c r="G164" s="11"/>
      <c r="H164" s="11"/>
      <c r="I164" s="11">
        <v>8</v>
      </c>
      <c r="J164" s="11">
        <v>10.666666666666664</v>
      </c>
      <c r="K164" s="11"/>
      <c r="L164" s="11">
        <v>6</v>
      </c>
      <c r="M164" s="11">
        <v>8.5</v>
      </c>
    </row>
    <row r="165" spans="1:13" ht="45" x14ac:dyDescent="0.25">
      <c r="A165" s="47" t="s">
        <v>262</v>
      </c>
      <c r="B165" s="48" t="s">
        <v>263</v>
      </c>
      <c r="C165" s="48" t="s">
        <v>334</v>
      </c>
      <c r="D165" s="49">
        <v>3</v>
      </c>
      <c r="E165" s="49">
        <v>32.000000000000007</v>
      </c>
      <c r="F165" s="49">
        <v>30.333333333333329</v>
      </c>
      <c r="G165" s="49">
        <v>29</v>
      </c>
      <c r="H165" s="49">
        <v>0.66666666666666663</v>
      </c>
      <c r="I165" s="49">
        <v>9.0000000000000018</v>
      </c>
      <c r="J165" s="49">
        <v>22.333333333333332</v>
      </c>
      <c r="K165" s="49">
        <v>0.66666666666666663</v>
      </c>
      <c r="L165" s="49">
        <v>8.3333333333333321</v>
      </c>
      <c r="M165" s="49">
        <v>21.333333333333329</v>
      </c>
    </row>
    <row r="166" spans="1:13" ht="45" x14ac:dyDescent="0.25">
      <c r="A166" s="47" t="s">
        <v>262</v>
      </c>
      <c r="B166" s="48" t="s">
        <v>264</v>
      </c>
      <c r="C166" s="48" t="s">
        <v>335</v>
      </c>
      <c r="D166" s="49">
        <v>3</v>
      </c>
      <c r="E166" s="49">
        <v>34</v>
      </c>
      <c r="F166" s="49">
        <v>29.333333333333329</v>
      </c>
      <c r="G166" s="49">
        <v>49</v>
      </c>
      <c r="H166" s="49" t="s">
        <v>21</v>
      </c>
      <c r="I166" s="49">
        <v>12</v>
      </c>
      <c r="J166" s="49">
        <v>22.000000000000004</v>
      </c>
      <c r="K166" s="49" t="s">
        <v>21</v>
      </c>
      <c r="L166" s="49">
        <v>8.3333333333333321</v>
      </c>
      <c r="M166" s="49">
        <v>21</v>
      </c>
    </row>
    <row r="167" spans="1:13" ht="45" x14ac:dyDescent="0.25">
      <c r="A167" s="47" t="s">
        <v>262</v>
      </c>
      <c r="B167" s="48" t="s">
        <v>265</v>
      </c>
      <c r="C167" s="48" t="s">
        <v>336</v>
      </c>
      <c r="D167" s="49">
        <v>3</v>
      </c>
      <c r="E167" s="49">
        <v>32</v>
      </c>
      <c r="F167" s="49">
        <v>29.333333333333329</v>
      </c>
      <c r="G167" s="49">
        <v>38</v>
      </c>
      <c r="H167" s="49">
        <v>0.33333333333333331</v>
      </c>
      <c r="I167" s="49">
        <v>9</v>
      </c>
      <c r="J167" s="49">
        <v>22.666666666666668</v>
      </c>
      <c r="K167" s="49">
        <v>0.33333333333333331</v>
      </c>
      <c r="L167" s="49">
        <v>7.3333333333333321</v>
      </c>
      <c r="M167" s="49">
        <v>21.666666666666668</v>
      </c>
    </row>
    <row r="168" spans="1:13" x14ac:dyDescent="0.25">
      <c r="A168" s="18" t="s">
        <v>266</v>
      </c>
      <c r="B168" s="20"/>
      <c r="C168" s="20"/>
      <c r="D168" s="11">
        <v>3</v>
      </c>
      <c r="E168" s="11">
        <v>32.666666666666664</v>
      </c>
      <c r="F168" s="11">
        <v>29.666666666666661</v>
      </c>
      <c r="G168" s="11"/>
      <c r="H168" s="11">
        <v>0.5</v>
      </c>
      <c r="I168" s="11">
        <v>10</v>
      </c>
      <c r="J168" s="11">
        <v>22.333333333333332</v>
      </c>
      <c r="K168" s="11">
        <v>0.5</v>
      </c>
      <c r="L168" s="11">
        <v>7.9999999999999991</v>
      </c>
      <c r="M168" s="11">
        <v>21.333333333333332</v>
      </c>
    </row>
    <row r="169" spans="1:13" ht="45" x14ac:dyDescent="0.25">
      <c r="A169" s="47" t="s">
        <v>267</v>
      </c>
      <c r="B169" s="48" t="s">
        <v>268</v>
      </c>
      <c r="C169" s="48" t="s">
        <v>337</v>
      </c>
      <c r="D169" s="49">
        <v>3</v>
      </c>
      <c r="E169" s="49">
        <v>51.666666666666686</v>
      </c>
      <c r="F169" s="49">
        <v>54.000000000000007</v>
      </c>
      <c r="G169" s="49">
        <v>401</v>
      </c>
      <c r="H169" s="49">
        <v>0.33333333333333331</v>
      </c>
      <c r="I169" s="49">
        <v>22.333333333333329</v>
      </c>
      <c r="J169" s="49">
        <v>28.999999999999993</v>
      </c>
      <c r="K169" s="49">
        <v>0.33333333333333331</v>
      </c>
      <c r="L169" s="49">
        <v>18.666666666666668</v>
      </c>
      <c r="M169" s="49">
        <v>34.999999999999993</v>
      </c>
    </row>
    <row r="170" spans="1:13" ht="45" x14ac:dyDescent="0.25">
      <c r="A170" s="47" t="s">
        <v>267</v>
      </c>
      <c r="B170" s="48" t="s">
        <v>269</v>
      </c>
      <c r="C170" s="48" t="s">
        <v>270</v>
      </c>
      <c r="D170" s="49">
        <v>3</v>
      </c>
      <c r="E170" s="49">
        <v>49.666666666666671</v>
      </c>
      <c r="F170" s="49">
        <v>42.000000000000007</v>
      </c>
      <c r="G170" s="49">
        <v>405</v>
      </c>
      <c r="H170" s="49">
        <v>0.33333333333333331</v>
      </c>
      <c r="I170" s="49">
        <v>22.666666666666664</v>
      </c>
      <c r="J170" s="49">
        <v>26.666666666666668</v>
      </c>
      <c r="K170" s="49">
        <v>0.33333333333333331</v>
      </c>
      <c r="L170" s="49">
        <v>13.333333333333336</v>
      </c>
      <c r="M170" s="49">
        <v>28.333333333333332</v>
      </c>
    </row>
    <row r="171" spans="1:13" ht="45" x14ac:dyDescent="0.25">
      <c r="A171" s="47" t="s">
        <v>267</v>
      </c>
      <c r="B171" s="48" t="s">
        <v>271</v>
      </c>
      <c r="C171" s="48" t="s">
        <v>338</v>
      </c>
      <c r="D171" s="49">
        <v>3</v>
      </c>
      <c r="E171" s="49">
        <v>51.666666666666679</v>
      </c>
      <c r="F171" s="49">
        <v>40.666666666666664</v>
      </c>
      <c r="G171" s="49">
        <v>343</v>
      </c>
      <c r="H171" s="49">
        <v>0.33333333333333331</v>
      </c>
      <c r="I171" s="49">
        <v>21.333333333333329</v>
      </c>
      <c r="J171" s="49">
        <v>30.000000000000004</v>
      </c>
      <c r="K171" s="49">
        <v>0.33333333333333331</v>
      </c>
      <c r="L171" s="49">
        <v>8.6666666666666643</v>
      </c>
      <c r="M171" s="49">
        <v>31.666666666666668</v>
      </c>
    </row>
    <row r="172" spans="1:13" x14ac:dyDescent="0.25">
      <c r="A172" s="18" t="s">
        <v>272</v>
      </c>
      <c r="B172" s="20"/>
      <c r="C172" s="20"/>
      <c r="D172" s="11">
        <v>3</v>
      </c>
      <c r="E172" s="11">
        <v>46.416666666666671</v>
      </c>
      <c r="F172" s="11">
        <v>45.555555555555564</v>
      </c>
      <c r="G172" s="11"/>
      <c r="H172" s="11">
        <v>0.33333333333333331</v>
      </c>
      <c r="I172" s="11">
        <v>22.111111111111104</v>
      </c>
      <c r="J172" s="11">
        <v>28.555555555555554</v>
      </c>
      <c r="K172" s="11">
        <v>0.33333333333333331</v>
      </c>
      <c r="L172" s="11">
        <v>13.555555555555555</v>
      </c>
      <c r="M172" s="11">
        <v>31.666666666666668</v>
      </c>
    </row>
    <row r="173" spans="1:13" ht="15.75" thickBot="1" x14ac:dyDescent="0.3">
      <c r="A173" s="52" t="s">
        <v>26</v>
      </c>
      <c r="B173" s="53"/>
      <c r="C173" s="53"/>
      <c r="D173" s="54"/>
      <c r="E173" s="54">
        <v>25</v>
      </c>
      <c r="F173" s="54">
        <v>23</v>
      </c>
      <c r="G173" s="54"/>
      <c r="H173" s="54">
        <v>1</v>
      </c>
      <c r="I173" s="54">
        <v>9</v>
      </c>
      <c r="J173" s="54">
        <v>15</v>
      </c>
      <c r="K173" s="54">
        <v>1</v>
      </c>
      <c r="L173" s="54">
        <v>8</v>
      </c>
      <c r="M173" s="54">
        <v>14</v>
      </c>
    </row>
    <row r="174" spans="1:13" x14ac:dyDescent="0.25">
      <c r="A174" s="55" t="s">
        <v>27</v>
      </c>
      <c r="B174" s="10"/>
      <c r="C174" s="56"/>
      <c r="D174" s="10"/>
      <c r="E174" s="10"/>
      <c r="F174" s="10"/>
      <c r="G174" s="10"/>
      <c r="H174" s="10"/>
      <c r="I174" s="10"/>
      <c r="J174" s="10"/>
      <c r="K174" s="10"/>
      <c r="L174" s="10"/>
      <c r="M174" s="10"/>
    </row>
    <row r="175" spans="1:13" x14ac:dyDescent="0.25">
      <c r="A175" s="55" t="s">
        <v>28</v>
      </c>
      <c r="B175" s="10"/>
      <c r="C175" s="56"/>
      <c r="D175" s="10"/>
      <c r="E175" s="10"/>
      <c r="F175" s="10"/>
      <c r="G175" s="10"/>
      <c r="H175" s="10"/>
      <c r="I175" s="10"/>
      <c r="J175" s="10"/>
      <c r="K175" s="10"/>
      <c r="L175" s="10"/>
      <c r="M175" s="10"/>
    </row>
    <row r="176" spans="1:13" x14ac:dyDescent="0.25">
      <c r="A176" s="55" t="s">
        <v>29</v>
      </c>
      <c r="B176" s="10"/>
      <c r="C176" s="56"/>
      <c r="D176" s="10"/>
      <c r="E176" s="10"/>
      <c r="F176" s="10"/>
      <c r="G176" s="10"/>
      <c r="H176" s="10"/>
      <c r="I176" s="10"/>
      <c r="J176" s="10"/>
      <c r="K176" s="10"/>
      <c r="L176" s="10"/>
      <c r="M176" s="10"/>
    </row>
  </sheetData>
  <mergeCells count="3">
    <mergeCell ref="A11:M11"/>
    <mergeCell ref="H12:J12"/>
    <mergeCell ref="K12:M12"/>
  </mergeCells>
  <pageMargins left="0.23622047244094491" right="0.23622047244094491" top="0.39370078740157483" bottom="0.55118110236220474" header="0.31496062992125984" footer="0.31496062992125984"/>
  <pageSetup scale="72" fitToHeight="0" orientation="landscape" horizontalDpi="4294967294" r:id="rId1"/>
  <headerFooter>
    <oddFooter>&amp;C&amp;P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showGridLines="0" topLeftCell="A99" zoomScaleNormal="100" workbookViewId="0">
      <selection activeCell="A108" sqref="A108:XFD1048576"/>
    </sheetView>
  </sheetViews>
  <sheetFormatPr baseColWidth="10" defaultColWidth="11.42578125" defaultRowHeight="15" x14ac:dyDescent="0.25"/>
  <cols>
    <col min="1" max="1" width="12.85546875" style="21" customWidth="1"/>
    <col min="2" max="2" width="42.7109375" style="13" customWidth="1"/>
    <col min="3" max="3" width="16.85546875" style="13" customWidth="1"/>
    <col min="4" max="4" width="9.28515625" style="10" customWidth="1"/>
    <col min="5" max="5" width="11.42578125" style="10" customWidth="1"/>
    <col min="6" max="6" width="11.140625" style="10" customWidth="1"/>
    <col min="7" max="7" width="10.28515625" style="10" customWidth="1"/>
    <col min="8" max="8" width="10.85546875" style="10" customWidth="1"/>
    <col min="9" max="9" width="7.7109375" style="10" customWidth="1"/>
    <col min="10" max="11" width="10.5703125" style="10" customWidth="1"/>
    <col min="12" max="12" width="8.7109375" style="10" customWidth="1"/>
    <col min="13" max="13" width="11.42578125" style="10"/>
    <col min="14" max="14" width="11.42578125" style="1"/>
    <col min="15" max="16384" width="11.42578125" style="4"/>
  </cols>
  <sheetData>
    <row r="1" spans="1:13" x14ac:dyDescent="0.25">
      <c r="B1" s="2"/>
      <c r="C1" s="2"/>
      <c r="D1" s="9"/>
      <c r="E1" s="9"/>
      <c r="F1" s="9"/>
      <c r="G1" s="9"/>
      <c r="H1" s="9"/>
      <c r="I1" s="9"/>
      <c r="J1" s="9"/>
    </row>
    <row r="2" spans="1:13" ht="15" customHeight="1" x14ac:dyDescent="0.25">
      <c r="A2" s="22"/>
      <c r="B2" s="5"/>
      <c r="C2" s="5"/>
      <c r="D2" s="179" t="s">
        <v>0</v>
      </c>
      <c r="E2" s="179"/>
      <c r="F2" s="179"/>
      <c r="G2" s="9"/>
      <c r="H2" s="9"/>
      <c r="I2" s="9"/>
    </row>
    <row r="3" spans="1:13" ht="22.5" customHeight="1" x14ac:dyDescent="0.25">
      <c r="A3" s="22"/>
      <c r="B3" s="6"/>
      <c r="C3" s="6"/>
      <c r="D3" s="179" t="s">
        <v>1</v>
      </c>
      <c r="E3" s="179"/>
      <c r="F3" s="179"/>
      <c r="G3" s="6"/>
      <c r="H3" s="9"/>
      <c r="I3" s="9"/>
    </row>
    <row r="4" spans="1:13" x14ac:dyDescent="0.25">
      <c r="A4" s="22"/>
      <c r="B4" s="6"/>
      <c r="C4" s="6"/>
      <c r="D4" s="6"/>
      <c r="E4" s="9"/>
      <c r="F4" s="9"/>
      <c r="G4" s="9"/>
      <c r="H4" s="9"/>
      <c r="I4" s="9"/>
    </row>
    <row r="5" spans="1:13" x14ac:dyDescent="0.25">
      <c r="A5" s="7" t="s">
        <v>2</v>
      </c>
      <c r="B5" s="2"/>
      <c r="C5" s="2"/>
      <c r="D5" s="9"/>
      <c r="E5" s="9"/>
      <c r="F5" s="9"/>
      <c r="G5" s="9"/>
      <c r="H5" s="9"/>
      <c r="I5" s="9"/>
      <c r="J5" s="9"/>
    </row>
    <row r="6" spans="1:13" x14ac:dyDescent="0.25">
      <c r="A6" s="8" t="s">
        <v>3</v>
      </c>
      <c r="B6" s="2"/>
      <c r="C6" s="2"/>
      <c r="D6" s="9"/>
      <c r="G6" s="9"/>
      <c r="H6" s="9"/>
      <c r="I6" s="9"/>
      <c r="J6" s="9"/>
    </row>
    <row r="7" spans="1:13" x14ac:dyDescent="0.25">
      <c r="A7" s="8" t="s">
        <v>1369</v>
      </c>
      <c r="B7" s="2"/>
      <c r="C7" s="2"/>
      <c r="D7" s="9"/>
      <c r="G7" s="9"/>
      <c r="H7" s="9"/>
      <c r="I7" s="9"/>
      <c r="J7" s="9"/>
    </row>
    <row r="8" spans="1:13" x14ac:dyDescent="0.25">
      <c r="A8" s="8" t="s">
        <v>936</v>
      </c>
      <c r="B8" s="2"/>
      <c r="C8" s="2"/>
      <c r="D8" s="9"/>
      <c r="G8" s="9"/>
      <c r="H8" s="9"/>
      <c r="I8" s="9"/>
      <c r="J8" s="9"/>
    </row>
    <row r="9" spans="1:13" ht="15.75" thickBot="1" x14ac:dyDescent="0.3">
      <c r="A9" s="8" t="s">
        <v>5</v>
      </c>
      <c r="B9" s="2"/>
      <c r="C9" s="2"/>
      <c r="D9" s="9"/>
      <c r="E9" s="9"/>
      <c r="F9" s="9"/>
      <c r="G9" s="9"/>
      <c r="H9" s="9"/>
      <c r="I9" s="9"/>
      <c r="J9" s="9"/>
    </row>
    <row r="10" spans="1:13" ht="17.25" hidden="1" customHeight="1" x14ac:dyDescent="0.3">
      <c r="A10" s="23" t="s">
        <v>6</v>
      </c>
      <c r="B10" s="2"/>
      <c r="C10" s="2"/>
      <c r="D10" s="9"/>
      <c r="E10" s="9"/>
      <c r="F10" s="9"/>
      <c r="G10" s="9"/>
      <c r="H10" s="9"/>
      <c r="I10" s="9"/>
      <c r="J10" s="9"/>
    </row>
    <row r="11" spans="1:13" ht="50.45" hidden="1" customHeight="1" x14ac:dyDescent="0.3">
      <c r="A11" s="177" t="s">
        <v>7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</row>
    <row r="12" spans="1:13" ht="31.9" customHeight="1" thickBot="1" x14ac:dyDescent="0.3">
      <c r="A12" s="22"/>
      <c r="B12" s="2"/>
      <c r="C12" s="2"/>
      <c r="D12" s="9"/>
      <c r="E12" s="9"/>
      <c r="F12" s="9"/>
      <c r="G12" s="9"/>
      <c r="H12" s="180" t="s">
        <v>8</v>
      </c>
      <c r="I12" s="181"/>
      <c r="J12" s="181"/>
      <c r="K12" s="181" t="s">
        <v>9</v>
      </c>
      <c r="L12" s="181"/>
      <c r="M12" s="182"/>
    </row>
    <row r="13" spans="1:13" s="10" customFormat="1" ht="48.75" thickBot="1" x14ac:dyDescent="0.3">
      <c r="A13" s="84" t="s">
        <v>10</v>
      </c>
      <c r="B13" s="85" t="s">
        <v>11</v>
      </c>
      <c r="C13" s="85" t="s">
        <v>12</v>
      </c>
      <c r="D13" s="85" t="s">
        <v>13</v>
      </c>
      <c r="E13" s="85" t="s">
        <v>14</v>
      </c>
      <c r="F13" s="85" t="s">
        <v>15</v>
      </c>
      <c r="G13" s="85" t="s">
        <v>16</v>
      </c>
      <c r="H13" s="101" t="s">
        <v>17</v>
      </c>
      <c r="I13" s="101" t="s">
        <v>18</v>
      </c>
      <c r="J13" s="101" t="s">
        <v>19</v>
      </c>
      <c r="K13" s="101" t="s">
        <v>17</v>
      </c>
      <c r="L13" s="101" t="s">
        <v>18</v>
      </c>
      <c r="M13" s="101" t="s">
        <v>19</v>
      </c>
    </row>
    <row r="14" spans="1:13" s="1" customFormat="1" ht="45" x14ac:dyDescent="0.25">
      <c r="A14" s="126" t="s">
        <v>405</v>
      </c>
      <c r="B14" s="127" t="s">
        <v>1273</v>
      </c>
      <c r="C14" s="40" t="s">
        <v>1274</v>
      </c>
      <c r="D14" s="41">
        <v>3</v>
      </c>
      <c r="E14" s="41">
        <v>15.333333333333337</v>
      </c>
      <c r="F14" s="41">
        <v>11.666666666666668</v>
      </c>
      <c r="G14" s="41">
        <v>24</v>
      </c>
      <c r="H14" s="41" t="s">
        <v>21</v>
      </c>
      <c r="I14" s="41">
        <v>4.9999999999999991</v>
      </c>
      <c r="J14" s="41">
        <v>10.333333333333334</v>
      </c>
      <c r="K14" s="41" t="s">
        <v>21</v>
      </c>
      <c r="L14" s="41">
        <v>2.6666666666666665</v>
      </c>
      <c r="M14" s="41">
        <v>9</v>
      </c>
    </row>
    <row r="15" spans="1:13" s="1" customFormat="1" ht="14.45" customHeight="1" x14ac:dyDescent="0.25">
      <c r="A15" s="169" t="s">
        <v>410</v>
      </c>
      <c r="B15" s="103"/>
      <c r="C15" s="20"/>
      <c r="D15" s="20"/>
      <c r="E15" s="20">
        <f>+AVERAGE(E14)</f>
        <v>15.333333333333337</v>
      </c>
      <c r="F15" s="20">
        <f t="shared" ref="F15:M15" si="0">+AVERAGE(F14)</f>
        <v>11.666666666666668</v>
      </c>
      <c r="G15" s="20"/>
      <c r="H15" s="20"/>
      <c r="I15" s="20">
        <f t="shared" si="0"/>
        <v>4.9999999999999991</v>
      </c>
      <c r="J15" s="20">
        <f t="shared" si="0"/>
        <v>10.333333333333334</v>
      </c>
      <c r="K15" s="20"/>
      <c r="L15" s="20">
        <f t="shared" si="0"/>
        <v>2.6666666666666665</v>
      </c>
      <c r="M15" s="20">
        <f t="shared" si="0"/>
        <v>9</v>
      </c>
    </row>
    <row r="16" spans="1:13" s="1" customFormat="1" ht="45" x14ac:dyDescent="0.25">
      <c r="A16" s="126" t="s">
        <v>42</v>
      </c>
      <c r="B16" s="127" t="s">
        <v>1275</v>
      </c>
      <c r="C16" s="40" t="s">
        <v>1370</v>
      </c>
      <c r="D16" s="41">
        <v>3</v>
      </c>
      <c r="E16" s="41">
        <v>22.333333333333336</v>
      </c>
      <c r="F16" s="41">
        <v>21</v>
      </c>
      <c r="G16" s="41">
        <v>61</v>
      </c>
      <c r="H16" s="41" t="s">
        <v>21</v>
      </c>
      <c r="I16" s="41">
        <v>11</v>
      </c>
      <c r="J16" s="41">
        <v>11.333333333333334</v>
      </c>
      <c r="K16" s="41" t="s">
        <v>21</v>
      </c>
      <c r="L16" s="41">
        <v>9.3333333333333321</v>
      </c>
      <c r="M16" s="41">
        <v>11.666666666666666</v>
      </c>
    </row>
    <row r="17" spans="1:13" ht="45" x14ac:dyDescent="0.25">
      <c r="A17" s="126" t="s">
        <v>42</v>
      </c>
      <c r="B17" s="127" t="s">
        <v>1276</v>
      </c>
      <c r="C17" s="40" t="s">
        <v>1371</v>
      </c>
      <c r="D17" s="41">
        <v>3</v>
      </c>
      <c r="E17" s="41">
        <v>21.333333333333336</v>
      </c>
      <c r="F17" s="41">
        <v>18.666666666666668</v>
      </c>
      <c r="G17" s="41">
        <v>67</v>
      </c>
      <c r="H17" s="41" t="s">
        <v>21</v>
      </c>
      <c r="I17" s="41">
        <v>11.333333333333332</v>
      </c>
      <c r="J17" s="41">
        <v>10</v>
      </c>
      <c r="K17" s="41" t="s">
        <v>21</v>
      </c>
      <c r="L17" s="41">
        <v>8.3333333333333321</v>
      </c>
      <c r="M17" s="41">
        <v>10.333333333333332</v>
      </c>
    </row>
    <row r="18" spans="1:13" ht="14.45" customHeight="1" x14ac:dyDescent="0.25">
      <c r="A18" s="169" t="s">
        <v>48</v>
      </c>
      <c r="B18" s="103"/>
      <c r="C18" s="20"/>
      <c r="D18" s="20"/>
      <c r="E18" s="20">
        <f>+AVERAGE(E16:E17)</f>
        <v>21.833333333333336</v>
      </c>
      <c r="F18" s="20">
        <f t="shared" ref="F18:M18" si="1">+AVERAGE(F16:F17)</f>
        <v>19.833333333333336</v>
      </c>
      <c r="G18" s="20"/>
      <c r="H18" s="20"/>
      <c r="I18" s="20">
        <f t="shared" si="1"/>
        <v>11.166666666666666</v>
      </c>
      <c r="J18" s="20">
        <f t="shared" si="1"/>
        <v>10.666666666666668</v>
      </c>
      <c r="K18" s="20"/>
      <c r="L18" s="20">
        <f t="shared" si="1"/>
        <v>8.8333333333333321</v>
      </c>
      <c r="M18" s="20">
        <f t="shared" si="1"/>
        <v>11</v>
      </c>
    </row>
    <row r="19" spans="1:13" ht="45" x14ac:dyDescent="0.25">
      <c r="A19" s="126" t="s">
        <v>49</v>
      </c>
      <c r="B19" s="127" t="s">
        <v>1277</v>
      </c>
      <c r="C19" s="40" t="s">
        <v>1278</v>
      </c>
      <c r="D19" s="41">
        <v>3</v>
      </c>
      <c r="E19" s="41">
        <v>62.666666666666671</v>
      </c>
      <c r="F19" s="41">
        <v>51</v>
      </c>
      <c r="G19" s="41">
        <v>86</v>
      </c>
      <c r="H19" s="41" t="s">
        <v>21</v>
      </c>
      <c r="I19" s="41">
        <v>62.000000000000007</v>
      </c>
      <c r="J19" s="41">
        <v>0.66666666666666663</v>
      </c>
      <c r="K19" s="41" t="s">
        <v>21</v>
      </c>
      <c r="L19" s="41">
        <v>50.666666666666671</v>
      </c>
      <c r="M19" s="41">
        <v>0.33333333333333331</v>
      </c>
    </row>
    <row r="20" spans="1:13" ht="45" x14ac:dyDescent="0.25">
      <c r="A20" s="126" t="s">
        <v>49</v>
      </c>
      <c r="B20" s="127" t="s">
        <v>1279</v>
      </c>
      <c r="C20" s="40" t="s">
        <v>1372</v>
      </c>
      <c r="D20" s="41">
        <v>3</v>
      </c>
      <c r="E20" s="41">
        <v>29.333333333333336</v>
      </c>
      <c r="F20" s="41">
        <v>26.333333333333332</v>
      </c>
      <c r="G20" s="41">
        <v>15</v>
      </c>
      <c r="H20" s="41" t="s">
        <v>21</v>
      </c>
      <c r="I20" s="41">
        <v>21.333333333333332</v>
      </c>
      <c r="J20" s="41">
        <v>8</v>
      </c>
      <c r="K20" s="41" t="s">
        <v>21</v>
      </c>
      <c r="L20" s="41">
        <v>18.666666666666668</v>
      </c>
      <c r="M20" s="41">
        <v>7.666666666666667</v>
      </c>
    </row>
    <row r="21" spans="1:13" ht="14.45" customHeight="1" x14ac:dyDescent="0.25">
      <c r="A21" s="169" t="s">
        <v>57</v>
      </c>
      <c r="B21" s="103"/>
      <c r="C21" s="20"/>
      <c r="D21" s="20"/>
      <c r="E21" s="20">
        <f>+AVERAGE(E19:E20)</f>
        <v>46</v>
      </c>
      <c r="F21" s="20">
        <f t="shared" ref="F21" si="2">+AVERAGE(F19:F20)</f>
        <v>38.666666666666664</v>
      </c>
      <c r="G21" s="20"/>
      <c r="H21" s="20"/>
      <c r="I21" s="20">
        <f t="shared" ref="I21:J21" si="3">+AVERAGE(I19:I20)</f>
        <v>41.666666666666671</v>
      </c>
      <c r="J21" s="20">
        <f t="shared" si="3"/>
        <v>4.333333333333333</v>
      </c>
      <c r="K21" s="20"/>
      <c r="L21" s="20">
        <f t="shared" ref="L21:M21" si="4">+AVERAGE(L19:L20)</f>
        <v>34.666666666666671</v>
      </c>
      <c r="M21" s="20">
        <f t="shared" si="4"/>
        <v>4</v>
      </c>
    </row>
    <row r="22" spans="1:13" ht="45" x14ac:dyDescent="0.25">
      <c r="A22" s="126" t="s">
        <v>20</v>
      </c>
      <c r="B22" s="127" t="s">
        <v>1280</v>
      </c>
      <c r="C22" s="40" t="s">
        <v>1281</v>
      </c>
      <c r="D22" s="41">
        <v>3</v>
      </c>
      <c r="E22" s="41">
        <v>43.666666666666664</v>
      </c>
      <c r="F22" s="41">
        <v>48.666666666666664</v>
      </c>
      <c r="G22" s="41">
        <v>136</v>
      </c>
      <c r="H22" s="41" t="s">
        <v>21</v>
      </c>
      <c r="I22" s="41">
        <v>27.333333333333336</v>
      </c>
      <c r="J22" s="41">
        <v>16.333333333333336</v>
      </c>
      <c r="K22" s="41" t="s">
        <v>21</v>
      </c>
      <c r="L22" s="41">
        <v>39.333333333333336</v>
      </c>
      <c r="M22" s="41">
        <v>9.3333333333333339</v>
      </c>
    </row>
    <row r="23" spans="1:13" ht="45" x14ac:dyDescent="0.25">
      <c r="A23" s="126" t="s">
        <v>20</v>
      </c>
      <c r="B23" s="127" t="s">
        <v>1282</v>
      </c>
      <c r="C23" s="40" t="s">
        <v>1373</v>
      </c>
      <c r="D23" s="41">
        <v>3</v>
      </c>
      <c r="E23" s="41">
        <v>46</v>
      </c>
      <c r="F23" s="41">
        <v>39.666666666666664</v>
      </c>
      <c r="G23" s="41">
        <v>70</v>
      </c>
      <c r="H23" s="41" t="s">
        <v>21</v>
      </c>
      <c r="I23" s="41">
        <v>27.666666666666664</v>
      </c>
      <c r="J23" s="41">
        <v>18.333333333333336</v>
      </c>
      <c r="K23" s="41" t="s">
        <v>21</v>
      </c>
      <c r="L23" s="41">
        <v>28.666666666666664</v>
      </c>
      <c r="M23" s="41">
        <v>11</v>
      </c>
    </row>
    <row r="24" spans="1:13" ht="45" x14ac:dyDescent="0.25">
      <c r="A24" s="126" t="s">
        <v>20</v>
      </c>
      <c r="B24" s="127" t="s">
        <v>1283</v>
      </c>
      <c r="C24" s="40" t="s">
        <v>1284</v>
      </c>
      <c r="D24" s="41">
        <v>3</v>
      </c>
      <c r="E24" s="41">
        <v>45.333333333333329</v>
      </c>
      <c r="F24" s="41">
        <v>34.666666666666671</v>
      </c>
      <c r="G24" s="41">
        <v>122</v>
      </c>
      <c r="H24" s="41">
        <v>0.33333333333333331</v>
      </c>
      <c r="I24" s="41">
        <v>25.666666666666668</v>
      </c>
      <c r="J24" s="41">
        <v>19.333333333333336</v>
      </c>
      <c r="K24" s="41">
        <v>0.33333333333333331</v>
      </c>
      <c r="L24" s="41">
        <v>26.333333333333332</v>
      </c>
      <c r="M24" s="41">
        <v>8</v>
      </c>
    </row>
    <row r="25" spans="1:13" ht="45" x14ac:dyDescent="0.25">
      <c r="A25" s="126" t="s">
        <v>20</v>
      </c>
      <c r="B25" s="127" t="s">
        <v>1285</v>
      </c>
      <c r="C25" s="40" t="s">
        <v>1374</v>
      </c>
      <c r="D25" s="41">
        <v>3</v>
      </c>
      <c r="E25" s="41">
        <v>45.666666666666679</v>
      </c>
      <c r="F25" s="41">
        <v>34.666666666666671</v>
      </c>
      <c r="G25" s="41">
        <v>369</v>
      </c>
      <c r="H25" s="41">
        <v>0</v>
      </c>
      <c r="I25" s="41">
        <v>30</v>
      </c>
      <c r="J25" s="41">
        <v>15.666666666666668</v>
      </c>
      <c r="K25" s="41">
        <v>0</v>
      </c>
      <c r="L25" s="41">
        <v>24.333333333333332</v>
      </c>
      <c r="M25" s="41">
        <v>10.333333333333334</v>
      </c>
    </row>
    <row r="26" spans="1:13" ht="45" x14ac:dyDescent="0.25">
      <c r="A26" s="126" t="s">
        <v>20</v>
      </c>
      <c r="B26" s="127" t="s">
        <v>1286</v>
      </c>
      <c r="C26" s="40" t="s">
        <v>1287</v>
      </c>
      <c r="D26" s="41">
        <v>3</v>
      </c>
      <c r="E26" s="41">
        <v>44.000000000000007</v>
      </c>
      <c r="F26" s="41">
        <v>33.333333333333336</v>
      </c>
      <c r="G26" s="41">
        <v>187</v>
      </c>
      <c r="H26" s="41" t="s">
        <v>21</v>
      </c>
      <c r="I26" s="41">
        <v>27.333333333333332</v>
      </c>
      <c r="J26" s="41">
        <v>16.666666666666664</v>
      </c>
      <c r="K26" s="41" t="s">
        <v>21</v>
      </c>
      <c r="L26" s="41">
        <v>22</v>
      </c>
      <c r="M26" s="41">
        <v>11.333333333333334</v>
      </c>
    </row>
    <row r="27" spans="1:13" ht="45" x14ac:dyDescent="0.25">
      <c r="A27" s="126" t="s">
        <v>20</v>
      </c>
      <c r="B27" s="127" t="s">
        <v>1288</v>
      </c>
      <c r="C27" s="40" t="s">
        <v>1375</v>
      </c>
      <c r="D27" s="41">
        <v>3</v>
      </c>
      <c r="E27" s="41">
        <v>46.666666666666664</v>
      </c>
      <c r="F27" s="41">
        <v>31.666666666666668</v>
      </c>
      <c r="G27" s="41">
        <v>137</v>
      </c>
      <c r="H27" s="41" t="s">
        <v>21</v>
      </c>
      <c r="I27" s="41">
        <v>27</v>
      </c>
      <c r="J27" s="41">
        <v>19.666666666666668</v>
      </c>
      <c r="K27" s="41" t="s">
        <v>21</v>
      </c>
      <c r="L27" s="41">
        <v>22</v>
      </c>
      <c r="M27" s="41">
        <v>9.6666666666666661</v>
      </c>
    </row>
    <row r="28" spans="1:13" ht="45" x14ac:dyDescent="0.25">
      <c r="A28" s="126" t="s">
        <v>20</v>
      </c>
      <c r="B28" s="127" t="s">
        <v>1289</v>
      </c>
      <c r="C28" s="40" t="s">
        <v>1290</v>
      </c>
      <c r="D28" s="41">
        <v>3</v>
      </c>
      <c r="E28" s="41">
        <v>36.666666666666664</v>
      </c>
      <c r="F28" s="41">
        <v>29.333333333333329</v>
      </c>
      <c r="G28" s="41">
        <v>203</v>
      </c>
      <c r="H28" s="41">
        <v>0.33333333333333331</v>
      </c>
      <c r="I28" s="41">
        <v>24.666666666666664</v>
      </c>
      <c r="J28" s="41">
        <v>11.666666666666668</v>
      </c>
      <c r="K28" s="41">
        <v>0.33333333333333331</v>
      </c>
      <c r="L28" s="41">
        <v>21.333333333333332</v>
      </c>
      <c r="M28" s="41">
        <v>7.6666666666666652</v>
      </c>
    </row>
    <row r="29" spans="1:13" ht="45" x14ac:dyDescent="0.25">
      <c r="A29" s="126" t="s">
        <v>20</v>
      </c>
      <c r="B29" s="127" t="s">
        <v>1291</v>
      </c>
      <c r="C29" s="40" t="s">
        <v>1292</v>
      </c>
      <c r="D29" s="41">
        <v>3</v>
      </c>
      <c r="E29" s="41">
        <v>29.333333333333329</v>
      </c>
      <c r="F29" s="41">
        <v>25.333333333333321</v>
      </c>
      <c r="G29" s="41">
        <v>239</v>
      </c>
      <c r="H29" s="41" t="s">
        <v>21</v>
      </c>
      <c r="I29" s="41">
        <v>24.999999999999996</v>
      </c>
      <c r="J29" s="41">
        <v>4.333333333333333</v>
      </c>
      <c r="K29" s="41" t="s">
        <v>21</v>
      </c>
      <c r="L29" s="41">
        <v>21.333333333333329</v>
      </c>
      <c r="M29" s="41">
        <v>4</v>
      </c>
    </row>
    <row r="30" spans="1:13" ht="15" customHeight="1" x14ac:dyDescent="0.25">
      <c r="A30" s="169" t="s">
        <v>22</v>
      </c>
      <c r="B30" s="103"/>
      <c r="C30" s="20"/>
      <c r="D30" s="20"/>
      <c r="E30" s="20">
        <f>+AVERAGE(E22:E29)</f>
        <v>42.166666666666671</v>
      </c>
      <c r="F30" s="20">
        <f t="shared" ref="F30:M30" si="5">+AVERAGE(F22:F29)</f>
        <v>34.666666666666664</v>
      </c>
      <c r="G30" s="20"/>
      <c r="H30" s="20">
        <f t="shared" si="5"/>
        <v>0.22222222222222221</v>
      </c>
      <c r="I30" s="20">
        <f t="shared" si="5"/>
        <v>26.833333333333332</v>
      </c>
      <c r="J30" s="20">
        <f t="shared" si="5"/>
        <v>15.250000000000002</v>
      </c>
      <c r="K30" s="20">
        <f t="shared" si="5"/>
        <v>0.22222222222222221</v>
      </c>
      <c r="L30" s="20">
        <f t="shared" si="5"/>
        <v>25.666666666666664</v>
      </c>
      <c r="M30" s="20">
        <f t="shared" si="5"/>
        <v>8.9166666666666679</v>
      </c>
    </row>
    <row r="31" spans="1:13" ht="45" x14ac:dyDescent="0.25">
      <c r="A31" s="126" t="s">
        <v>101</v>
      </c>
      <c r="B31" s="127" t="s">
        <v>1293</v>
      </c>
      <c r="C31" s="40" t="s">
        <v>1294</v>
      </c>
      <c r="D31" s="41">
        <v>3</v>
      </c>
      <c r="E31" s="41">
        <v>29.333333333333325</v>
      </c>
      <c r="F31" s="41">
        <v>28</v>
      </c>
      <c r="G31" s="41">
        <v>237</v>
      </c>
      <c r="H31" s="41">
        <v>0.33333333333333331</v>
      </c>
      <c r="I31" s="41">
        <v>18.333333333333332</v>
      </c>
      <c r="J31" s="41">
        <v>10.666666666666666</v>
      </c>
      <c r="K31" s="41">
        <v>0.33333333333333331</v>
      </c>
      <c r="L31" s="41">
        <v>16.666666666666668</v>
      </c>
      <c r="M31" s="41">
        <v>10.999999999999998</v>
      </c>
    </row>
    <row r="32" spans="1:13" ht="45" x14ac:dyDescent="0.25">
      <c r="A32" s="126" t="s">
        <v>101</v>
      </c>
      <c r="B32" s="127" t="s">
        <v>1295</v>
      </c>
      <c r="C32" s="40" t="s">
        <v>1376</v>
      </c>
      <c r="D32" s="41">
        <v>3</v>
      </c>
      <c r="E32" s="41">
        <v>21.333333333333332</v>
      </c>
      <c r="F32" s="41">
        <v>17.000000000000004</v>
      </c>
      <c r="G32" s="41">
        <v>156</v>
      </c>
      <c r="H32" s="41" t="s">
        <v>21</v>
      </c>
      <c r="I32" s="41">
        <v>12.000000000000004</v>
      </c>
      <c r="J32" s="41">
        <v>9.3333333333333321</v>
      </c>
      <c r="K32" s="41" t="s">
        <v>21</v>
      </c>
      <c r="L32" s="41">
        <v>7.666666666666667</v>
      </c>
      <c r="M32" s="41">
        <v>9.3333333333333321</v>
      </c>
    </row>
    <row r="33" spans="1:13" ht="45" x14ac:dyDescent="0.25">
      <c r="A33" s="126" t="s">
        <v>101</v>
      </c>
      <c r="B33" s="127" t="s">
        <v>1296</v>
      </c>
      <c r="C33" s="40" t="s">
        <v>1377</v>
      </c>
      <c r="D33" s="41">
        <v>3</v>
      </c>
      <c r="E33" s="41">
        <v>18</v>
      </c>
      <c r="F33" s="41">
        <v>16.333333333333332</v>
      </c>
      <c r="G33" s="41">
        <v>314</v>
      </c>
      <c r="H33" s="41" t="s">
        <v>21</v>
      </c>
      <c r="I33" s="41">
        <v>11.333333333333336</v>
      </c>
      <c r="J33" s="41">
        <v>6.6666666666666661</v>
      </c>
      <c r="K33" s="41" t="s">
        <v>21</v>
      </c>
      <c r="L33" s="41">
        <v>6.6666666666666661</v>
      </c>
      <c r="M33" s="41">
        <v>9.6666666666666679</v>
      </c>
    </row>
    <row r="34" spans="1:13" ht="45" x14ac:dyDescent="0.25">
      <c r="A34" s="126" t="s">
        <v>101</v>
      </c>
      <c r="B34" s="128" t="s">
        <v>1297</v>
      </c>
      <c r="C34" s="121" t="s">
        <v>56</v>
      </c>
      <c r="D34" s="121" t="s">
        <v>56</v>
      </c>
      <c r="E34" s="121" t="s">
        <v>56</v>
      </c>
      <c r="F34" s="121" t="s">
        <v>56</v>
      </c>
      <c r="G34" s="121" t="s">
        <v>56</v>
      </c>
      <c r="H34" s="121" t="s">
        <v>56</v>
      </c>
      <c r="I34" s="121" t="s">
        <v>56</v>
      </c>
      <c r="J34" s="121" t="s">
        <v>56</v>
      </c>
      <c r="K34" s="121" t="s">
        <v>56</v>
      </c>
      <c r="L34" s="121" t="s">
        <v>56</v>
      </c>
      <c r="M34" s="121" t="s">
        <v>56</v>
      </c>
    </row>
    <row r="35" spans="1:13" ht="15" customHeight="1" x14ac:dyDescent="0.25">
      <c r="A35" s="169" t="s">
        <v>110</v>
      </c>
      <c r="B35" s="103"/>
      <c r="C35" s="20"/>
      <c r="D35" s="20"/>
      <c r="E35" s="20">
        <f>+AVERAGE(E31:E34)</f>
        <v>22.888888888888886</v>
      </c>
      <c r="F35" s="20">
        <f t="shared" ref="F35:M35" si="6">+AVERAGE(F31:F34)</f>
        <v>20.444444444444443</v>
      </c>
      <c r="G35" s="20"/>
      <c r="H35" s="20">
        <f t="shared" si="6"/>
        <v>0.33333333333333331</v>
      </c>
      <c r="I35" s="20">
        <f t="shared" si="6"/>
        <v>13.888888888888891</v>
      </c>
      <c r="J35" s="20">
        <f t="shared" si="6"/>
        <v>8.8888888888888875</v>
      </c>
      <c r="K35" s="20">
        <f t="shared" si="6"/>
        <v>0.33333333333333331</v>
      </c>
      <c r="L35" s="20">
        <f t="shared" si="6"/>
        <v>10.333333333333334</v>
      </c>
      <c r="M35" s="20">
        <f t="shared" si="6"/>
        <v>9.9999999999999982</v>
      </c>
    </row>
    <row r="36" spans="1:13" ht="45" x14ac:dyDescent="0.25">
      <c r="A36" s="126" t="s">
        <v>23</v>
      </c>
      <c r="B36" s="127" t="s">
        <v>1298</v>
      </c>
      <c r="C36" s="40" t="s">
        <v>1299</v>
      </c>
      <c r="D36" s="41">
        <v>3</v>
      </c>
      <c r="E36" s="41">
        <v>40.666666666666664</v>
      </c>
      <c r="F36" s="41">
        <v>41.666666666666671</v>
      </c>
      <c r="G36" s="41">
        <v>63</v>
      </c>
      <c r="H36" s="41">
        <v>0.33333333333333331</v>
      </c>
      <c r="I36" s="41">
        <v>18</v>
      </c>
      <c r="J36" s="41">
        <v>22.333333333333332</v>
      </c>
      <c r="K36" s="41">
        <v>0.33333333333333331</v>
      </c>
      <c r="L36" s="41">
        <v>19.333333333333329</v>
      </c>
      <c r="M36" s="41">
        <v>22</v>
      </c>
    </row>
    <row r="37" spans="1:13" ht="45" x14ac:dyDescent="0.25">
      <c r="A37" s="126" t="s">
        <v>23</v>
      </c>
      <c r="B37" s="127" t="s">
        <v>1300</v>
      </c>
      <c r="C37" s="40" t="s">
        <v>1301</v>
      </c>
      <c r="D37" s="41">
        <v>3</v>
      </c>
      <c r="E37" s="41">
        <v>25.333333333333329</v>
      </c>
      <c r="F37" s="41">
        <v>26.333333333333336</v>
      </c>
      <c r="G37" s="41">
        <v>89</v>
      </c>
      <c r="H37" s="41">
        <v>0.33333333333333331</v>
      </c>
      <c r="I37" s="41">
        <v>16.333333333333332</v>
      </c>
      <c r="J37" s="41">
        <v>8.6666666666666661</v>
      </c>
      <c r="K37" s="41">
        <v>0.33333333333333331</v>
      </c>
      <c r="L37" s="41">
        <v>15.666666666666668</v>
      </c>
      <c r="M37" s="41">
        <v>10.333333333333334</v>
      </c>
    </row>
    <row r="38" spans="1:13" ht="45" x14ac:dyDescent="0.25">
      <c r="A38" s="126" t="s">
        <v>23</v>
      </c>
      <c r="B38" s="127" t="s">
        <v>1302</v>
      </c>
      <c r="C38" s="40" t="s">
        <v>1378</v>
      </c>
      <c r="D38" s="41">
        <v>3</v>
      </c>
      <c r="E38" s="41">
        <v>24.666666666666664</v>
      </c>
      <c r="F38" s="41">
        <v>22.333333333333336</v>
      </c>
      <c r="G38" s="41">
        <v>66</v>
      </c>
      <c r="H38" s="41" t="s">
        <v>21</v>
      </c>
      <c r="I38" s="41">
        <v>15</v>
      </c>
      <c r="J38" s="41">
        <v>9.6666666666666679</v>
      </c>
      <c r="K38" s="41" t="s">
        <v>21</v>
      </c>
      <c r="L38" s="41">
        <v>12.000000000000002</v>
      </c>
      <c r="M38" s="41">
        <v>10.333333333333334</v>
      </c>
    </row>
    <row r="39" spans="1:13" ht="45" x14ac:dyDescent="0.25">
      <c r="A39" s="126" t="s">
        <v>23</v>
      </c>
      <c r="B39" s="127" t="s">
        <v>1303</v>
      </c>
      <c r="C39" s="40" t="s">
        <v>1304</v>
      </c>
      <c r="D39" s="41">
        <v>3</v>
      </c>
      <c r="E39" s="41">
        <v>22.666666666666664</v>
      </c>
      <c r="F39" s="41">
        <v>21.666666666666668</v>
      </c>
      <c r="G39" s="41">
        <v>55</v>
      </c>
      <c r="H39" s="41" t="s">
        <v>21</v>
      </c>
      <c r="I39" s="41">
        <v>15.000000000000002</v>
      </c>
      <c r="J39" s="41">
        <v>7.6666666666666661</v>
      </c>
      <c r="K39" s="41" t="s">
        <v>21</v>
      </c>
      <c r="L39" s="41">
        <v>10.333333333333332</v>
      </c>
      <c r="M39" s="41">
        <v>11.333333333333334</v>
      </c>
    </row>
    <row r="40" spans="1:13" ht="45" x14ac:dyDescent="0.25">
      <c r="A40" s="126" t="s">
        <v>23</v>
      </c>
      <c r="B40" s="127" t="s">
        <v>1305</v>
      </c>
      <c r="C40" s="40" t="s">
        <v>1306</v>
      </c>
      <c r="D40" s="41">
        <v>3</v>
      </c>
      <c r="E40" s="41">
        <v>17.666666666666664</v>
      </c>
      <c r="F40" s="41">
        <v>15</v>
      </c>
      <c r="G40" s="41">
        <v>93</v>
      </c>
      <c r="H40" s="41">
        <v>1</v>
      </c>
      <c r="I40" s="41">
        <v>16.666666666666664</v>
      </c>
      <c r="J40" s="41"/>
      <c r="K40" s="41">
        <v>1</v>
      </c>
      <c r="L40" s="41">
        <v>14</v>
      </c>
      <c r="M40" s="41"/>
    </row>
    <row r="41" spans="1:13" ht="15" customHeight="1" x14ac:dyDescent="0.25">
      <c r="A41" s="169" t="s">
        <v>24</v>
      </c>
      <c r="B41" s="103"/>
      <c r="C41" s="20"/>
      <c r="D41" s="20"/>
      <c r="E41" s="20">
        <f>+AVERAGE(E36:E40)</f>
        <v>26.199999999999996</v>
      </c>
      <c r="F41" s="20">
        <f t="shared" ref="F41:M41" si="7">+AVERAGE(F36:F40)</f>
        <v>25.400000000000002</v>
      </c>
      <c r="G41" s="20"/>
      <c r="H41" s="20">
        <f t="shared" si="7"/>
        <v>0.55555555555555547</v>
      </c>
      <c r="I41" s="20">
        <f t="shared" si="7"/>
        <v>16.2</v>
      </c>
      <c r="J41" s="20">
        <f t="shared" si="7"/>
        <v>12.083333333333334</v>
      </c>
      <c r="K41" s="20">
        <f t="shared" si="7"/>
        <v>0.55555555555555547</v>
      </c>
      <c r="L41" s="20">
        <f t="shared" si="7"/>
        <v>14.266666666666666</v>
      </c>
      <c r="M41" s="20">
        <f t="shared" si="7"/>
        <v>13.500000000000002</v>
      </c>
    </row>
    <row r="42" spans="1:13" ht="45" x14ac:dyDescent="0.25">
      <c r="A42" s="126" t="s">
        <v>134</v>
      </c>
      <c r="B42" s="127" t="s">
        <v>1307</v>
      </c>
      <c r="C42" s="40" t="s">
        <v>1308</v>
      </c>
      <c r="D42" s="41">
        <v>3</v>
      </c>
      <c r="E42" s="41">
        <v>16.333333333333332</v>
      </c>
      <c r="F42" s="41">
        <v>25</v>
      </c>
      <c r="G42" s="41">
        <v>35</v>
      </c>
      <c r="H42" s="41" t="s">
        <v>21</v>
      </c>
      <c r="I42" s="41">
        <v>5.6666666666666661</v>
      </c>
      <c r="J42" s="41">
        <v>10.666666666666666</v>
      </c>
      <c r="K42" s="41" t="s">
        <v>21</v>
      </c>
      <c r="L42" s="41">
        <v>11</v>
      </c>
      <c r="M42" s="41">
        <v>14.000000000000002</v>
      </c>
    </row>
    <row r="43" spans="1:13" ht="45" x14ac:dyDescent="0.25">
      <c r="A43" s="126" t="s">
        <v>134</v>
      </c>
      <c r="B43" s="127" t="s">
        <v>1309</v>
      </c>
      <c r="C43" s="40" t="s">
        <v>1310</v>
      </c>
      <c r="D43" s="41">
        <v>3</v>
      </c>
      <c r="E43" s="41">
        <v>12.000000000000002</v>
      </c>
      <c r="F43" s="41">
        <v>13.666666666666666</v>
      </c>
      <c r="G43" s="41">
        <v>93</v>
      </c>
      <c r="H43" s="41">
        <v>0.33333333333333331</v>
      </c>
      <c r="I43" s="41">
        <v>2.6666666666666665</v>
      </c>
      <c r="J43" s="41">
        <v>9</v>
      </c>
      <c r="K43" s="41">
        <v>0.33333333333333331</v>
      </c>
      <c r="L43" s="41">
        <v>3.333333333333333</v>
      </c>
      <c r="M43" s="41">
        <v>9.9999999999999982</v>
      </c>
    </row>
    <row r="44" spans="1:13" ht="15" customHeight="1" x14ac:dyDescent="0.25">
      <c r="A44" s="169" t="s">
        <v>626</v>
      </c>
      <c r="B44" s="103"/>
      <c r="C44" s="20"/>
      <c r="D44" s="20"/>
      <c r="E44" s="20">
        <f>+AVERAGE(E42:E43)</f>
        <v>14.166666666666668</v>
      </c>
      <c r="F44" s="20">
        <f t="shared" ref="F44:M44" si="8">+AVERAGE(F42:F43)</f>
        <v>19.333333333333332</v>
      </c>
      <c r="G44" s="20"/>
      <c r="H44" s="20">
        <f t="shared" si="8"/>
        <v>0.33333333333333331</v>
      </c>
      <c r="I44" s="20">
        <f t="shared" si="8"/>
        <v>4.1666666666666661</v>
      </c>
      <c r="J44" s="20">
        <f t="shared" si="8"/>
        <v>9.8333333333333321</v>
      </c>
      <c r="K44" s="20">
        <f t="shared" si="8"/>
        <v>0.33333333333333331</v>
      </c>
      <c r="L44" s="20">
        <f t="shared" si="8"/>
        <v>7.1666666666666661</v>
      </c>
      <c r="M44" s="20">
        <f t="shared" si="8"/>
        <v>12</v>
      </c>
    </row>
    <row r="45" spans="1:13" ht="45" x14ac:dyDescent="0.25">
      <c r="A45" s="126" t="s">
        <v>138</v>
      </c>
      <c r="B45" s="127" t="s">
        <v>1311</v>
      </c>
      <c r="C45" s="40" t="s">
        <v>1312</v>
      </c>
      <c r="D45" s="41">
        <v>3</v>
      </c>
      <c r="E45" s="41">
        <v>53.333333333333343</v>
      </c>
      <c r="F45" s="41">
        <v>48.333333333333336</v>
      </c>
      <c r="G45" s="41">
        <v>123</v>
      </c>
      <c r="H45" s="41" t="s">
        <v>21</v>
      </c>
      <c r="I45" s="41">
        <v>9</v>
      </c>
      <c r="J45" s="41">
        <v>44.333333333333343</v>
      </c>
      <c r="K45" s="41" t="s">
        <v>21</v>
      </c>
      <c r="L45" s="41">
        <v>5.333333333333333</v>
      </c>
      <c r="M45" s="41">
        <v>43</v>
      </c>
    </row>
    <row r="46" spans="1:13" ht="45" x14ac:dyDescent="0.25">
      <c r="A46" s="126" t="s">
        <v>138</v>
      </c>
      <c r="B46" s="127" t="s">
        <v>1313</v>
      </c>
      <c r="C46" s="40" t="s">
        <v>1379</v>
      </c>
      <c r="D46" s="41">
        <v>3</v>
      </c>
      <c r="E46" s="41">
        <v>44.666666666666671</v>
      </c>
      <c r="F46" s="41">
        <v>38.333333333333329</v>
      </c>
      <c r="G46" s="41">
        <v>241</v>
      </c>
      <c r="H46" s="41">
        <v>0.33333333333333331</v>
      </c>
      <c r="I46" s="41">
        <v>11.333333333333334</v>
      </c>
      <c r="J46" s="41">
        <v>33</v>
      </c>
      <c r="K46" s="41">
        <v>1.3333333333333333</v>
      </c>
      <c r="L46" s="41">
        <v>3</v>
      </c>
      <c r="M46" s="41">
        <v>34</v>
      </c>
    </row>
    <row r="47" spans="1:13" ht="15" customHeight="1" x14ac:dyDescent="0.25">
      <c r="A47" s="169" t="s">
        <v>144</v>
      </c>
      <c r="B47" s="103"/>
      <c r="C47" s="20"/>
      <c r="D47" s="20"/>
      <c r="E47" s="20">
        <f>+AVERAGE(E45:E46)</f>
        <v>49.000000000000007</v>
      </c>
      <c r="F47" s="20">
        <f t="shared" ref="F47" si="9">+AVERAGE(F45:F46)</f>
        <v>43.333333333333329</v>
      </c>
      <c r="G47" s="20"/>
      <c r="H47" s="20">
        <f t="shared" ref="H47:M47" si="10">+AVERAGE(H45:H46)</f>
        <v>0.33333333333333331</v>
      </c>
      <c r="I47" s="20">
        <f t="shared" si="10"/>
        <v>10.166666666666668</v>
      </c>
      <c r="J47" s="20">
        <f t="shared" si="10"/>
        <v>38.666666666666671</v>
      </c>
      <c r="K47" s="20">
        <f t="shared" si="10"/>
        <v>1.3333333333333333</v>
      </c>
      <c r="L47" s="20">
        <f t="shared" si="10"/>
        <v>4.1666666666666661</v>
      </c>
      <c r="M47" s="20">
        <f t="shared" si="10"/>
        <v>38.5</v>
      </c>
    </row>
    <row r="48" spans="1:13" ht="45" x14ac:dyDescent="0.25">
      <c r="A48" s="126" t="s">
        <v>145</v>
      </c>
      <c r="B48" s="127" t="s">
        <v>1314</v>
      </c>
      <c r="C48" s="40" t="s">
        <v>1380</v>
      </c>
      <c r="D48" s="41">
        <v>3</v>
      </c>
      <c r="E48" s="41">
        <v>21.000000000000004</v>
      </c>
      <c r="F48" s="41">
        <v>21.666666666666664</v>
      </c>
      <c r="G48" s="41">
        <v>12</v>
      </c>
      <c r="H48" s="41" t="s">
        <v>21</v>
      </c>
      <c r="I48" s="41">
        <v>16.333333333333336</v>
      </c>
      <c r="J48" s="41">
        <v>4.666666666666667</v>
      </c>
      <c r="K48" s="41" t="s">
        <v>21</v>
      </c>
      <c r="L48" s="41">
        <v>18.333333333333332</v>
      </c>
      <c r="M48" s="41">
        <v>3.333333333333333</v>
      </c>
    </row>
    <row r="49" spans="1:13" ht="45" x14ac:dyDescent="0.25">
      <c r="A49" s="126" t="s">
        <v>145</v>
      </c>
      <c r="B49" s="127" t="s">
        <v>1315</v>
      </c>
      <c r="C49" s="40" t="s">
        <v>1381</v>
      </c>
      <c r="D49" s="41">
        <v>3</v>
      </c>
      <c r="E49" s="41">
        <v>14.000000000000004</v>
      </c>
      <c r="F49" s="41">
        <v>12.666666666666668</v>
      </c>
      <c r="G49" s="41">
        <v>29</v>
      </c>
      <c r="H49" s="41" t="s">
        <v>21</v>
      </c>
      <c r="I49" s="41">
        <v>4.333333333333333</v>
      </c>
      <c r="J49" s="41">
        <v>9.6666666666666679</v>
      </c>
      <c r="K49" s="41" t="s">
        <v>21</v>
      </c>
      <c r="L49" s="41">
        <v>2</v>
      </c>
      <c r="M49" s="41">
        <v>10.666666666666668</v>
      </c>
    </row>
    <row r="50" spans="1:13" ht="45" x14ac:dyDescent="0.25">
      <c r="A50" s="126" t="s">
        <v>145</v>
      </c>
      <c r="B50" s="127" t="s">
        <v>1316</v>
      </c>
      <c r="C50" s="40" t="s">
        <v>1382</v>
      </c>
      <c r="D50" s="41">
        <v>3</v>
      </c>
      <c r="E50" s="41">
        <v>12.333333333333332</v>
      </c>
      <c r="F50" s="41">
        <v>12.666666666666666</v>
      </c>
      <c r="G50" s="41">
        <v>41</v>
      </c>
      <c r="H50" s="41" t="s">
        <v>21</v>
      </c>
      <c r="I50" s="41">
        <v>0.66666666666666663</v>
      </c>
      <c r="J50" s="41">
        <v>11.666666666666664</v>
      </c>
      <c r="K50" s="41" t="s">
        <v>21</v>
      </c>
      <c r="L50" s="41">
        <v>3</v>
      </c>
      <c r="M50" s="41">
        <v>9.6666666666666643</v>
      </c>
    </row>
    <row r="51" spans="1:13" ht="45" x14ac:dyDescent="0.25">
      <c r="A51" s="126" t="s">
        <v>145</v>
      </c>
      <c r="B51" s="127" t="s">
        <v>1317</v>
      </c>
      <c r="C51" s="40" t="s">
        <v>1383</v>
      </c>
      <c r="D51" s="41">
        <v>3</v>
      </c>
      <c r="E51" s="41">
        <v>5</v>
      </c>
      <c r="F51" s="41">
        <v>4.6666666666666661</v>
      </c>
      <c r="G51" s="41">
        <v>6</v>
      </c>
      <c r="H51" s="41" t="s">
        <v>21</v>
      </c>
      <c r="I51" s="41">
        <v>2.333333333333333</v>
      </c>
      <c r="J51" s="41">
        <v>2.6666666666666665</v>
      </c>
      <c r="K51" s="41" t="s">
        <v>21</v>
      </c>
      <c r="L51" s="41">
        <v>2.333333333333333</v>
      </c>
      <c r="M51" s="41">
        <v>2.333333333333333</v>
      </c>
    </row>
    <row r="52" spans="1:13" ht="45" x14ac:dyDescent="0.25">
      <c r="A52" s="126" t="s">
        <v>145</v>
      </c>
      <c r="B52" s="127" t="s">
        <v>1318</v>
      </c>
      <c r="C52" s="40" t="s">
        <v>1319</v>
      </c>
      <c r="D52" s="41">
        <v>3</v>
      </c>
      <c r="E52" s="41">
        <v>4.6666666666666661</v>
      </c>
      <c r="F52" s="41">
        <v>4.6666666666666661</v>
      </c>
      <c r="G52" s="41">
        <v>6</v>
      </c>
      <c r="H52" s="41" t="s">
        <v>21</v>
      </c>
      <c r="I52" s="41">
        <v>2.333333333333333</v>
      </c>
      <c r="J52" s="41">
        <v>2.333333333333333</v>
      </c>
      <c r="K52" s="41" t="s">
        <v>21</v>
      </c>
      <c r="L52" s="41">
        <v>3</v>
      </c>
      <c r="M52" s="41">
        <v>1.6666666666666665</v>
      </c>
    </row>
    <row r="53" spans="1:13" ht="15" customHeight="1" x14ac:dyDescent="0.25">
      <c r="A53" s="169" t="s">
        <v>154</v>
      </c>
      <c r="B53" s="103"/>
      <c r="C53" s="20"/>
      <c r="D53" s="20"/>
      <c r="E53" s="20">
        <f>+AVERAGE(E48:E52)</f>
        <v>11.400000000000002</v>
      </c>
      <c r="F53" s="20">
        <f t="shared" ref="F53:M53" si="11">+AVERAGE(F48:F52)</f>
        <v>11.266666666666664</v>
      </c>
      <c r="G53" s="20"/>
      <c r="H53" s="20"/>
      <c r="I53" s="20">
        <f t="shared" si="11"/>
        <v>5.2</v>
      </c>
      <c r="J53" s="20">
        <f t="shared" si="11"/>
        <v>6.2</v>
      </c>
      <c r="K53" s="20"/>
      <c r="L53" s="20">
        <f t="shared" si="11"/>
        <v>5.7333333333333325</v>
      </c>
      <c r="M53" s="20">
        <f t="shared" si="11"/>
        <v>5.5333333333333332</v>
      </c>
    </row>
    <row r="54" spans="1:13" ht="45" x14ac:dyDescent="0.25">
      <c r="A54" s="126" t="s">
        <v>661</v>
      </c>
      <c r="B54" s="127" t="s">
        <v>1320</v>
      </c>
      <c r="C54" s="40" t="s">
        <v>1321</v>
      </c>
      <c r="D54" s="41">
        <v>3</v>
      </c>
      <c r="E54" s="41">
        <v>42.666666666666671</v>
      </c>
      <c r="F54" s="41">
        <v>35.333333333333336</v>
      </c>
      <c r="G54" s="41">
        <v>87</v>
      </c>
      <c r="H54" s="41" t="s">
        <v>21</v>
      </c>
      <c r="I54" s="41">
        <v>5.6666666666666661</v>
      </c>
      <c r="J54" s="41">
        <v>37</v>
      </c>
      <c r="K54" s="41" t="s">
        <v>21</v>
      </c>
      <c r="L54" s="41">
        <v>6.333333333333333</v>
      </c>
      <c r="M54" s="41">
        <v>28.999999999999996</v>
      </c>
    </row>
    <row r="55" spans="1:13" ht="15" customHeight="1" x14ac:dyDescent="0.25">
      <c r="A55" s="169" t="s">
        <v>667</v>
      </c>
      <c r="B55" s="103"/>
      <c r="C55" s="20"/>
      <c r="D55" s="20"/>
      <c r="E55" s="20">
        <f>+AVERAGE(E54)</f>
        <v>42.666666666666671</v>
      </c>
      <c r="F55" s="20">
        <f t="shared" ref="F55:M55" si="12">+AVERAGE(F54)</f>
        <v>35.333333333333336</v>
      </c>
      <c r="G55" s="20"/>
      <c r="H55" s="20"/>
      <c r="I55" s="20">
        <f t="shared" si="12"/>
        <v>5.6666666666666661</v>
      </c>
      <c r="J55" s="20">
        <f t="shared" si="12"/>
        <v>37</v>
      </c>
      <c r="K55" s="20"/>
      <c r="L55" s="20">
        <f t="shared" si="12"/>
        <v>6.333333333333333</v>
      </c>
      <c r="M55" s="20">
        <f t="shared" si="12"/>
        <v>28.999999999999996</v>
      </c>
    </row>
    <row r="56" spans="1:13" ht="45" x14ac:dyDescent="0.25">
      <c r="A56" s="126" t="s">
        <v>155</v>
      </c>
      <c r="B56" s="127" t="s">
        <v>1322</v>
      </c>
      <c r="C56" s="40" t="s">
        <v>1323</v>
      </c>
      <c r="D56" s="41">
        <v>3</v>
      </c>
      <c r="E56" s="41">
        <v>15</v>
      </c>
      <c r="F56" s="41">
        <v>15.333333333333332</v>
      </c>
      <c r="G56" s="41">
        <v>150</v>
      </c>
      <c r="H56" s="41" t="s">
        <v>21</v>
      </c>
      <c r="I56" s="41">
        <v>5</v>
      </c>
      <c r="J56" s="41">
        <v>10</v>
      </c>
      <c r="K56" s="41" t="s">
        <v>21</v>
      </c>
      <c r="L56" s="41">
        <v>6.0000000000000009</v>
      </c>
      <c r="M56" s="41">
        <v>9.3333333333333339</v>
      </c>
    </row>
    <row r="57" spans="1:13" ht="45" x14ac:dyDescent="0.25">
      <c r="A57" s="126" t="s">
        <v>155</v>
      </c>
      <c r="B57" s="127" t="s">
        <v>1324</v>
      </c>
      <c r="C57" s="40" t="s">
        <v>1384</v>
      </c>
      <c r="D57" s="41">
        <v>3</v>
      </c>
      <c r="E57" s="41">
        <v>15.666666666666666</v>
      </c>
      <c r="F57" s="41">
        <v>14.333333333333332</v>
      </c>
      <c r="G57" s="41">
        <v>77</v>
      </c>
      <c r="H57" s="41" t="s">
        <v>21</v>
      </c>
      <c r="I57" s="41">
        <v>8.6666666666666661</v>
      </c>
      <c r="J57" s="41">
        <v>6.9999999999999991</v>
      </c>
      <c r="K57" s="41" t="s">
        <v>21</v>
      </c>
      <c r="L57" s="41">
        <v>9.3333333333333339</v>
      </c>
      <c r="M57" s="41">
        <v>4.9999999999999991</v>
      </c>
    </row>
    <row r="58" spans="1:13" ht="15" customHeight="1" x14ac:dyDescent="0.25">
      <c r="A58" s="169" t="s">
        <v>695</v>
      </c>
      <c r="B58" s="103"/>
      <c r="C58" s="20"/>
      <c r="D58" s="20"/>
      <c r="E58" s="20">
        <f>+AVERAGE(E56:E57)</f>
        <v>15.333333333333332</v>
      </c>
      <c r="F58" s="20">
        <f t="shared" ref="F58:M58" si="13">+AVERAGE(F56:F57)</f>
        <v>14.833333333333332</v>
      </c>
      <c r="G58" s="20"/>
      <c r="H58" s="20"/>
      <c r="I58" s="20">
        <f t="shared" si="13"/>
        <v>6.833333333333333</v>
      </c>
      <c r="J58" s="20">
        <f t="shared" si="13"/>
        <v>8.5</v>
      </c>
      <c r="K58" s="20"/>
      <c r="L58" s="20">
        <f t="shared" si="13"/>
        <v>7.6666666666666679</v>
      </c>
      <c r="M58" s="20">
        <f t="shared" si="13"/>
        <v>7.1666666666666661</v>
      </c>
    </row>
    <row r="59" spans="1:13" ht="45" x14ac:dyDescent="0.25">
      <c r="A59" s="126" t="s">
        <v>164</v>
      </c>
      <c r="B59" s="127" t="s">
        <v>1325</v>
      </c>
      <c r="C59" s="40" t="s">
        <v>1326</v>
      </c>
      <c r="D59" s="41">
        <v>3</v>
      </c>
      <c r="E59" s="41">
        <v>17.999999999999996</v>
      </c>
      <c r="F59" s="41">
        <v>20.999999999999996</v>
      </c>
      <c r="G59" s="41">
        <v>19</v>
      </c>
      <c r="H59" s="41" t="s">
        <v>21</v>
      </c>
      <c r="I59" s="41">
        <v>10</v>
      </c>
      <c r="J59" s="41">
        <v>7.9999999999999982</v>
      </c>
      <c r="K59" s="41" t="s">
        <v>21</v>
      </c>
      <c r="L59" s="41">
        <v>9</v>
      </c>
      <c r="M59" s="41">
        <v>12.000000000000002</v>
      </c>
    </row>
    <row r="60" spans="1:13" ht="45" x14ac:dyDescent="0.25">
      <c r="A60" s="126" t="s">
        <v>164</v>
      </c>
      <c r="B60" s="127" t="s">
        <v>1327</v>
      </c>
      <c r="C60" s="40" t="s">
        <v>1328</v>
      </c>
      <c r="D60" s="41">
        <v>3</v>
      </c>
      <c r="E60" s="41">
        <v>20.666666666666664</v>
      </c>
      <c r="F60" s="41">
        <v>16.666666666666668</v>
      </c>
      <c r="G60" s="41">
        <v>37</v>
      </c>
      <c r="H60" s="41" t="s">
        <v>21</v>
      </c>
      <c r="I60" s="41">
        <v>8.3333333333333339</v>
      </c>
      <c r="J60" s="41">
        <v>12.333333333333334</v>
      </c>
      <c r="K60" s="41" t="s">
        <v>21</v>
      </c>
      <c r="L60" s="41">
        <v>5.3333333333333321</v>
      </c>
      <c r="M60" s="41">
        <v>11.333333333333334</v>
      </c>
    </row>
    <row r="61" spans="1:13" ht="15" customHeight="1" x14ac:dyDescent="0.25">
      <c r="A61" s="169" t="s">
        <v>172</v>
      </c>
      <c r="B61" s="103"/>
      <c r="C61" s="20"/>
      <c r="D61" s="20"/>
      <c r="E61" s="20">
        <f>+AVERAGE(E59:E60)</f>
        <v>19.333333333333329</v>
      </c>
      <c r="F61" s="20">
        <f t="shared" ref="F61" si="14">+AVERAGE(F59:F60)</f>
        <v>18.833333333333332</v>
      </c>
      <c r="G61" s="20"/>
      <c r="H61" s="20"/>
      <c r="I61" s="20">
        <f t="shared" ref="I61:J61" si="15">+AVERAGE(I59:I60)</f>
        <v>9.1666666666666679</v>
      </c>
      <c r="J61" s="20">
        <f t="shared" si="15"/>
        <v>10.166666666666666</v>
      </c>
      <c r="K61" s="20"/>
      <c r="L61" s="20">
        <f t="shared" ref="L61:M61" si="16">+AVERAGE(L59:L60)</f>
        <v>7.1666666666666661</v>
      </c>
      <c r="M61" s="20">
        <f t="shared" si="16"/>
        <v>11.666666666666668</v>
      </c>
    </row>
    <row r="62" spans="1:13" ht="45" x14ac:dyDescent="0.25">
      <c r="A62" s="126" t="s">
        <v>25</v>
      </c>
      <c r="B62" s="127" t="s">
        <v>1329</v>
      </c>
      <c r="C62" s="40" t="s">
        <v>1330</v>
      </c>
      <c r="D62" s="41">
        <v>3</v>
      </c>
      <c r="E62" s="41">
        <v>149.33333333333334</v>
      </c>
      <c r="F62" s="41">
        <v>139</v>
      </c>
      <c r="G62" s="41">
        <v>74</v>
      </c>
      <c r="H62" s="41" t="s">
        <v>21</v>
      </c>
      <c r="I62" s="41">
        <v>127.33333333333334</v>
      </c>
      <c r="J62" s="41">
        <v>22</v>
      </c>
      <c r="K62" s="41" t="s">
        <v>21</v>
      </c>
      <c r="L62" s="41">
        <v>123.00000000000001</v>
      </c>
      <c r="M62" s="41">
        <v>16</v>
      </c>
    </row>
    <row r="63" spans="1:13" ht="45" x14ac:dyDescent="0.25">
      <c r="A63" s="126" t="s">
        <v>25</v>
      </c>
      <c r="B63" s="127" t="s">
        <v>1331</v>
      </c>
      <c r="C63" s="40" t="s">
        <v>1385</v>
      </c>
      <c r="D63" s="41">
        <v>3</v>
      </c>
      <c r="E63" s="41">
        <v>54.333333333333343</v>
      </c>
      <c r="F63" s="41">
        <v>57.333333333333336</v>
      </c>
      <c r="G63" s="41">
        <v>53</v>
      </c>
      <c r="H63" s="41" t="s">
        <v>21</v>
      </c>
      <c r="I63" s="41">
        <v>24.333333333333336</v>
      </c>
      <c r="J63" s="41">
        <v>30</v>
      </c>
      <c r="K63" s="41" t="s">
        <v>21</v>
      </c>
      <c r="L63" s="41">
        <v>28</v>
      </c>
      <c r="M63" s="41">
        <v>29.333333333333336</v>
      </c>
    </row>
    <row r="64" spans="1:13" ht="45" x14ac:dyDescent="0.25">
      <c r="A64" s="126" t="s">
        <v>25</v>
      </c>
      <c r="B64" s="127" t="s">
        <v>1332</v>
      </c>
      <c r="C64" s="40" t="s">
        <v>1333</v>
      </c>
      <c r="D64" s="41">
        <v>3</v>
      </c>
      <c r="E64" s="41">
        <v>51</v>
      </c>
      <c r="F64" s="41">
        <v>51.666666666666664</v>
      </c>
      <c r="G64" s="41">
        <v>76</v>
      </c>
      <c r="H64" s="41" t="s">
        <v>21</v>
      </c>
      <c r="I64" s="41">
        <v>23.333333333333332</v>
      </c>
      <c r="J64" s="41">
        <v>27.666666666666668</v>
      </c>
      <c r="K64" s="41" t="s">
        <v>21</v>
      </c>
      <c r="L64" s="41">
        <v>29.333333333333336</v>
      </c>
      <c r="M64" s="41">
        <v>22.333333333333332</v>
      </c>
    </row>
    <row r="65" spans="1:13" ht="45" x14ac:dyDescent="0.25">
      <c r="A65" s="126" t="s">
        <v>25</v>
      </c>
      <c r="B65" s="127" t="s">
        <v>1334</v>
      </c>
      <c r="C65" s="40" t="s">
        <v>1335</v>
      </c>
      <c r="D65" s="41">
        <v>3</v>
      </c>
      <c r="E65" s="41">
        <v>53</v>
      </c>
      <c r="F65" s="41">
        <v>50.33333333333335</v>
      </c>
      <c r="G65" s="41">
        <v>45</v>
      </c>
      <c r="H65" s="41" t="s">
        <v>21</v>
      </c>
      <c r="I65" s="41">
        <v>24.333333333333329</v>
      </c>
      <c r="J65" s="41">
        <v>28.666666666666664</v>
      </c>
      <c r="K65" s="41" t="s">
        <v>21</v>
      </c>
      <c r="L65" s="41">
        <v>21</v>
      </c>
      <c r="M65" s="41">
        <v>29.333333333333329</v>
      </c>
    </row>
    <row r="66" spans="1:13" ht="45" x14ac:dyDescent="0.25">
      <c r="A66" s="126" t="s">
        <v>25</v>
      </c>
      <c r="B66" s="127" t="s">
        <v>1336</v>
      </c>
      <c r="C66" s="40" t="s">
        <v>1386</v>
      </c>
      <c r="D66" s="41">
        <v>3</v>
      </c>
      <c r="E66" s="41">
        <v>48.666666666666664</v>
      </c>
      <c r="F66" s="41">
        <v>49.666666666666671</v>
      </c>
      <c r="G66" s="41">
        <v>205</v>
      </c>
      <c r="H66" s="41" t="s">
        <v>21</v>
      </c>
      <c r="I66" s="41">
        <v>22.333333333333332</v>
      </c>
      <c r="J66" s="41">
        <v>26.333333333333336</v>
      </c>
      <c r="K66" s="41" t="s">
        <v>21</v>
      </c>
      <c r="L66" s="41">
        <v>28.333333333333339</v>
      </c>
      <c r="M66" s="41">
        <v>21.333333333333332</v>
      </c>
    </row>
    <row r="67" spans="1:13" ht="45" x14ac:dyDescent="0.25">
      <c r="A67" s="126" t="s">
        <v>25</v>
      </c>
      <c r="B67" s="127" t="s">
        <v>1337</v>
      </c>
      <c r="C67" s="40" t="s">
        <v>1387</v>
      </c>
      <c r="D67" s="41">
        <v>3</v>
      </c>
      <c r="E67" s="41">
        <v>52.666666666666657</v>
      </c>
      <c r="F67" s="41">
        <v>47.666666666666671</v>
      </c>
      <c r="G67" s="41">
        <v>65</v>
      </c>
      <c r="H67" s="41" t="s">
        <v>21</v>
      </c>
      <c r="I67" s="41">
        <v>23.333333333333332</v>
      </c>
      <c r="J67" s="41">
        <v>29.333333333333336</v>
      </c>
      <c r="K67" s="41" t="s">
        <v>21</v>
      </c>
      <c r="L67" s="41">
        <v>22.333333333333332</v>
      </c>
      <c r="M67" s="41">
        <v>25.333333333333332</v>
      </c>
    </row>
    <row r="68" spans="1:13" ht="45" x14ac:dyDescent="0.25">
      <c r="A68" s="126" t="s">
        <v>25</v>
      </c>
      <c r="B68" s="127" t="s">
        <v>1338</v>
      </c>
      <c r="C68" s="40" t="s">
        <v>1339</v>
      </c>
      <c r="D68" s="41">
        <v>3</v>
      </c>
      <c r="E68" s="41">
        <v>45</v>
      </c>
      <c r="F68" s="41">
        <v>31.999999999999993</v>
      </c>
      <c r="G68" s="41">
        <v>199</v>
      </c>
      <c r="H68" s="41" t="s">
        <v>21</v>
      </c>
      <c r="I68" s="41">
        <v>23.666666666666668</v>
      </c>
      <c r="J68" s="41">
        <v>21.333333333333332</v>
      </c>
      <c r="K68" s="41" t="s">
        <v>21</v>
      </c>
      <c r="L68" s="41">
        <v>15.333333333333332</v>
      </c>
      <c r="M68" s="41">
        <v>16.666666666666664</v>
      </c>
    </row>
    <row r="69" spans="1:13" ht="15" customHeight="1" x14ac:dyDescent="0.25">
      <c r="A69" s="169" t="s">
        <v>315</v>
      </c>
      <c r="B69" s="103"/>
      <c r="C69" s="20"/>
      <c r="D69" s="20"/>
      <c r="E69" s="20">
        <f>+AVERAGE(E62:E68)</f>
        <v>64.857142857142861</v>
      </c>
      <c r="F69" s="20">
        <f t="shared" ref="F69:M69" si="17">+AVERAGE(F62:F68)</f>
        <v>61.095238095238109</v>
      </c>
      <c r="G69" s="20"/>
      <c r="H69" s="20"/>
      <c r="I69" s="20">
        <f t="shared" si="17"/>
        <v>38.380952380952394</v>
      </c>
      <c r="J69" s="20">
        <f t="shared" si="17"/>
        <v>26.476190476190482</v>
      </c>
      <c r="K69" s="20"/>
      <c r="L69" s="20">
        <f t="shared" si="17"/>
        <v>38.190476190476197</v>
      </c>
      <c r="M69" s="20">
        <f t="shared" si="17"/>
        <v>22.904761904761902</v>
      </c>
    </row>
    <row r="70" spans="1:13" ht="45" x14ac:dyDescent="0.25">
      <c r="A70" s="126" t="s">
        <v>770</v>
      </c>
      <c r="B70" s="127" t="s">
        <v>1340</v>
      </c>
      <c r="C70" s="40" t="s">
        <v>1341</v>
      </c>
      <c r="D70" s="41">
        <v>3</v>
      </c>
      <c r="E70" s="41">
        <v>20</v>
      </c>
      <c r="F70" s="41">
        <v>19</v>
      </c>
      <c r="G70" s="41">
        <v>24</v>
      </c>
      <c r="H70" s="41" t="s">
        <v>21</v>
      </c>
      <c r="I70" s="41">
        <v>2</v>
      </c>
      <c r="J70" s="41">
        <v>18</v>
      </c>
      <c r="K70" s="41" t="s">
        <v>21</v>
      </c>
      <c r="L70" s="41">
        <v>2.3333333333333335</v>
      </c>
      <c r="M70" s="41">
        <v>16.666666666666664</v>
      </c>
    </row>
    <row r="71" spans="1:13" ht="15" customHeight="1" x14ac:dyDescent="0.25">
      <c r="A71" s="169" t="s">
        <v>775</v>
      </c>
      <c r="B71" s="103"/>
      <c r="C71" s="20"/>
      <c r="D71" s="20"/>
      <c r="E71" s="20">
        <f>+AVERAGE(E70)</f>
        <v>20</v>
      </c>
      <c r="F71" s="20">
        <f t="shared" ref="F71:M71" si="18">+AVERAGE(F70)</f>
        <v>19</v>
      </c>
      <c r="G71" s="20"/>
      <c r="H71" s="20"/>
      <c r="I71" s="20">
        <f t="shared" si="18"/>
        <v>2</v>
      </c>
      <c r="J71" s="20">
        <f t="shared" si="18"/>
        <v>18</v>
      </c>
      <c r="K71" s="20"/>
      <c r="L71" s="20">
        <f t="shared" si="18"/>
        <v>2.3333333333333335</v>
      </c>
      <c r="M71" s="20">
        <f t="shared" si="18"/>
        <v>16.666666666666664</v>
      </c>
    </row>
    <row r="72" spans="1:13" ht="45" x14ac:dyDescent="0.25">
      <c r="A72" s="126" t="s">
        <v>196</v>
      </c>
      <c r="B72" s="127" t="s">
        <v>1342</v>
      </c>
      <c r="C72" s="40" t="s">
        <v>1388</v>
      </c>
      <c r="D72" s="41">
        <v>3</v>
      </c>
      <c r="E72" s="41">
        <v>50.333333333333321</v>
      </c>
      <c r="F72" s="41">
        <v>43.666666666666664</v>
      </c>
      <c r="G72" s="41">
        <v>122</v>
      </c>
      <c r="H72" s="41" t="s">
        <v>21</v>
      </c>
      <c r="I72" s="41">
        <v>9.6666666666666679</v>
      </c>
      <c r="J72" s="41">
        <v>40.666666666666664</v>
      </c>
      <c r="K72" s="41" t="s">
        <v>21</v>
      </c>
      <c r="L72" s="41">
        <v>6.333333333333333</v>
      </c>
      <c r="M72" s="41">
        <v>37.333333333333336</v>
      </c>
    </row>
    <row r="73" spans="1:13" ht="15" customHeight="1" x14ac:dyDescent="0.25">
      <c r="A73" s="169" t="s">
        <v>201</v>
      </c>
      <c r="B73" s="103"/>
      <c r="C73" s="20"/>
      <c r="D73" s="20"/>
      <c r="E73" s="20">
        <f>+AVERAGE(E72)</f>
        <v>50.333333333333321</v>
      </c>
      <c r="F73" s="20">
        <f t="shared" ref="F73" si="19">+AVERAGE(F72)</f>
        <v>43.666666666666664</v>
      </c>
      <c r="G73" s="20"/>
      <c r="H73" s="20"/>
      <c r="I73" s="20">
        <f t="shared" ref="I73:J73" si="20">+AVERAGE(I72)</f>
        <v>9.6666666666666679</v>
      </c>
      <c r="J73" s="20">
        <f t="shared" si="20"/>
        <v>40.666666666666664</v>
      </c>
      <c r="K73" s="20"/>
      <c r="L73" s="20">
        <f t="shared" ref="L73:M73" si="21">+AVERAGE(L72)</f>
        <v>6.333333333333333</v>
      </c>
      <c r="M73" s="20">
        <f t="shared" si="21"/>
        <v>37.333333333333336</v>
      </c>
    </row>
    <row r="74" spans="1:13" ht="45" x14ac:dyDescent="0.25">
      <c r="A74" s="126" t="s">
        <v>202</v>
      </c>
      <c r="B74" s="127" t="s">
        <v>1343</v>
      </c>
      <c r="C74" s="40" t="s">
        <v>1344</v>
      </c>
      <c r="D74" s="41">
        <v>3</v>
      </c>
      <c r="E74" s="41">
        <v>29.666666666666661</v>
      </c>
      <c r="F74" s="41">
        <v>31.333333333333325</v>
      </c>
      <c r="G74" s="41">
        <v>209</v>
      </c>
      <c r="H74" s="41">
        <v>0.33333333333333331</v>
      </c>
      <c r="I74" s="41">
        <v>15.666666666666666</v>
      </c>
      <c r="J74" s="41">
        <v>13.66666666666667</v>
      </c>
      <c r="K74" s="41">
        <v>0.33333333333333331</v>
      </c>
      <c r="L74" s="41">
        <v>16.333333333333332</v>
      </c>
      <c r="M74" s="41">
        <v>14.666666666666668</v>
      </c>
    </row>
    <row r="75" spans="1:13" ht="45" x14ac:dyDescent="0.25">
      <c r="A75" s="126" t="s">
        <v>202</v>
      </c>
      <c r="B75" s="127" t="s">
        <v>1345</v>
      </c>
      <c r="C75" s="40" t="s">
        <v>1346</v>
      </c>
      <c r="D75" s="41">
        <v>3</v>
      </c>
      <c r="E75" s="41">
        <v>25.666666666666668</v>
      </c>
      <c r="F75" s="41">
        <v>24.333333333333332</v>
      </c>
      <c r="G75" s="41">
        <v>160</v>
      </c>
      <c r="H75" s="41">
        <v>0</v>
      </c>
      <c r="I75" s="41">
        <v>12</v>
      </c>
      <c r="J75" s="41">
        <v>13.666666666666666</v>
      </c>
      <c r="K75" s="41">
        <v>0</v>
      </c>
      <c r="L75" s="41">
        <v>10.666666666666666</v>
      </c>
      <c r="M75" s="41">
        <v>13.666666666666666</v>
      </c>
    </row>
    <row r="76" spans="1:13" ht="15" customHeight="1" x14ac:dyDescent="0.25">
      <c r="A76" s="169" t="s">
        <v>208</v>
      </c>
      <c r="B76" s="103"/>
      <c r="C76" s="20"/>
      <c r="D76" s="20"/>
      <c r="E76" s="20">
        <f>+AVERAGE(E74:E75)</f>
        <v>27.666666666666664</v>
      </c>
      <c r="F76" s="20">
        <f t="shared" ref="F76:M76" si="22">+AVERAGE(F74:F75)</f>
        <v>27.833333333333329</v>
      </c>
      <c r="G76" s="20"/>
      <c r="H76" s="20">
        <f t="shared" si="22"/>
        <v>0.16666666666666666</v>
      </c>
      <c r="I76" s="20">
        <f t="shared" si="22"/>
        <v>13.833333333333332</v>
      </c>
      <c r="J76" s="20">
        <f t="shared" si="22"/>
        <v>13.666666666666668</v>
      </c>
      <c r="K76" s="20">
        <f t="shared" si="22"/>
        <v>0.16666666666666666</v>
      </c>
      <c r="L76" s="20">
        <f t="shared" si="22"/>
        <v>13.5</v>
      </c>
      <c r="M76" s="20">
        <f t="shared" si="22"/>
        <v>14.166666666666668</v>
      </c>
    </row>
    <row r="77" spans="1:13" ht="45" x14ac:dyDescent="0.25">
      <c r="A77" s="126" t="s">
        <v>209</v>
      </c>
      <c r="B77" s="127" t="s">
        <v>1347</v>
      </c>
      <c r="C77" s="40" t="s">
        <v>1348</v>
      </c>
      <c r="D77" s="41">
        <v>3</v>
      </c>
      <c r="E77" s="41">
        <v>57.666666666666679</v>
      </c>
      <c r="F77" s="41">
        <v>49.000000000000007</v>
      </c>
      <c r="G77" s="41">
        <v>451</v>
      </c>
      <c r="H77" s="41" t="s">
        <v>21</v>
      </c>
      <c r="I77" s="41">
        <v>37.666666666666664</v>
      </c>
      <c r="J77" s="41">
        <v>20.000000000000004</v>
      </c>
      <c r="K77" s="41" t="s">
        <v>21</v>
      </c>
      <c r="L77" s="41">
        <v>34.666666666666664</v>
      </c>
      <c r="M77" s="41">
        <v>14.333333333333336</v>
      </c>
    </row>
    <row r="78" spans="1:13" ht="15" customHeight="1" x14ac:dyDescent="0.25">
      <c r="A78" s="169" t="s">
        <v>217</v>
      </c>
      <c r="B78" s="103"/>
      <c r="C78" s="20"/>
      <c r="D78" s="20"/>
      <c r="E78" s="20">
        <f>+AVERAGE(E77)</f>
        <v>57.666666666666679</v>
      </c>
      <c r="F78" s="20">
        <f t="shared" ref="F78" si="23">+AVERAGE(F77)</f>
        <v>49.000000000000007</v>
      </c>
      <c r="G78" s="20"/>
      <c r="H78" s="20"/>
      <c r="I78" s="20">
        <f t="shared" ref="I78:J78" si="24">+AVERAGE(I77)</f>
        <v>37.666666666666664</v>
      </c>
      <c r="J78" s="20">
        <f t="shared" si="24"/>
        <v>20.000000000000004</v>
      </c>
      <c r="K78" s="20"/>
      <c r="L78" s="20">
        <f t="shared" ref="L78:M78" si="25">+AVERAGE(L77)</f>
        <v>34.666666666666664</v>
      </c>
      <c r="M78" s="20">
        <f t="shared" si="25"/>
        <v>14.333333333333336</v>
      </c>
    </row>
    <row r="79" spans="1:13" ht="45" x14ac:dyDescent="0.25">
      <c r="A79" s="126" t="s">
        <v>218</v>
      </c>
      <c r="B79" s="127" t="s">
        <v>1349</v>
      </c>
      <c r="C79" s="40" t="s">
        <v>1389</v>
      </c>
      <c r="D79" s="41">
        <v>3</v>
      </c>
      <c r="E79" s="41">
        <v>32.666666666666664</v>
      </c>
      <c r="F79" s="41">
        <v>36.333333333333329</v>
      </c>
      <c r="G79" s="41">
        <v>100</v>
      </c>
      <c r="H79" s="41" t="s">
        <v>21</v>
      </c>
      <c r="I79" s="41">
        <v>14.33333333333333</v>
      </c>
      <c r="J79" s="41">
        <v>18.333333333333332</v>
      </c>
      <c r="K79" s="41" t="s">
        <v>21</v>
      </c>
      <c r="L79" s="41">
        <v>18.333333333333332</v>
      </c>
      <c r="M79" s="41">
        <v>18</v>
      </c>
    </row>
    <row r="80" spans="1:13" ht="45" x14ac:dyDescent="0.25">
      <c r="A80" s="126" t="s">
        <v>218</v>
      </c>
      <c r="B80" s="127" t="s">
        <v>1350</v>
      </c>
      <c r="C80" s="40" t="s">
        <v>1351</v>
      </c>
      <c r="D80" s="41">
        <v>3</v>
      </c>
      <c r="E80" s="41">
        <v>30.999999999999996</v>
      </c>
      <c r="F80" s="41">
        <v>26.666666666666668</v>
      </c>
      <c r="G80" s="41">
        <v>144</v>
      </c>
      <c r="H80" s="41">
        <v>0.33333333333333331</v>
      </c>
      <c r="I80" s="41">
        <v>13.666666666666664</v>
      </c>
      <c r="J80" s="41">
        <v>17</v>
      </c>
      <c r="K80" s="41">
        <v>0.33333333333333331</v>
      </c>
      <c r="L80" s="41">
        <v>8.6666666666666679</v>
      </c>
      <c r="M80" s="41">
        <v>17.666666666666664</v>
      </c>
    </row>
    <row r="81" spans="1:13" ht="15" customHeight="1" x14ac:dyDescent="0.25">
      <c r="A81" s="169" t="s">
        <v>225</v>
      </c>
      <c r="B81" s="103"/>
      <c r="C81" s="20"/>
      <c r="D81" s="20"/>
      <c r="E81" s="20">
        <f>+AVERAGE(E79:E80)</f>
        <v>31.833333333333329</v>
      </c>
      <c r="F81" s="20">
        <f t="shared" ref="F81:M81" si="26">+AVERAGE(F79:F80)</f>
        <v>31.5</v>
      </c>
      <c r="G81" s="20"/>
      <c r="H81" s="20">
        <f t="shared" si="26"/>
        <v>0.33333333333333331</v>
      </c>
      <c r="I81" s="20">
        <f t="shared" si="26"/>
        <v>13.999999999999996</v>
      </c>
      <c r="J81" s="20">
        <f t="shared" si="26"/>
        <v>17.666666666666664</v>
      </c>
      <c r="K81" s="20">
        <f t="shared" si="26"/>
        <v>0.33333333333333331</v>
      </c>
      <c r="L81" s="20">
        <f t="shared" si="26"/>
        <v>13.5</v>
      </c>
      <c r="M81" s="20">
        <f t="shared" si="26"/>
        <v>17.833333333333332</v>
      </c>
    </row>
    <row r="82" spans="1:13" ht="45" x14ac:dyDescent="0.25">
      <c r="A82" s="126" t="s">
        <v>226</v>
      </c>
      <c r="B82" s="127" t="s">
        <v>1352</v>
      </c>
      <c r="C82" s="40" t="s">
        <v>1353</v>
      </c>
      <c r="D82" s="41">
        <v>3</v>
      </c>
      <c r="E82" s="41">
        <v>24.333333333333329</v>
      </c>
      <c r="F82" s="41">
        <v>23.666666666666668</v>
      </c>
      <c r="G82" s="41">
        <v>24</v>
      </c>
      <c r="H82" s="41">
        <v>0.66666666666666663</v>
      </c>
      <c r="I82" s="41">
        <v>15.666666666666666</v>
      </c>
      <c r="J82" s="41">
        <v>7.9999999999999991</v>
      </c>
      <c r="K82" s="41">
        <v>0.66666666666666663</v>
      </c>
      <c r="L82" s="41">
        <v>13.666666666666666</v>
      </c>
      <c r="M82" s="41">
        <v>9.3333333333333321</v>
      </c>
    </row>
    <row r="83" spans="1:13" ht="45" x14ac:dyDescent="0.25">
      <c r="A83" s="126" t="s">
        <v>226</v>
      </c>
      <c r="B83" s="127" t="s">
        <v>1354</v>
      </c>
      <c r="C83" s="40" t="s">
        <v>1390</v>
      </c>
      <c r="D83" s="41">
        <v>3</v>
      </c>
      <c r="E83" s="41">
        <v>25.999999999999996</v>
      </c>
      <c r="F83" s="41">
        <v>23.333333333333332</v>
      </c>
      <c r="G83" s="41">
        <v>77</v>
      </c>
      <c r="H83" s="41" t="s">
        <v>21</v>
      </c>
      <c r="I83" s="41">
        <v>16.666666666666668</v>
      </c>
      <c r="J83" s="41">
        <v>9.3333333333333339</v>
      </c>
      <c r="K83" s="41" t="s">
        <v>21</v>
      </c>
      <c r="L83" s="41">
        <v>12.333333333333332</v>
      </c>
      <c r="M83" s="41">
        <v>11.000000000000002</v>
      </c>
    </row>
    <row r="84" spans="1:13" ht="15" customHeight="1" x14ac:dyDescent="0.25">
      <c r="A84" s="169" t="s">
        <v>232</v>
      </c>
      <c r="B84" s="103"/>
      <c r="C84" s="20"/>
      <c r="D84" s="20"/>
      <c r="E84" s="20">
        <f>+AVERAGE(E83)</f>
        <v>25.999999999999996</v>
      </c>
      <c r="F84" s="20">
        <f t="shared" ref="F84" si="27">+AVERAGE(F83)</f>
        <v>23.333333333333332</v>
      </c>
      <c r="G84" s="20"/>
      <c r="H84" s="20"/>
      <c r="I84" s="20">
        <f t="shared" ref="I84:J84" si="28">+AVERAGE(I83)</f>
        <v>16.666666666666668</v>
      </c>
      <c r="J84" s="20">
        <f t="shared" si="28"/>
        <v>9.3333333333333339</v>
      </c>
      <c r="K84" s="20"/>
      <c r="L84" s="20">
        <f t="shared" ref="L84:M84" si="29">+AVERAGE(L83)</f>
        <v>12.333333333333332</v>
      </c>
      <c r="M84" s="20">
        <f t="shared" si="29"/>
        <v>11.000000000000002</v>
      </c>
    </row>
    <row r="85" spans="1:13" ht="45" x14ac:dyDescent="0.25">
      <c r="A85" s="129" t="s">
        <v>843</v>
      </c>
      <c r="B85" s="127" t="s">
        <v>1355</v>
      </c>
      <c r="C85" s="121" t="s">
        <v>56</v>
      </c>
      <c r="D85" s="122" t="s">
        <v>56</v>
      </c>
      <c r="E85" s="122" t="s">
        <v>56</v>
      </c>
      <c r="F85" s="122" t="s">
        <v>56</v>
      </c>
      <c r="G85" s="122" t="s">
        <v>56</v>
      </c>
      <c r="H85" s="122" t="s">
        <v>56</v>
      </c>
      <c r="I85" s="122" t="s">
        <v>56</v>
      </c>
      <c r="J85" s="122" t="s">
        <v>56</v>
      </c>
      <c r="K85" s="122" t="s">
        <v>56</v>
      </c>
      <c r="L85" s="122" t="s">
        <v>56</v>
      </c>
      <c r="M85" s="122" t="s">
        <v>56</v>
      </c>
    </row>
    <row r="86" spans="1:13" ht="30" x14ac:dyDescent="0.25">
      <c r="A86" s="130" t="s">
        <v>1356</v>
      </c>
      <c r="B86" s="124"/>
      <c r="C86" s="125" t="s">
        <v>56</v>
      </c>
      <c r="D86" s="123" t="s">
        <v>56</v>
      </c>
      <c r="E86" s="123" t="s">
        <v>56</v>
      </c>
      <c r="F86" s="123" t="s">
        <v>56</v>
      </c>
      <c r="G86" s="123" t="s">
        <v>56</v>
      </c>
      <c r="H86" s="123" t="s">
        <v>56</v>
      </c>
      <c r="I86" s="123" t="s">
        <v>56</v>
      </c>
      <c r="J86" s="123" t="s">
        <v>56</v>
      </c>
      <c r="K86" s="123" t="s">
        <v>56</v>
      </c>
      <c r="L86" s="123" t="s">
        <v>56</v>
      </c>
      <c r="M86" s="123" t="s">
        <v>56</v>
      </c>
    </row>
    <row r="87" spans="1:13" ht="45" x14ac:dyDescent="0.25">
      <c r="A87" s="129" t="s">
        <v>233</v>
      </c>
      <c r="B87" s="128" t="s">
        <v>1357</v>
      </c>
      <c r="C87" s="121" t="s">
        <v>56</v>
      </c>
      <c r="D87" s="121" t="s">
        <v>56</v>
      </c>
      <c r="E87" s="121" t="s">
        <v>56</v>
      </c>
      <c r="F87" s="121" t="s">
        <v>56</v>
      </c>
      <c r="G87" s="121" t="s">
        <v>56</v>
      </c>
      <c r="H87" s="121" t="s">
        <v>56</v>
      </c>
      <c r="I87" s="121" t="s">
        <v>56</v>
      </c>
      <c r="J87" s="121" t="s">
        <v>56</v>
      </c>
      <c r="K87" s="121" t="s">
        <v>56</v>
      </c>
      <c r="L87" s="121" t="s">
        <v>56</v>
      </c>
      <c r="M87" s="121" t="s">
        <v>56</v>
      </c>
    </row>
    <row r="88" spans="1:13" ht="30" x14ac:dyDescent="0.25">
      <c r="A88" s="102" t="s">
        <v>236</v>
      </c>
      <c r="B88" s="103"/>
      <c r="C88" s="108" t="s">
        <v>56</v>
      </c>
      <c r="D88" s="110" t="s">
        <v>56</v>
      </c>
      <c r="E88" s="110" t="s">
        <v>56</v>
      </c>
      <c r="F88" s="110" t="s">
        <v>56</v>
      </c>
      <c r="G88" s="110" t="s">
        <v>56</v>
      </c>
      <c r="H88" s="110" t="s">
        <v>56</v>
      </c>
      <c r="I88" s="110" t="s">
        <v>56</v>
      </c>
      <c r="J88" s="110" t="s">
        <v>56</v>
      </c>
      <c r="K88" s="110" t="s">
        <v>56</v>
      </c>
      <c r="L88" s="110" t="s">
        <v>56</v>
      </c>
      <c r="M88" s="110" t="s">
        <v>56</v>
      </c>
    </row>
    <row r="89" spans="1:13" ht="45" x14ac:dyDescent="0.25">
      <c r="A89" s="126" t="s">
        <v>244</v>
      </c>
      <c r="B89" s="127" t="s">
        <v>1358</v>
      </c>
      <c r="C89" s="40" t="s">
        <v>1391</v>
      </c>
      <c r="D89" s="41">
        <v>3</v>
      </c>
      <c r="E89" s="41">
        <v>20.333333333333332</v>
      </c>
      <c r="F89" s="41">
        <v>19</v>
      </c>
      <c r="G89" s="41">
        <v>32</v>
      </c>
      <c r="H89" s="41" t="s">
        <v>21</v>
      </c>
      <c r="I89" s="41">
        <v>6.6666666666666661</v>
      </c>
      <c r="J89" s="41">
        <v>13.666666666666666</v>
      </c>
      <c r="K89" s="41" t="s">
        <v>21</v>
      </c>
      <c r="L89" s="41">
        <v>4.333333333333333</v>
      </c>
      <c r="M89" s="41">
        <v>14.666666666666666</v>
      </c>
    </row>
    <row r="90" spans="1:13" ht="45" x14ac:dyDescent="0.25">
      <c r="A90" s="126" t="s">
        <v>244</v>
      </c>
      <c r="B90" s="127" t="s">
        <v>1359</v>
      </c>
      <c r="C90" s="40" t="s">
        <v>1392</v>
      </c>
      <c r="D90" s="41">
        <v>3</v>
      </c>
      <c r="E90" s="41">
        <v>18.666666666666668</v>
      </c>
      <c r="F90" s="41">
        <v>15.66666666666667</v>
      </c>
      <c r="G90" s="41">
        <v>40</v>
      </c>
      <c r="H90" s="41" t="s">
        <v>21</v>
      </c>
      <c r="I90" s="41">
        <v>4.666666666666667</v>
      </c>
      <c r="J90" s="41">
        <v>14</v>
      </c>
      <c r="K90" s="41" t="s">
        <v>21</v>
      </c>
      <c r="L90" s="41">
        <v>3.6666666666666665</v>
      </c>
      <c r="M90" s="41">
        <v>12.000000000000002</v>
      </c>
    </row>
    <row r="91" spans="1:13" ht="15" customHeight="1" x14ac:dyDescent="0.25">
      <c r="A91" s="169" t="s">
        <v>250</v>
      </c>
      <c r="B91" s="103"/>
      <c r="C91" s="20"/>
      <c r="D91" s="20"/>
      <c r="E91" s="20">
        <f>+AVERAGE(E89:E90)</f>
        <v>19.5</v>
      </c>
      <c r="F91" s="20">
        <f t="shared" ref="F91:M91" si="30">+AVERAGE(F89:F90)</f>
        <v>17.333333333333336</v>
      </c>
      <c r="G91" s="20">
        <f t="shared" si="30"/>
        <v>36</v>
      </c>
      <c r="H91" s="20"/>
      <c r="I91" s="20">
        <f t="shared" si="30"/>
        <v>5.6666666666666661</v>
      </c>
      <c r="J91" s="20">
        <f t="shared" si="30"/>
        <v>13.833333333333332</v>
      </c>
      <c r="K91" s="20"/>
      <c r="L91" s="20">
        <f t="shared" si="30"/>
        <v>4</v>
      </c>
      <c r="M91" s="20">
        <f t="shared" si="30"/>
        <v>13.333333333333334</v>
      </c>
    </row>
    <row r="92" spans="1:13" ht="45" x14ac:dyDescent="0.25">
      <c r="A92" s="126" t="s">
        <v>251</v>
      </c>
      <c r="B92" s="127" t="s">
        <v>1360</v>
      </c>
      <c r="C92" s="40" t="s">
        <v>1393</v>
      </c>
      <c r="D92" s="41">
        <v>3</v>
      </c>
      <c r="E92" s="41">
        <v>16.333333333333336</v>
      </c>
      <c r="F92" s="41">
        <v>17.000000000000007</v>
      </c>
      <c r="G92" s="41">
        <v>61</v>
      </c>
      <c r="H92" s="41" t="s">
        <v>21</v>
      </c>
      <c r="I92" s="41">
        <v>6.6666666666666661</v>
      </c>
      <c r="J92" s="41">
        <v>9.6666666666666679</v>
      </c>
      <c r="K92" s="41" t="s">
        <v>21</v>
      </c>
      <c r="L92" s="41">
        <v>6.9999999999999973</v>
      </c>
      <c r="M92" s="41">
        <v>10</v>
      </c>
    </row>
    <row r="93" spans="1:13" ht="15" customHeight="1" x14ac:dyDescent="0.25">
      <c r="A93" s="169" t="s">
        <v>255</v>
      </c>
      <c r="B93" s="103"/>
      <c r="C93" s="20"/>
      <c r="D93" s="20"/>
      <c r="E93" s="20">
        <f>+AVERAGE(E92)</f>
        <v>16.333333333333336</v>
      </c>
      <c r="F93" s="20">
        <f t="shared" ref="F93:M93" si="31">+AVERAGE(F92)</f>
        <v>17.000000000000007</v>
      </c>
      <c r="G93" s="20"/>
      <c r="H93" s="20"/>
      <c r="I93" s="20">
        <f t="shared" si="31"/>
        <v>6.6666666666666661</v>
      </c>
      <c r="J93" s="20">
        <f t="shared" si="31"/>
        <v>9.6666666666666679</v>
      </c>
      <c r="K93" s="20"/>
      <c r="L93" s="20">
        <f t="shared" si="31"/>
        <v>6.9999999999999973</v>
      </c>
      <c r="M93" s="20">
        <f t="shared" si="31"/>
        <v>10</v>
      </c>
    </row>
    <row r="94" spans="1:13" ht="45" x14ac:dyDescent="0.25">
      <c r="A94" s="126" t="s">
        <v>256</v>
      </c>
      <c r="B94" s="127" t="s">
        <v>1361</v>
      </c>
      <c r="C94" s="40" t="s">
        <v>1362</v>
      </c>
      <c r="D94" s="41">
        <v>3</v>
      </c>
      <c r="E94" s="41">
        <v>29.666666666666668</v>
      </c>
      <c r="F94" s="41">
        <v>26.000000000000007</v>
      </c>
      <c r="G94" s="41">
        <v>156</v>
      </c>
      <c r="H94" s="41">
        <v>0.66666666666666663</v>
      </c>
      <c r="I94" s="41">
        <v>19.333333333333329</v>
      </c>
      <c r="J94" s="41">
        <v>9.6666666666666643</v>
      </c>
      <c r="K94" s="41">
        <v>0.66666666666666663</v>
      </c>
      <c r="L94" s="41">
        <v>16.999999999999996</v>
      </c>
      <c r="M94" s="41">
        <v>8.3333333333333321</v>
      </c>
    </row>
    <row r="95" spans="1:13" ht="45" x14ac:dyDescent="0.25">
      <c r="A95" s="126" t="s">
        <v>256</v>
      </c>
      <c r="B95" s="127" t="s">
        <v>1363</v>
      </c>
      <c r="C95" s="40" t="s">
        <v>1364</v>
      </c>
      <c r="D95" s="41">
        <v>3</v>
      </c>
      <c r="E95" s="41">
        <v>1.9999999999999998</v>
      </c>
      <c r="F95" s="41">
        <v>2.333333333333333</v>
      </c>
      <c r="G95" s="41">
        <v>6</v>
      </c>
      <c r="H95" s="41" t="s">
        <v>21</v>
      </c>
      <c r="I95" s="41">
        <v>1</v>
      </c>
      <c r="J95" s="41">
        <v>1</v>
      </c>
      <c r="K95" s="41" t="s">
        <v>21</v>
      </c>
      <c r="L95" s="41">
        <v>1.6666666666666665</v>
      </c>
      <c r="M95" s="41">
        <v>0.66666666666666663</v>
      </c>
    </row>
    <row r="96" spans="1:13" ht="15" customHeight="1" x14ac:dyDescent="0.25">
      <c r="A96" s="169" t="s">
        <v>261</v>
      </c>
      <c r="B96" s="103"/>
      <c r="C96" s="20"/>
      <c r="D96" s="20"/>
      <c r="E96" s="20">
        <f>+AVERAGE(E94:E95)</f>
        <v>15.833333333333334</v>
      </c>
      <c r="F96" s="20">
        <f t="shared" ref="F96:M96" si="32">+AVERAGE(F94:F95)</f>
        <v>14.16666666666667</v>
      </c>
      <c r="G96" s="20"/>
      <c r="H96" s="20"/>
      <c r="I96" s="20">
        <f t="shared" si="32"/>
        <v>10.166666666666664</v>
      </c>
      <c r="J96" s="20">
        <f t="shared" si="32"/>
        <v>5.3333333333333321</v>
      </c>
      <c r="K96" s="20">
        <f t="shared" si="32"/>
        <v>0.66666666666666663</v>
      </c>
      <c r="L96" s="20">
        <f t="shared" si="32"/>
        <v>9.3333333333333321</v>
      </c>
      <c r="M96" s="20">
        <f t="shared" si="32"/>
        <v>4.4999999999999991</v>
      </c>
    </row>
    <row r="97" spans="1:13" ht="45" x14ac:dyDescent="0.25">
      <c r="A97" s="126" t="s">
        <v>262</v>
      </c>
      <c r="B97" s="127" t="s">
        <v>1365</v>
      </c>
      <c r="C97" s="40" t="s">
        <v>1394</v>
      </c>
      <c r="D97" s="41">
        <v>3</v>
      </c>
      <c r="E97" s="41">
        <v>10.666666666666666</v>
      </c>
      <c r="F97" s="41">
        <v>10.999999999999998</v>
      </c>
      <c r="G97" s="41">
        <v>96</v>
      </c>
      <c r="H97" s="41">
        <v>0.33333333333333331</v>
      </c>
      <c r="I97" s="41">
        <v>10.333333333333332</v>
      </c>
      <c r="J97" s="41">
        <v>0</v>
      </c>
      <c r="K97" s="41">
        <v>0.33333333333333331</v>
      </c>
      <c r="L97" s="41">
        <v>10.666666666666664</v>
      </c>
      <c r="M97" s="41">
        <v>0</v>
      </c>
    </row>
    <row r="98" spans="1:13" ht="45" x14ac:dyDescent="0.25">
      <c r="A98" s="126" t="s">
        <v>267</v>
      </c>
      <c r="B98" s="127" t="s">
        <v>1366</v>
      </c>
      <c r="C98" s="40" t="s">
        <v>1395</v>
      </c>
      <c r="D98" s="41">
        <v>3</v>
      </c>
      <c r="E98" s="41">
        <v>24</v>
      </c>
      <c r="F98" s="41">
        <v>16.666666666666668</v>
      </c>
      <c r="G98" s="41">
        <v>53</v>
      </c>
      <c r="H98" s="41" t="s">
        <v>21</v>
      </c>
      <c r="I98" s="41">
        <v>9</v>
      </c>
      <c r="J98" s="41">
        <v>14.999999999999998</v>
      </c>
      <c r="K98" s="41" t="s">
        <v>21</v>
      </c>
      <c r="L98" s="41">
        <v>5.333333333333333</v>
      </c>
      <c r="M98" s="41">
        <v>11.333333333333332</v>
      </c>
    </row>
    <row r="99" spans="1:13" ht="45" x14ac:dyDescent="0.25">
      <c r="A99" s="126" t="s">
        <v>267</v>
      </c>
      <c r="B99" s="127" t="s">
        <v>1367</v>
      </c>
      <c r="C99" s="40" t="s">
        <v>1396</v>
      </c>
      <c r="D99" s="41">
        <v>3</v>
      </c>
      <c r="E99" s="41">
        <v>19.999999999999996</v>
      </c>
      <c r="F99" s="41">
        <v>13.666666666666666</v>
      </c>
      <c r="G99" s="41">
        <v>29</v>
      </c>
      <c r="H99" s="41" t="s">
        <v>21</v>
      </c>
      <c r="I99" s="41">
        <v>5</v>
      </c>
      <c r="J99" s="41">
        <v>15</v>
      </c>
      <c r="K99" s="41" t="s">
        <v>21</v>
      </c>
      <c r="L99" s="41">
        <v>3.333333333333333</v>
      </c>
      <c r="M99" s="41">
        <v>10.333333333333334</v>
      </c>
    </row>
    <row r="100" spans="1:13" ht="15" customHeight="1" x14ac:dyDescent="0.25">
      <c r="A100" s="169" t="s">
        <v>272</v>
      </c>
      <c r="B100" s="103"/>
      <c r="C100" s="20"/>
      <c r="D100" s="20"/>
      <c r="E100" s="20">
        <f>+AVERAGE(E98:E99)</f>
        <v>22</v>
      </c>
      <c r="F100" s="20">
        <f t="shared" ref="F100:M100" si="33">+AVERAGE(F98:F99)</f>
        <v>15.166666666666668</v>
      </c>
      <c r="G100" s="20"/>
      <c r="H100" s="20"/>
      <c r="I100" s="20">
        <f t="shared" si="33"/>
        <v>7</v>
      </c>
      <c r="J100" s="20">
        <f t="shared" si="33"/>
        <v>15</v>
      </c>
      <c r="K100" s="20"/>
      <c r="L100" s="20">
        <f t="shared" si="33"/>
        <v>4.333333333333333</v>
      </c>
      <c r="M100" s="20">
        <f t="shared" si="33"/>
        <v>10.833333333333332</v>
      </c>
    </row>
    <row r="101" spans="1:13" ht="45" x14ac:dyDescent="0.25">
      <c r="A101" s="129" t="s">
        <v>929</v>
      </c>
      <c r="B101" s="128" t="s">
        <v>1368</v>
      </c>
      <c r="C101" s="121" t="s">
        <v>56</v>
      </c>
      <c r="D101" s="121" t="s">
        <v>56</v>
      </c>
      <c r="E101" s="121" t="s">
        <v>56</v>
      </c>
      <c r="F101" s="121" t="s">
        <v>56</v>
      </c>
      <c r="G101" s="121" t="s">
        <v>56</v>
      </c>
      <c r="H101" s="121" t="s">
        <v>56</v>
      </c>
      <c r="I101" s="121" t="s">
        <v>56</v>
      </c>
      <c r="J101" s="121" t="s">
        <v>56</v>
      </c>
      <c r="K101" s="121" t="s">
        <v>56</v>
      </c>
      <c r="L101" s="121" t="s">
        <v>56</v>
      </c>
      <c r="M101" s="121" t="s">
        <v>56</v>
      </c>
    </row>
    <row r="102" spans="1:13" ht="45" x14ac:dyDescent="0.25">
      <c r="A102" s="129" t="s">
        <v>929</v>
      </c>
      <c r="B102" s="50" t="s">
        <v>1368</v>
      </c>
      <c r="C102" s="15" t="s">
        <v>56</v>
      </c>
      <c r="D102" s="15" t="s">
        <v>56</v>
      </c>
      <c r="E102" s="16" t="s">
        <v>56</v>
      </c>
      <c r="F102" s="16" t="s">
        <v>56</v>
      </c>
      <c r="G102" s="16" t="s">
        <v>56</v>
      </c>
      <c r="H102" s="16" t="s">
        <v>56</v>
      </c>
      <c r="I102" s="16" t="s">
        <v>56</v>
      </c>
      <c r="J102" s="16" t="s">
        <v>56</v>
      </c>
      <c r="K102" s="16" t="s">
        <v>56</v>
      </c>
      <c r="L102" s="15" t="s">
        <v>56</v>
      </c>
      <c r="M102" s="16" t="s">
        <v>56</v>
      </c>
    </row>
    <row r="103" spans="1:13" ht="15" customHeight="1" x14ac:dyDescent="0.25">
      <c r="A103" s="169" t="s">
        <v>934</v>
      </c>
      <c r="B103" s="103"/>
      <c r="C103" s="108" t="s">
        <v>56</v>
      </c>
      <c r="D103" s="108" t="s">
        <v>56</v>
      </c>
      <c r="E103" s="108" t="s">
        <v>56</v>
      </c>
      <c r="F103" s="108" t="s">
        <v>56</v>
      </c>
      <c r="G103" s="108" t="s">
        <v>56</v>
      </c>
      <c r="H103" s="108" t="s">
        <v>56</v>
      </c>
      <c r="I103" s="108" t="s">
        <v>56</v>
      </c>
      <c r="J103" s="108" t="s">
        <v>56</v>
      </c>
      <c r="K103" s="108" t="s">
        <v>56</v>
      </c>
      <c r="L103" s="108" t="s">
        <v>56</v>
      </c>
      <c r="M103" s="108" t="s">
        <v>56</v>
      </c>
    </row>
    <row r="104" spans="1:13" ht="15.75" thickBot="1" x14ac:dyDescent="0.3">
      <c r="A104" s="131" t="s">
        <v>365</v>
      </c>
      <c r="B104" s="132"/>
      <c r="C104" s="80"/>
      <c r="D104" s="46"/>
      <c r="E104" s="46">
        <v>32</v>
      </c>
      <c r="F104" s="46">
        <v>29</v>
      </c>
      <c r="G104" s="46"/>
      <c r="H104" s="46">
        <v>0</v>
      </c>
      <c r="I104" s="46">
        <v>17</v>
      </c>
      <c r="J104" s="46">
        <v>15</v>
      </c>
      <c r="K104" s="46">
        <v>0</v>
      </c>
      <c r="L104" s="46">
        <v>16</v>
      </c>
      <c r="M104" s="46">
        <v>13</v>
      </c>
    </row>
    <row r="105" spans="1:13" x14ac:dyDescent="0.25">
      <c r="A105" s="55" t="s">
        <v>27</v>
      </c>
    </row>
    <row r="106" spans="1:13" x14ac:dyDescent="0.25">
      <c r="A106" s="55" t="s">
        <v>28</v>
      </c>
    </row>
    <row r="107" spans="1:13" x14ac:dyDescent="0.25">
      <c r="A107" s="55" t="s">
        <v>29</v>
      </c>
    </row>
  </sheetData>
  <mergeCells count="5">
    <mergeCell ref="D2:F2"/>
    <mergeCell ref="D3:F3"/>
    <mergeCell ref="A11:M11"/>
    <mergeCell ref="H12:J12"/>
    <mergeCell ref="K12:M12"/>
  </mergeCells>
  <pageMargins left="0.23622047244094491" right="0.23622047244094491" top="0.39370078740157483" bottom="0.55118110236220474" header="0.31496062992125984" footer="0.31496062992125984"/>
  <pageSetup scale="72" fitToHeight="0" orientation="landscape" r:id="rId1"/>
  <headerFooter>
    <oddFooter>&amp;C&amp;P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3"/>
  <sheetViews>
    <sheetView showGridLines="0" topLeftCell="F1048546" zoomScaleNormal="100" workbookViewId="0">
      <selection activeCell="J1048576" sqref="J1048576"/>
    </sheetView>
  </sheetViews>
  <sheetFormatPr baseColWidth="10" defaultColWidth="11.42578125" defaultRowHeight="15" x14ac:dyDescent="0.25"/>
  <cols>
    <col min="1" max="1" width="9.85546875" style="21" customWidth="1"/>
    <col min="2" max="2" width="30.140625" style="13" customWidth="1"/>
    <col min="3" max="3" width="16.85546875" style="13" customWidth="1"/>
    <col min="4" max="4" width="9.28515625" style="10" customWidth="1"/>
    <col min="5" max="5" width="11.42578125" style="10" customWidth="1"/>
    <col min="6" max="6" width="11.140625" style="10" customWidth="1"/>
    <col min="7" max="7" width="10.28515625" style="10" customWidth="1"/>
    <col min="8" max="8" width="10.85546875" style="10" customWidth="1"/>
    <col min="9" max="9" width="7.7109375" style="10" customWidth="1"/>
    <col min="10" max="11" width="10.5703125" style="10" customWidth="1"/>
    <col min="12" max="12" width="8.7109375" style="10" customWidth="1"/>
    <col min="13" max="13" width="11.42578125" style="10"/>
    <col min="14" max="14" width="11.42578125" style="1"/>
    <col min="15" max="16384" width="11.42578125" style="4"/>
  </cols>
  <sheetData>
    <row r="1" spans="1:13" x14ac:dyDescent="0.25">
      <c r="B1" s="2"/>
      <c r="C1" s="2"/>
      <c r="D1" s="9"/>
      <c r="E1" s="9"/>
      <c r="F1" s="9"/>
      <c r="G1" s="9"/>
      <c r="H1" s="9"/>
      <c r="I1" s="9"/>
      <c r="J1" s="9"/>
    </row>
    <row r="2" spans="1:13" ht="15" customHeight="1" x14ac:dyDescent="0.25">
      <c r="A2" s="22"/>
      <c r="B2" s="5"/>
      <c r="C2" s="5"/>
      <c r="D2" s="179" t="s">
        <v>0</v>
      </c>
      <c r="E2" s="179"/>
      <c r="F2" s="179"/>
      <c r="G2" s="9"/>
      <c r="H2" s="9"/>
      <c r="I2" s="9"/>
    </row>
    <row r="3" spans="1:13" ht="22.5" customHeight="1" x14ac:dyDescent="0.25">
      <c r="A3" s="22"/>
      <c r="B3" s="6"/>
      <c r="C3" s="6"/>
      <c r="D3" s="179" t="s">
        <v>1</v>
      </c>
      <c r="E3" s="179"/>
      <c r="F3" s="179"/>
      <c r="G3" s="6"/>
      <c r="H3" s="9"/>
      <c r="I3" s="9"/>
    </row>
    <row r="4" spans="1:13" x14ac:dyDescent="0.25">
      <c r="A4" s="22"/>
      <c r="B4" s="6"/>
      <c r="C4" s="6"/>
      <c r="D4" s="6"/>
      <c r="E4" s="9"/>
      <c r="F4" s="9"/>
      <c r="G4" s="9"/>
      <c r="H4" s="9"/>
      <c r="I4" s="9"/>
    </row>
    <row r="5" spans="1:13" x14ac:dyDescent="0.25">
      <c r="A5" s="7" t="s">
        <v>2</v>
      </c>
      <c r="B5" s="2"/>
      <c r="C5" s="2"/>
      <c r="D5" s="9"/>
      <c r="E5" s="9"/>
      <c r="F5" s="9"/>
      <c r="G5" s="9"/>
      <c r="H5" s="9"/>
      <c r="I5" s="9"/>
      <c r="J5" s="9"/>
    </row>
    <row r="6" spans="1:13" x14ac:dyDescent="0.25">
      <c r="A6" s="8" t="s">
        <v>3</v>
      </c>
      <c r="B6" s="2"/>
      <c r="C6" s="2"/>
      <c r="D6" s="9"/>
      <c r="G6" s="9"/>
      <c r="H6" s="9"/>
      <c r="I6" s="9"/>
      <c r="J6" s="9"/>
    </row>
    <row r="7" spans="1:13" x14ac:dyDescent="0.25">
      <c r="A7" s="8" t="s">
        <v>1397</v>
      </c>
      <c r="B7" s="2"/>
      <c r="C7" s="2"/>
      <c r="D7" s="9"/>
      <c r="G7" s="9"/>
      <c r="H7" s="9"/>
      <c r="I7" s="9"/>
      <c r="J7" s="9"/>
    </row>
    <row r="8" spans="1:13" x14ac:dyDescent="0.25">
      <c r="A8" s="8" t="s">
        <v>1398</v>
      </c>
      <c r="B8" s="2"/>
      <c r="C8" s="2"/>
      <c r="D8" s="9"/>
      <c r="G8" s="9"/>
      <c r="H8" s="9"/>
      <c r="I8" s="9"/>
      <c r="J8" s="9"/>
    </row>
    <row r="9" spans="1:13" ht="15.75" thickBot="1" x14ac:dyDescent="0.3">
      <c r="A9" s="8" t="s">
        <v>5</v>
      </c>
      <c r="B9" s="2"/>
      <c r="C9" s="2"/>
      <c r="D9" s="9"/>
      <c r="E9" s="9"/>
      <c r="F9" s="9"/>
      <c r="G9" s="9"/>
      <c r="H9" s="9"/>
      <c r="I9" s="9"/>
      <c r="J9" s="9"/>
    </row>
    <row r="10" spans="1:13" ht="17.25" hidden="1" customHeight="1" x14ac:dyDescent="0.3">
      <c r="A10" s="23" t="s">
        <v>6</v>
      </c>
      <c r="B10" s="2"/>
      <c r="C10" s="2"/>
      <c r="D10" s="9"/>
      <c r="E10" s="9"/>
      <c r="F10" s="9"/>
      <c r="G10" s="9"/>
      <c r="H10" s="9"/>
      <c r="I10" s="9"/>
      <c r="J10" s="9"/>
    </row>
    <row r="11" spans="1:13" ht="50.45" hidden="1" customHeight="1" x14ac:dyDescent="0.3">
      <c r="A11" s="177" t="s">
        <v>7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</row>
    <row r="12" spans="1:13" ht="31.9" customHeight="1" thickBot="1" x14ac:dyDescent="0.3">
      <c r="A12" s="22"/>
      <c r="B12" s="2"/>
      <c r="C12" s="2"/>
      <c r="D12" s="9"/>
      <c r="E12" s="9"/>
      <c r="F12" s="9"/>
      <c r="G12" s="9"/>
      <c r="H12" s="180" t="s">
        <v>8</v>
      </c>
      <c r="I12" s="181"/>
      <c r="J12" s="181"/>
      <c r="K12" s="181" t="s">
        <v>9</v>
      </c>
      <c r="L12" s="181"/>
      <c r="M12" s="182"/>
    </row>
    <row r="13" spans="1:13" s="10" customFormat="1" ht="48.75" thickBot="1" x14ac:dyDescent="0.3">
      <c r="A13" s="84" t="s">
        <v>10</v>
      </c>
      <c r="B13" s="85" t="s">
        <v>11</v>
      </c>
      <c r="C13" s="85" t="s">
        <v>12</v>
      </c>
      <c r="D13" s="85" t="s">
        <v>13</v>
      </c>
      <c r="E13" s="85" t="s">
        <v>14</v>
      </c>
      <c r="F13" s="85" t="s">
        <v>15</v>
      </c>
      <c r="G13" s="85" t="s">
        <v>16</v>
      </c>
      <c r="H13" s="133" t="s">
        <v>17</v>
      </c>
      <c r="I13" s="133" t="s">
        <v>18</v>
      </c>
      <c r="J13" s="133" t="s">
        <v>19</v>
      </c>
      <c r="K13" s="133" t="s">
        <v>17</v>
      </c>
      <c r="L13" s="133" t="s">
        <v>18</v>
      </c>
      <c r="M13" s="133" t="s">
        <v>19</v>
      </c>
    </row>
    <row r="14" spans="1:13" s="1" customFormat="1" ht="30" x14ac:dyDescent="0.25">
      <c r="A14" s="135" t="s">
        <v>42</v>
      </c>
      <c r="B14" s="138" t="s">
        <v>1399</v>
      </c>
      <c r="C14" s="138" t="s">
        <v>1400</v>
      </c>
      <c r="D14" s="49">
        <v>3</v>
      </c>
      <c r="E14" s="49">
        <v>50</v>
      </c>
      <c r="F14" s="49">
        <v>49</v>
      </c>
      <c r="G14" s="49">
        <v>35</v>
      </c>
      <c r="H14" s="49" t="s">
        <v>21</v>
      </c>
      <c r="I14" s="49">
        <v>41.666666666666664</v>
      </c>
      <c r="J14" s="49">
        <v>8.3333333333333339</v>
      </c>
      <c r="K14" s="49"/>
      <c r="L14" s="49">
        <v>41</v>
      </c>
      <c r="M14" s="49">
        <v>7.9999999999999991</v>
      </c>
    </row>
    <row r="15" spans="1:13" s="1" customFormat="1" ht="30" x14ac:dyDescent="0.25">
      <c r="A15" s="135" t="s">
        <v>42</v>
      </c>
      <c r="B15" s="138" t="s">
        <v>1401</v>
      </c>
      <c r="C15" s="138" t="s">
        <v>1798</v>
      </c>
      <c r="D15" s="49">
        <v>3</v>
      </c>
      <c r="E15" s="49">
        <v>46</v>
      </c>
      <c r="F15" s="49">
        <v>45</v>
      </c>
      <c r="G15" s="49">
        <v>27</v>
      </c>
      <c r="H15" s="49" t="s">
        <v>21</v>
      </c>
      <c r="I15" s="49">
        <v>38.666666666666671</v>
      </c>
      <c r="J15" s="49">
        <v>7.3333333333333339</v>
      </c>
      <c r="K15" s="49"/>
      <c r="L15" s="49">
        <v>39.000000000000007</v>
      </c>
      <c r="M15" s="49">
        <v>6.0000000000000009</v>
      </c>
    </row>
    <row r="16" spans="1:13" s="1" customFormat="1" ht="45" x14ac:dyDescent="0.25">
      <c r="A16" s="135" t="s">
        <v>42</v>
      </c>
      <c r="B16" s="138" t="s">
        <v>1402</v>
      </c>
      <c r="C16" s="138" t="s">
        <v>1799</v>
      </c>
      <c r="D16" s="49">
        <v>3</v>
      </c>
      <c r="E16" s="49">
        <v>34</v>
      </c>
      <c r="F16" s="49">
        <v>29.333333333333336</v>
      </c>
      <c r="G16" s="49">
        <v>207</v>
      </c>
      <c r="H16" s="49" t="s">
        <v>21</v>
      </c>
      <c r="I16" s="49">
        <v>16.666666666666668</v>
      </c>
      <c r="J16" s="49">
        <v>17.333333333333332</v>
      </c>
      <c r="K16" s="49"/>
      <c r="L16" s="49">
        <v>14.333333333333332</v>
      </c>
      <c r="M16" s="49">
        <v>15</v>
      </c>
    </row>
    <row r="17" spans="1:13" ht="45" x14ac:dyDescent="0.25">
      <c r="A17" s="135" t="s">
        <v>42</v>
      </c>
      <c r="B17" s="138" t="s">
        <v>1403</v>
      </c>
      <c r="C17" s="138" t="s">
        <v>1404</v>
      </c>
      <c r="D17" s="49">
        <v>3</v>
      </c>
      <c r="E17" s="49">
        <v>34.666666666666657</v>
      </c>
      <c r="F17" s="49">
        <v>28.333333333333336</v>
      </c>
      <c r="G17" s="49">
        <v>251</v>
      </c>
      <c r="H17" s="49" t="s">
        <v>21</v>
      </c>
      <c r="I17" s="49">
        <v>17</v>
      </c>
      <c r="J17" s="49">
        <v>17.666666666666668</v>
      </c>
      <c r="K17" s="49"/>
      <c r="L17" s="49">
        <v>12</v>
      </c>
      <c r="M17" s="49">
        <v>16.333333333333336</v>
      </c>
    </row>
    <row r="18" spans="1:13" ht="14.45" customHeight="1" x14ac:dyDescent="0.25">
      <c r="A18" s="170" t="s">
        <v>48</v>
      </c>
      <c r="B18" s="134"/>
      <c r="C18" s="134"/>
      <c r="D18" s="20">
        <v>3</v>
      </c>
      <c r="E18" s="20">
        <v>41.166666666666664</v>
      </c>
      <c r="F18" s="20">
        <v>37.916666666666671</v>
      </c>
      <c r="G18" s="20"/>
      <c r="H18" s="20"/>
      <c r="I18" s="20">
        <v>28.500000000000004</v>
      </c>
      <c r="J18" s="20">
        <v>12.666666666666668</v>
      </c>
      <c r="K18" s="20"/>
      <c r="L18" s="20">
        <v>26.583333333333332</v>
      </c>
      <c r="M18" s="20">
        <v>11.333333333333334</v>
      </c>
    </row>
    <row r="19" spans="1:13" ht="30" x14ac:dyDescent="0.25">
      <c r="A19" s="135" t="s">
        <v>49</v>
      </c>
      <c r="B19" s="138" t="s">
        <v>1405</v>
      </c>
      <c r="C19" s="138" t="s">
        <v>1800</v>
      </c>
      <c r="D19" s="49">
        <v>3</v>
      </c>
      <c r="E19" s="49">
        <v>94.666666666666671</v>
      </c>
      <c r="F19" s="49">
        <v>88.666666666666686</v>
      </c>
      <c r="G19" s="49">
        <v>12</v>
      </c>
      <c r="H19" s="49" t="s">
        <v>21</v>
      </c>
      <c r="I19" s="49">
        <v>81.333333333333357</v>
      </c>
      <c r="J19" s="49">
        <v>13.333333333333334</v>
      </c>
      <c r="K19" s="49"/>
      <c r="L19" s="49">
        <v>81.333333333333357</v>
      </c>
      <c r="M19" s="49">
        <v>7.333333333333333</v>
      </c>
    </row>
    <row r="20" spans="1:13" ht="30" x14ac:dyDescent="0.25">
      <c r="A20" s="135" t="s">
        <v>49</v>
      </c>
      <c r="B20" s="138" t="s">
        <v>1406</v>
      </c>
      <c r="C20" s="138" t="s">
        <v>1407</v>
      </c>
      <c r="D20" s="49">
        <v>3</v>
      </c>
      <c r="E20" s="49">
        <v>72.333333333333329</v>
      </c>
      <c r="F20" s="49">
        <v>62.333333333333336</v>
      </c>
      <c r="G20" s="49">
        <v>17</v>
      </c>
      <c r="H20" s="49" t="s">
        <v>21</v>
      </c>
      <c r="I20" s="49">
        <v>54.333333333333343</v>
      </c>
      <c r="J20" s="49">
        <v>18.000000000000004</v>
      </c>
      <c r="K20" s="49"/>
      <c r="L20" s="49">
        <v>54.333333333333343</v>
      </c>
      <c r="M20" s="49">
        <v>7.9999999999999991</v>
      </c>
    </row>
    <row r="21" spans="1:13" ht="30" x14ac:dyDescent="0.25">
      <c r="A21" s="135" t="s">
        <v>49</v>
      </c>
      <c r="B21" s="138" t="s">
        <v>1408</v>
      </c>
      <c r="C21" s="138" t="s">
        <v>1409</v>
      </c>
      <c r="D21" s="49">
        <v>3</v>
      </c>
      <c r="E21" s="49">
        <v>83.666666666666671</v>
      </c>
      <c r="F21" s="49">
        <v>51.666666666666664</v>
      </c>
      <c r="G21" s="49">
        <v>13</v>
      </c>
      <c r="H21" s="49">
        <v>0</v>
      </c>
      <c r="I21" s="49">
        <v>73.666666666666671</v>
      </c>
      <c r="J21" s="49">
        <v>10</v>
      </c>
      <c r="K21" s="49">
        <v>0</v>
      </c>
      <c r="L21" s="49">
        <v>42</v>
      </c>
      <c r="M21" s="49">
        <v>9.6666666666666661</v>
      </c>
    </row>
    <row r="22" spans="1:13" ht="30" x14ac:dyDescent="0.25">
      <c r="A22" s="135" t="s">
        <v>49</v>
      </c>
      <c r="B22" s="138" t="s">
        <v>1410</v>
      </c>
      <c r="C22" s="138" t="s">
        <v>1411</v>
      </c>
      <c r="D22" s="49">
        <v>3</v>
      </c>
      <c r="E22" s="49">
        <v>65.666666666666671</v>
      </c>
      <c r="F22" s="49">
        <v>49.999999999999986</v>
      </c>
      <c r="G22" s="49">
        <v>310</v>
      </c>
      <c r="H22" s="49" t="s">
        <v>21</v>
      </c>
      <c r="I22" s="49">
        <v>58.000000000000007</v>
      </c>
      <c r="J22" s="49">
        <v>7.6666666666666661</v>
      </c>
      <c r="K22" s="49"/>
      <c r="L22" s="49">
        <v>38.666666666666664</v>
      </c>
      <c r="M22" s="49">
        <v>11.333333333333334</v>
      </c>
    </row>
    <row r="23" spans="1:13" ht="30" x14ac:dyDescent="0.25">
      <c r="A23" s="135" t="s">
        <v>49</v>
      </c>
      <c r="B23" s="138" t="s">
        <v>1412</v>
      </c>
      <c r="C23" s="138" t="s">
        <v>1801</v>
      </c>
      <c r="D23" s="49">
        <v>3</v>
      </c>
      <c r="E23" s="49">
        <v>31.333333333333332</v>
      </c>
      <c r="F23" s="49">
        <v>20.999999999999996</v>
      </c>
      <c r="G23" s="49">
        <v>1891</v>
      </c>
      <c r="H23" s="49" t="s">
        <v>21</v>
      </c>
      <c r="I23" s="49">
        <v>17.000000000000004</v>
      </c>
      <c r="J23" s="49">
        <v>14.333333333333336</v>
      </c>
      <c r="K23" s="49"/>
      <c r="L23" s="49">
        <v>12.333333333333336</v>
      </c>
      <c r="M23" s="49">
        <v>8.6666666666666661</v>
      </c>
    </row>
    <row r="24" spans="1:13" ht="45" x14ac:dyDescent="0.25">
      <c r="A24" s="135" t="s">
        <v>49</v>
      </c>
      <c r="B24" s="138" t="s">
        <v>1413</v>
      </c>
      <c r="C24" s="138" t="s">
        <v>1802</v>
      </c>
      <c r="D24" s="49">
        <v>3</v>
      </c>
      <c r="E24" s="49">
        <v>28.333333333333332</v>
      </c>
      <c r="F24" s="49">
        <v>19.333333333333336</v>
      </c>
      <c r="G24" s="49">
        <v>0</v>
      </c>
      <c r="H24" s="49" t="s">
        <v>21</v>
      </c>
      <c r="I24" s="49">
        <v>22</v>
      </c>
      <c r="J24" s="49">
        <v>6.333333333333333</v>
      </c>
      <c r="K24" s="49"/>
      <c r="L24" s="49">
        <v>13.333333333333334</v>
      </c>
      <c r="M24" s="49">
        <v>6</v>
      </c>
    </row>
    <row r="25" spans="1:13" ht="30" x14ac:dyDescent="0.25">
      <c r="A25" s="135" t="s">
        <v>49</v>
      </c>
      <c r="B25" s="138" t="s">
        <v>1414</v>
      </c>
      <c r="C25" s="138" t="s">
        <v>1803</v>
      </c>
      <c r="D25" s="49">
        <v>3</v>
      </c>
      <c r="E25" s="49">
        <v>15.999999999999998</v>
      </c>
      <c r="F25" s="49">
        <v>16.666666666666668</v>
      </c>
      <c r="G25" s="49">
        <v>941</v>
      </c>
      <c r="H25" s="49" t="s">
        <v>21</v>
      </c>
      <c r="I25" s="49">
        <v>10.666666666666666</v>
      </c>
      <c r="J25" s="49">
        <v>5.333333333333333</v>
      </c>
      <c r="K25" s="49"/>
      <c r="L25" s="49">
        <v>11.333333333333332</v>
      </c>
      <c r="M25" s="49">
        <v>5.333333333333333</v>
      </c>
    </row>
    <row r="26" spans="1:13" ht="30" x14ac:dyDescent="0.25">
      <c r="A26" s="135" t="s">
        <v>49</v>
      </c>
      <c r="B26" s="138" t="s">
        <v>1415</v>
      </c>
      <c r="C26" s="138" t="s">
        <v>1416</v>
      </c>
      <c r="D26" s="49">
        <v>3</v>
      </c>
      <c r="E26" s="49">
        <v>85.333333333333343</v>
      </c>
      <c r="F26" s="49">
        <v>7.666666666666667</v>
      </c>
      <c r="G26" s="49">
        <v>354</v>
      </c>
      <c r="H26" s="49" t="s">
        <v>21</v>
      </c>
      <c r="I26" s="49">
        <v>74.333333333333343</v>
      </c>
      <c r="J26" s="49">
        <v>11</v>
      </c>
      <c r="K26" s="49"/>
      <c r="L26" s="49">
        <v>0</v>
      </c>
      <c r="M26" s="49">
        <v>7.666666666666667</v>
      </c>
    </row>
    <row r="27" spans="1:13" ht="30" x14ac:dyDescent="0.25">
      <c r="A27" s="135" t="s">
        <v>49</v>
      </c>
      <c r="B27" s="138" t="s">
        <v>1417</v>
      </c>
      <c r="C27" s="138" t="s">
        <v>1804</v>
      </c>
      <c r="D27" s="49">
        <v>3</v>
      </c>
      <c r="E27" s="49">
        <v>62.000000000000007</v>
      </c>
      <c r="F27" s="49">
        <v>0</v>
      </c>
      <c r="G27" s="49">
        <v>0</v>
      </c>
      <c r="H27" s="49" t="s">
        <v>21</v>
      </c>
      <c r="I27" s="49">
        <v>62.000000000000007</v>
      </c>
      <c r="J27" s="49"/>
      <c r="K27" s="49"/>
      <c r="L27" s="49">
        <v>0</v>
      </c>
      <c r="M27" s="49"/>
    </row>
    <row r="28" spans="1:13" ht="30" x14ac:dyDescent="0.25">
      <c r="A28" s="135" t="s">
        <v>49</v>
      </c>
      <c r="B28" s="139" t="s">
        <v>1418</v>
      </c>
      <c r="C28" s="121" t="s">
        <v>56</v>
      </c>
      <c r="D28" s="121" t="s">
        <v>56</v>
      </c>
      <c r="E28" s="121" t="s">
        <v>56</v>
      </c>
      <c r="F28" s="121" t="s">
        <v>56</v>
      </c>
      <c r="G28" s="121" t="s">
        <v>56</v>
      </c>
      <c r="H28" s="121" t="s">
        <v>56</v>
      </c>
      <c r="I28" s="121" t="s">
        <v>56</v>
      </c>
      <c r="J28" s="121" t="s">
        <v>56</v>
      </c>
      <c r="K28" s="121" t="s">
        <v>56</v>
      </c>
      <c r="L28" s="121" t="s">
        <v>56</v>
      </c>
      <c r="M28" s="121" t="s">
        <v>56</v>
      </c>
    </row>
    <row r="29" spans="1:13" ht="30" x14ac:dyDescent="0.25">
      <c r="A29" s="135" t="s">
        <v>49</v>
      </c>
      <c r="B29" s="139" t="s">
        <v>1419</v>
      </c>
      <c r="C29" s="121" t="s">
        <v>56</v>
      </c>
      <c r="D29" s="121" t="s">
        <v>56</v>
      </c>
      <c r="E29" s="121" t="s">
        <v>56</v>
      </c>
      <c r="F29" s="121" t="s">
        <v>56</v>
      </c>
      <c r="G29" s="121" t="s">
        <v>56</v>
      </c>
      <c r="H29" s="121" t="s">
        <v>56</v>
      </c>
      <c r="I29" s="121" t="s">
        <v>56</v>
      </c>
      <c r="J29" s="121" t="s">
        <v>56</v>
      </c>
      <c r="K29" s="121" t="s">
        <v>56</v>
      </c>
      <c r="L29" s="121" t="s">
        <v>56</v>
      </c>
      <c r="M29" s="121" t="s">
        <v>56</v>
      </c>
    </row>
    <row r="30" spans="1:13" ht="30" x14ac:dyDescent="0.25">
      <c r="A30" s="135" t="s">
        <v>49</v>
      </c>
      <c r="B30" s="139" t="s">
        <v>1420</v>
      </c>
      <c r="C30" s="121" t="s">
        <v>56</v>
      </c>
      <c r="D30" s="121" t="s">
        <v>56</v>
      </c>
      <c r="E30" s="121" t="s">
        <v>56</v>
      </c>
      <c r="F30" s="121" t="s">
        <v>56</v>
      </c>
      <c r="G30" s="121" t="s">
        <v>56</v>
      </c>
      <c r="H30" s="121" t="s">
        <v>56</v>
      </c>
      <c r="I30" s="121" t="s">
        <v>56</v>
      </c>
      <c r="J30" s="121" t="s">
        <v>56</v>
      </c>
      <c r="K30" s="121" t="s">
        <v>56</v>
      </c>
      <c r="L30" s="121" t="s">
        <v>56</v>
      </c>
      <c r="M30" s="121" t="s">
        <v>56</v>
      </c>
    </row>
    <row r="31" spans="1:13" ht="15" customHeight="1" x14ac:dyDescent="0.25">
      <c r="A31" s="170" t="s">
        <v>57</v>
      </c>
      <c r="B31" s="134"/>
      <c r="C31" s="134"/>
      <c r="D31" s="20">
        <v>3</v>
      </c>
      <c r="E31" s="20">
        <v>59.925925925925931</v>
      </c>
      <c r="F31" s="20">
        <v>35.259259259259267</v>
      </c>
      <c r="G31" s="20"/>
      <c r="H31" s="20">
        <v>0</v>
      </c>
      <c r="I31" s="20">
        <v>50.370370370370374</v>
      </c>
      <c r="J31" s="20">
        <v>10.75</v>
      </c>
      <c r="K31" s="20">
        <v>0</v>
      </c>
      <c r="L31" s="20">
        <v>28.148148148148152</v>
      </c>
      <c r="M31" s="20">
        <v>8</v>
      </c>
    </row>
    <row r="32" spans="1:13" ht="45" x14ac:dyDescent="0.25">
      <c r="A32" s="135" t="s">
        <v>20</v>
      </c>
      <c r="B32" s="138" t="s">
        <v>1421</v>
      </c>
      <c r="C32" s="138" t="s">
        <v>1422</v>
      </c>
      <c r="D32" s="49">
        <v>3</v>
      </c>
      <c r="E32" s="49">
        <v>42.666666666666664</v>
      </c>
      <c r="F32" s="49">
        <v>48</v>
      </c>
      <c r="G32" s="49">
        <v>319</v>
      </c>
      <c r="H32" s="49" t="s">
        <v>21</v>
      </c>
      <c r="I32" s="49">
        <v>26.000000000000004</v>
      </c>
      <c r="J32" s="49">
        <v>16.666666666666668</v>
      </c>
      <c r="K32" s="49"/>
      <c r="L32" s="49">
        <v>29.666666666666668</v>
      </c>
      <c r="M32" s="49">
        <v>18.333333333333336</v>
      </c>
    </row>
    <row r="33" spans="1:13" ht="45" x14ac:dyDescent="0.25">
      <c r="A33" s="135" t="s">
        <v>20</v>
      </c>
      <c r="B33" s="138" t="s">
        <v>1423</v>
      </c>
      <c r="C33" s="138" t="s">
        <v>1805</v>
      </c>
      <c r="D33" s="49">
        <v>2.9666666666666668</v>
      </c>
      <c r="E33" s="49">
        <v>37.752808988764045</v>
      </c>
      <c r="F33" s="49">
        <v>47.191011235955052</v>
      </c>
      <c r="G33" s="49">
        <v>349</v>
      </c>
      <c r="H33" s="49" t="s">
        <v>21</v>
      </c>
      <c r="I33" s="49">
        <v>22.247191011235955</v>
      </c>
      <c r="J33" s="49">
        <v>15.50561797752809</v>
      </c>
      <c r="K33" s="49"/>
      <c r="L33" s="49">
        <v>31.348314606741571</v>
      </c>
      <c r="M33" s="49">
        <v>15.842696629213481</v>
      </c>
    </row>
    <row r="34" spans="1:13" ht="45" x14ac:dyDescent="0.25">
      <c r="A34" s="135" t="s">
        <v>20</v>
      </c>
      <c r="B34" s="138" t="s">
        <v>1424</v>
      </c>
      <c r="C34" s="138" t="s">
        <v>1425</v>
      </c>
      <c r="D34" s="49">
        <v>3</v>
      </c>
      <c r="E34" s="49">
        <v>37.666666666666671</v>
      </c>
      <c r="F34" s="49">
        <v>46.666666666666664</v>
      </c>
      <c r="G34" s="49">
        <v>280</v>
      </c>
      <c r="H34" s="49" t="s">
        <v>21</v>
      </c>
      <c r="I34" s="49">
        <v>23.333333333333329</v>
      </c>
      <c r="J34" s="49">
        <v>14.333333333333332</v>
      </c>
      <c r="K34" s="49"/>
      <c r="L34" s="49">
        <v>31.999999999999996</v>
      </c>
      <c r="M34" s="49">
        <v>14.666666666666666</v>
      </c>
    </row>
    <row r="35" spans="1:13" ht="45" x14ac:dyDescent="0.25">
      <c r="A35" s="135" t="s">
        <v>20</v>
      </c>
      <c r="B35" s="138" t="s">
        <v>1426</v>
      </c>
      <c r="C35" s="138" t="s">
        <v>1806</v>
      </c>
      <c r="D35" s="49">
        <v>3</v>
      </c>
      <c r="E35" s="49">
        <v>43.333333333333329</v>
      </c>
      <c r="F35" s="49">
        <v>43.999999999999993</v>
      </c>
      <c r="G35" s="49">
        <v>357</v>
      </c>
      <c r="H35" s="49" t="s">
        <v>21</v>
      </c>
      <c r="I35" s="49">
        <v>30</v>
      </c>
      <c r="J35" s="49">
        <v>13.333333333333334</v>
      </c>
      <c r="K35" s="49"/>
      <c r="L35" s="49">
        <v>29.666666666666664</v>
      </c>
      <c r="M35" s="49">
        <v>14.333333333333332</v>
      </c>
    </row>
    <row r="36" spans="1:13" ht="45" x14ac:dyDescent="0.25">
      <c r="A36" s="135" t="s">
        <v>20</v>
      </c>
      <c r="B36" s="138" t="s">
        <v>1427</v>
      </c>
      <c r="C36" s="138" t="s">
        <v>1807</v>
      </c>
      <c r="D36" s="49">
        <v>3</v>
      </c>
      <c r="E36" s="49">
        <v>44.666666666666671</v>
      </c>
      <c r="F36" s="49">
        <v>42.666666666666671</v>
      </c>
      <c r="G36" s="49">
        <v>248</v>
      </c>
      <c r="H36" s="49" t="s">
        <v>21</v>
      </c>
      <c r="I36" s="49">
        <v>29.333333333333332</v>
      </c>
      <c r="J36" s="49">
        <v>15.333333333333332</v>
      </c>
      <c r="K36" s="49"/>
      <c r="L36" s="49">
        <v>28</v>
      </c>
      <c r="M36" s="49">
        <v>14.666666666666668</v>
      </c>
    </row>
    <row r="37" spans="1:13" ht="45" x14ac:dyDescent="0.25">
      <c r="A37" s="135" t="s">
        <v>20</v>
      </c>
      <c r="B37" s="138" t="s">
        <v>1428</v>
      </c>
      <c r="C37" s="138" t="s">
        <v>1808</v>
      </c>
      <c r="D37" s="49">
        <v>2.9666666666666668</v>
      </c>
      <c r="E37" s="49">
        <v>36.067415730337075</v>
      </c>
      <c r="F37" s="49">
        <v>42.471910112359552</v>
      </c>
      <c r="G37" s="49">
        <v>435</v>
      </c>
      <c r="H37" s="49" t="s">
        <v>21</v>
      </c>
      <c r="I37" s="49">
        <v>20.898876404494381</v>
      </c>
      <c r="J37" s="49">
        <v>15.168539325842698</v>
      </c>
      <c r="K37" s="49"/>
      <c r="L37" s="49">
        <v>28.314606741573034</v>
      </c>
      <c r="M37" s="49">
        <v>14.157303370786515</v>
      </c>
    </row>
    <row r="38" spans="1:13" ht="45" x14ac:dyDescent="0.25">
      <c r="A38" s="135" t="s">
        <v>20</v>
      </c>
      <c r="B38" s="138" t="s">
        <v>1429</v>
      </c>
      <c r="C38" s="138" t="s">
        <v>1809</v>
      </c>
      <c r="D38" s="49">
        <v>3</v>
      </c>
      <c r="E38" s="49">
        <v>39.999999999999993</v>
      </c>
      <c r="F38" s="49">
        <v>42.333333333333343</v>
      </c>
      <c r="G38" s="49">
        <v>271</v>
      </c>
      <c r="H38" s="49" t="s">
        <v>21</v>
      </c>
      <c r="I38" s="49">
        <v>26</v>
      </c>
      <c r="J38" s="49">
        <v>14</v>
      </c>
      <c r="K38" s="49"/>
      <c r="L38" s="49">
        <v>28.333333333333336</v>
      </c>
      <c r="M38" s="49">
        <v>14.000000000000002</v>
      </c>
    </row>
    <row r="39" spans="1:13" ht="45" x14ac:dyDescent="0.25">
      <c r="A39" s="135" t="s">
        <v>20</v>
      </c>
      <c r="B39" s="138" t="s">
        <v>1430</v>
      </c>
      <c r="C39" s="138" t="s">
        <v>1810</v>
      </c>
      <c r="D39" s="49">
        <v>3</v>
      </c>
      <c r="E39" s="49">
        <v>39.000000000000007</v>
      </c>
      <c r="F39" s="49">
        <v>40.666666666666671</v>
      </c>
      <c r="G39" s="49">
        <v>454</v>
      </c>
      <c r="H39" s="49" t="s">
        <v>21</v>
      </c>
      <c r="I39" s="49">
        <v>24.333333333333332</v>
      </c>
      <c r="J39" s="49">
        <v>14.666666666666668</v>
      </c>
      <c r="K39" s="49"/>
      <c r="L39" s="49">
        <v>25.666666666666664</v>
      </c>
      <c r="M39" s="49">
        <v>15</v>
      </c>
    </row>
    <row r="40" spans="1:13" ht="45" x14ac:dyDescent="0.25">
      <c r="A40" s="135" t="s">
        <v>20</v>
      </c>
      <c r="B40" s="138" t="s">
        <v>1431</v>
      </c>
      <c r="C40" s="138" t="s">
        <v>1811</v>
      </c>
      <c r="D40" s="49">
        <v>3</v>
      </c>
      <c r="E40" s="49">
        <v>35.999999999999993</v>
      </c>
      <c r="F40" s="49">
        <v>39</v>
      </c>
      <c r="G40" s="49">
        <v>509</v>
      </c>
      <c r="H40" s="49" t="s">
        <v>21</v>
      </c>
      <c r="I40" s="49">
        <v>20.666666666666668</v>
      </c>
      <c r="J40" s="49">
        <v>15.333333333333334</v>
      </c>
      <c r="K40" s="49"/>
      <c r="L40" s="49">
        <v>24.333333333333332</v>
      </c>
      <c r="M40" s="49">
        <v>14.666666666666664</v>
      </c>
    </row>
    <row r="41" spans="1:13" ht="45" x14ac:dyDescent="0.25">
      <c r="A41" s="135" t="s">
        <v>20</v>
      </c>
      <c r="B41" s="138" t="s">
        <v>1432</v>
      </c>
      <c r="C41" s="138" t="s">
        <v>1433</v>
      </c>
      <c r="D41" s="49">
        <v>3</v>
      </c>
      <c r="E41" s="49">
        <v>39.666666666666664</v>
      </c>
      <c r="F41" s="49">
        <v>38</v>
      </c>
      <c r="G41" s="49">
        <v>410</v>
      </c>
      <c r="H41" s="49" t="s">
        <v>21</v>
      </c>
      <c r="I41" s="49">
        <v>24.333333333333336</v>
      </c>
      <c r="J41" s="49">
        <v>15.333333333333332</v>
      </c>
      <c r="K41" s="49"/>
      <c r="L41" s="49">
        <v>24</v>
      </c>
      <c r="M41" s="49">
        <v>14.000000000000002</v>
      </c>
    </row>
    <row r="42" spans="1:13" ht="45" x14ac:dyDescent="0.25">
      <c r="A42" s="135" t="s">
        <v>20</v>
      </c>
      <c r="B42" s="138" t="s">
        <v>1434</v>
      </c>
      <c r="C42" s="138" t="s">
        <v>1435</v>
      </c>
      <c r="D42" s="49">
        <v>3</v>
      </c>
      <c r="E42" s="49">
        <v>33</v>
      </c>
      <c r="F42" s="49">
        <v>35.666666666666671</v>
      </c>
      <c r="G42" s="49">
        <v>430</v>
      </c>
      <c r="H42" s="49" t="s">
        <v>21</v>
      </c>
      <c r="I42" s="49">
        <v>22.333333333333332</v>
      </c>
      <c r="J42" s="49">
        <v>10.666666666666668</v>
      </c>
      <c r="K42" s="49"/>
      <c r="L42" s="49">
        <v>26.333333333333336</v>
      </c>
      <c r="M42" s="49">
        <v>9.3333333333333339</v>
      </c>
    </row>
    <row r="43" spans="1:13" ht="45" x14ac:dyDescent="0.25">
      <c r="A43" s="135" t="s">
        <v>20</v>
      </c>
      <c r="B43" s="138" t="s">
        <v>1436</v>
      </c>
      <c r="C43" s="138" t="s">
        <v>1437</v>
      </c>
      <c r="D43" s="49">
        <v>3</v>
      </c>
      <c r="E43" s="49">
        <v>41.000000000000007</v>
      </c>
      <c r="F43" s="49">
        <v>35.666666666666671</v>
      </c>
      <c r="G43" s="49">
        <v>369</v>
      </c>
      <c r="H43" s="49">
        <v>0.33333333333333331</v>
      </c>
      <c r="I43" s="49">
        <v>25.666666666666668</v>
      </c>
      <c r="J43" s="49">
        <v>15.000000000000002</v>
      </c>
      <c r="K43" s="49">
        <v>0.33333333333333331</v>
      </c>
      <c r="L43" s="49">
        <v>19</v>
      </c>
      <c r="M43" s="49">
        <v>16.333333333333332</v>
      </c>
    </row>
    <row r="44" spans="1:13" ht="45" x14ac:dyDescent="0.25">
      <c r="A44" s="135" t="s">
        <v>20</v>
      </c>
      <c r="B44" s="138" t="s">
        <v>1438</v>
      </c>
      <c r="C44" s="138" t="s">
        <v>1812</v>
      </c>
      <c r="D44" s="49">
        <v>3</v>
      </c>
      <c r="E44" s="49">
        <v>37</v>
      </c>
      <c r="F44" s="49">
        <v>35</v>
      </c>
      <c r="G44" s="49">
        <v>443</v>
      </c>
      <c r="H44" s="49" t="s">
        <v>21</v>
      </c>
      <c r="I44" s="49">
        <v>22.333333333333336</v>
      </c>
      <c r="J44" s="49">
        <v>14.666666666666668</v>
      </c>
      <c r="K44" s="49"/>
      <c r="L44" s="49">
        <v>21.333333333333332</v>
      </c>
      <c r="M44" s="49">
        <v>13.666666666666664</v>
      </c>
    </row>
    <row r="45" spans="1:13" ht="45" x14ac:dyDescent="0.25">
      <c r="A45" s="135" t="s">
        <v>20</v>
      </c>
      <c r="B45" s="138" t="s">
        <v>1439</v>
      </c>
      <c r="C45" s="138" t="s">
        <v>1813</v>
      </c>
      <c r="D45" s="49">
        <v>3</v>
      </c>
      <c r="E45" s="49">
        <v>38.666666666666664</v>
      </c>
      <c r="F45" s="49">
        <v>34.333333333333336</v>
      </c>
      <c r="G45" s="49">
        <v>498</v>
      </c>
      <c r="H45" s="49" t="s">
        <v>21</v>
      </c>
      <c r="I45" s="49">
        <v>23.666666666666668</v>
      </c>
      <c r="J45" s="49">
        <v>14.999999999999998</v>
      </c>
      <c r="K45" s="49"/>
      <c r="L45" s="49">
        <v>21</v>
      </c>
      <c r="M45" s="49">
        <v>13.333333333333334</v>
      </c>
    </row>
    <row r="46" spans="1:13" ht="45" x14ac:dyDescent="0.25">
      <c r="A46" s="135" t="s">
        <v>20</v>
      </c>
      <c r="B46" s="138" t="s">
        <v>1440</v>
      </c>
      <c r="C46" s="138" t="s">
        <v>1441</v>
      </c>
      <c r="D46" s="49">
        <v>3</v>
      </c>
      <c r="E46" s="49">
        <v>33.666666666666679</v>
      </c>
      <c r="F46" s="49">
        <v>33.666666666666664</v>
      </c>
      <c r="G46" s="49">
        <v>422</v>
      </c>
      <c r="H46" s="49" t="s">
        <v>21</v>
      </c>
      <c r="I46" s="49">
        <v>20</v>
      </c>
      <c r="J46" s="49">
        <v>13.666666666666666</v>
      </c>
      <c r="K46" s="49"/>
      <c r="L46" s="49">
        <v>21.666666666666668</v>
      </c>
      <c r="M46" s="49">
        <v>12.000000000000002</v>
      </c>
    </row>
    <row r="47" spans="1:13" ht="45" x14ac:dyDescent="0.25">
      <c r="A47" s="135" t="s">
        <v>20</v>
      </c>
      <c r="B47" s="138" t="s">
        <v>1442</v>
      </c>
      <c r="C47" s="138" t="s">
        <v>1443</v>
      </c>
      <c r="D47" s="49">
        <v>3</v>
      </c>
      <c r="E47" s="49">
        <v>32</v>
      </c>
      <c r="F47" s="49">
        <v>33</v>
      </c>
      <c r="G47" s="49">
        <v>247</v>
      </c>
      <c r="H47" s="49">
        <v>0</v>
      </c>
      <c r="I47" s="49">
        <v>20</v>
      </c>
      <c r="J47" s="49">
        <v>12</v>
      </c>
      <c r="K47" s="49">
        <v>0</v>
      </c>
      <c r="L47" s="49">
        <v>20</v>
      </c>
      <c r="M47" s="49">
        <v>13</v>
      </c>
    </row>
    <row r="48" spans="1:13" ht="45" x14ac:dyDescent="0.25">
      <c r="A48" s="135" t="s">
        <v>20</v>
      </c>
      <c r="B48" s="138" t="s">
        <v>1444</v>
      </c>
      <c r="C48" s="138" t="s">
        <v>1445</v>
      </c>
      <c r="D48" s="49">
        <v>3</v>
      </c>
      <c r="E48" s="49">
        <v>36.333333333333336</v>
      </c>
      <c r="F48" s="49">
        <v>32.666666666666664</v>
      </c>
      <c r="G48" s="49">
        <v>406</v>
      </c>
      <c r="H48" s="49" t="s">
        <v>21</v>
      </c>
      <c r="I48" s="49">
        <v>22</v>
      </c>
      <c r="J48" s="49">
        <v>14.333333333333334</v>
      </c>
      <c r="K48" s="49"/>
      <c r="L48" s="49">
        <v>21</v>
      </c>
      <c r="M48" s="49">
        <v>11.666666666666666</v>
      </c>
    </row>
    <row r="49" spans="1:13" ht="45" x14ac:dyDescent="0.25">
      <c r="A49" s="135" t="s">
        <v>20</v>
      </c>
      <c r="B49" s="138" t="s">
        <v>1446</v>
      </c>
      <c r="C49" s="138" t="s">
        <v>1447</v>
      </c>
      <c r="D49" s="49">
        <v>3</v>
      </c>
      <c r="E49" s="49">
        <v>40.666666666666664</v>
      </c>
      <c r="F49" s="49">
        <v>32.333333333333329</v>
      </c>
      <c r="G49" s="49">
        <v>439</v>
      </c>
      <c r="H49" s="49" t="s">
        <v>21</v>
      </c>
      <c r="I49" s="49">
        <v>26</v>
      </c>
      <c r="J49" s="49">
        <v>14.666666666666668</v>
      </c>
      <c r="K49" s="49"/>
      <c r="L49" s="49">
        <v>17.666666666666668</v>
      </c>
      <c r="M49" s="49">
        <v>14.66666666666667</v>
      </c>
    </row>
    <row r="50" spans="1:13" ht="45" x14ac:dyDescent="0.25">
      <c r="A50" s="135" t="s">
        <v>20</v>
      </c>
      <c r="B50" s="138" t="s">
        <v>1448</v>
      </c>
      <c r="C50" s="138" t="s">
        <v>1449</v>
      </c>
      <c r="D50" s="49">
        <v>3</v>
      </c>
      <c r="E50" s="49">
        <v>38.999999999999993</v>
      </c>
      <c r="F50" s="49">
        <v>32</v>
      </c>
      <c r="G50" s="49">
        <v>477</v>
      </c>
      <c r="H50" s="49">
        <v>0.33333333333333331</v>
      </c>
      <c r="I50" s="49">
        <v>24</v>
      </c>
      <c r="J50" s="49">
        <v>14.666666666666668</v>
      </c>
      <c r="K50" s="49">
        <v>0.33333333333333331</v>
      </c>
      <c r="L50" s="49">
        <v>17.666666666666668</v>
      </c>
      <c r="M50" s="49">
        <v>14.000000000000002</v>
      </c>
    </row>
    <row r="51" spans="1:13" ht="45" x14ac:dyDescent="0.25">
      <c r="A51" s="135" t="s">
        <v>20</v>
      </c>
      <c r="B51" s="138" t="s">
        <v>1450</v>
      </c>
      <c r="C51" s="138" t="s">
        <v>1814</v>
      </c>
      <c r="D51" s="49">
        <v>3</v>
      </c>
      <c r="E51" s="49">
        <v>34</v>
      </c>
      <c r="F51" s="49">
        <v>31.000000000000004</v>
      </c>
      <c r="G51" s="49">
        <v>363</v>
      </c>
      <c r="H51" s="49" t="s">
        <v>21</v>
      </c>
      <c r="I51" s="49">
        <v>21.666666666666664</v>
      </c>
      <c r="J51" s="49">
        <v>12.333333333333332</v>
      </c>
      <c r="K51" s="49"/>
      <c r="L51" s="49">
        <v>18</v>
      </c>
      <c r="M51" s="49">
        <v>13</v>
      </c>
    </row>
    <row r="52" spans="1:13" ht="45" x14ac:dyDescent="0.25">
      <c r="A52" s="135" t="s">
        <v>20</v>
      </c>
      <c r="B52" s="138" t="s">
        <v>1451</v>
      </c>
      <c r="C52" s="138" t="s">
        <v>1452</v>
      </c>
      <c r="D52" s="49">
        <v>3</v>
      </c>
      <c r="E52" s="49">
        <v>39.666666666666664</v>
      </c>
      <c r="F52" s="49">
        <v>30.333333333333329</v>
      </c>
      <c r="G52" s="49">
        <v>359</v>
      </c>
      <c r="H52" s="49">
        <v>0.33333333333333331</v>
      </c>
      <c r="I52" s="49">
        <v>24.333333333333332</v>
      </c>
      <c r="J52" s="49">
        <v>15</v>
      </c>
      <c r="K52" s="49">
        <v>0.33333333333333331</v>
      </c>
      <c r="L52" s="49">
        <v>15.333333333333334</v>
      </c>
      <c r="M52" s="49">
        <v>14.666666666666666</v>
      </c>
    </row>
    <row r="53" spans="1:13" ht="45" x14ac:dyDescent="0.25">
      <c r="A53" s="135" t="s">
        <v>20</v>
      </c>
      <c r="B53" s="138" t="s">
        <v>1453</v>
      </c>
      <c r="C53" s="138" t="s">
        <v>1815</v>
      </c>
      <c r="D53" s="49">
        <v>3</v>
      </c>
      <c r="E53" s="49">
        <v>19.333333333333332</v>
      </c>
      <c r="F53" s="49">
        <v>29.333333333333329</v>
      </c>
      <c r="G53" s="49">
        <v>302</v>
      </c>
      <c r="H53" s="49" t="s">
        <v>21</v>
      </c>
      <c r="I53" s="49">
        <v>12.666666666666666</v>
      </c>
      <c r="J53" s="49">
        <v>6.6666666666666661</v>
      </c>
      <c r="K53" s="49"/>
      <c r="L53" s="49">
        <v>22.333333333333332</v>
      </c>
      <c r="M53" s="49">
        <v>7</v>
      </c>
    </row>
    <row r="54" spans="1:13" ht="45" x14ac:dyDescent="0.25">
      <c r="A54" s="135" t="s">
        <v>20</v>
      </c>
      <c r="B54" s="138" t="s">
        <v>1454</v>
      </c>
      <c r="C54" s="138" t="s">
        <v>1816</v>
      </c>
      <c r="D54" s="49">
        <v>3</v>
      </c>
      <c r="E54" s="49">
        <v>60.666666666666664</v>
      </c>
      <c r="F54" s="49">
        <v>28.666666666666668</v>
      </c>
      <c r="G54" s="49">
        <v>545</v>
      </c>
      <c r="H54" s="49" t="s">
        <v>21</v>
      </c>
      <c r="I54" s="49">
        <v>45</v>
      </c>
      <c r="J54" s="49">
        <v>15.666666666666666</v>
      </c>
      <c r="K54" s="49"/>
      <c r="L54" s="49">
        <v>13</v>
      </c>
      <c r="M54" s="49">
        <v>15.666666666666664</v>
      </c>
    </row>
    <row r="55" spans="1:13" ht="45" x14ac:dyDescent="0.25">
      <c r="A55" s="135" t="s">
        <v>20</v>
      </c>
      <c r="B55" s="138" t="s">
        <v>1455</v>
      </c>
      <c r="C55" s="138" t="s">
        <v>1817</v>
      </c>
      <c r="D55" s="49">
        <v>3</v>
      </c>
      <c r="E55" s="49">
        <v>25</v>
      </c>
      <c r="F55" s="49">
        <v>27.999999999999996</v>
      </c>
      <c r="G55" s="49">
        <v>451</v>
      </c>
      <c r="H55" s="49" t="s">
        <v>21</v>
      </c>
      <c r="I55" s="49">
        <v>25</v>
      </c>
      <c r="J55" s="49"/>
      <c r="K55" s="49"/>
      <c r="L55" s="49">
        <v>27.999999999999996</v>
      </c>
      <c r="M55" s="49"/>
    </row>
    <row r="56" spans="1:13" ht="45" x14ac:dyDescent="0.25">
      <c r="A56" s="135" t="s">
        <v>20</v>
      </c>
      <c r="B56" s="138" t="s">
        <v>1456</v>
      </c>
      <c r="C56" s="138" t="s">
        <v>1818</v>
      </c>
      <c r="D56" s="49">
        <v>2.7333333333333334</v>
      </c>
      <c r="E56" s="49">
        <v>32.926829268292686</v>
      </c>
      <c r="F56" s="49">
        <v>27.439024390243901</v>
      </c>
      <c r="G56" s="49">
        <v>485</v>
      </c>
      <c r="H56" s="49" t="s">
        <v>21</v>
      </c>
      <c r="I56" s="49">
        <v>13.902439024390244</v>
      </c>
      <c r="J56" s="49">
        <v>19.024390243902438</v>
      </c>
      <c r="K56" s="49"/>
      <c r="L56" s="49">
        <v>8.7804878048780495</v>
      </c>
      <c r="M56" s="49">
        <v>18.658536585365852</v>
      </c>
    </row>
    <row r="57" spans="1:13" ht="45" x14ac:dyDescent="0.25">
      <c r="A57" s="135" t="s">
        <v>20</v>
      </c>
      <c r="B57" s="138" t="s">
        <v>1457</v>
      </c>
      <c r="C57" s="138" t="s">
        <v>1458</v>
      </c>
      <c r="D57" s="49">
        <v>3</v>
      </c>
      <c r="E57" s="49">
        <v>36.333333333333343</v>
      </c>
      <c r="F57" s="49">
        <v>26.333333333333336</v>
      </c>
      <c r="G57" s="49">
        <v>526</v>
      </c>
      <c r="H57" s="49" t="s">
        <v>21</v>
      </c>
      <c r="I57" s="49">
        <v>21.666666666666664</v>
      </c>
      <c r="J57" s="49">
        <v>14.666666666666666</v>
      </c>
      <c r="K57" s="49"/>
      <c r="L57" s="49">
        <v>16</v>
      </c>
      <c r="M57" s="49">
        <v>10.333333333333334</v>
      </c>
    </row>
    <row r="58" spans="1:13" ht="45" x14ac:dyDescent="0.25">
      <c r="A58" s="135" t="s">
        <v>20</v>
      </c>
      <c r="B58" s="138" t="s">
        <v>1459</v>
      </c>
      <c r="C58" s="138" t="s">
        <v>1460</v>
      </c>
      <c r="D58" s="49">
        <v>3</v>
      </c>
      <c r="E58" s="49">
        <v>41.666666666666664</v>
      </c>
      <c r="F58" s="49">
        <v>25.333333333333332</v>
      </c>
      <c r="G58" s="49">
        <v>363</v>
      </c>
      <c r="H58" s="49" t="s">
        <v>21</v>
      </c>
      <c r="I58" s="49">
        <v>25.666666666666664</v>
      </c>
      <c r="J58" s="49">
        <v>16</v>
      </c>
      <c r="K58" s="49"/>
      <c r="L58" s="49">
        <v>14.666666666666666</v>
      </c>
      <c r="M58" s="49">
        <v>10.666666666666666</v>
      </c>
    </row>
    <row r="59" spans="1:13" ht="45" x14ac:dyDescent="0.25">
      <c r="A59" s="135" t="s">
        <v>20</v>
      </c>
      <c r="B59" s="138" t="s">
        <v>1461</v>
      </c>
      <c r="C59" s="138" t="s">
        <v>1819</v>
      </c>
      <c r="D59" s="49">
        <v>3</v>
      </c>
      <c r="E59" s="49">
        <v>37.333333333333329</v>
      </c>
      <c r="F59" s="49">
        <v>24.333333333333336</v>
      </c>
      <c r="G59" s="49">
        <v>482</v>
      </c>
      <c r="H59" s="49" t="s">
        <v>21</v>
      </c>
      <c r="I59" s="49">
        <v>23.666666666666668</v>
      </c>
      <c r="J59" s="49">
        <v>13.666666666666666</v>
      </c>
      <c r="K59" s="49"/>
      <c r="L59" s="49">
        <v>10.999999999999998</v>
      </c>
      <c r="M59" s="49">
        <v>13.333333333333332</v>
      </c>
    </row>
    <row r="60" spans="1:13" ht="45" x14ac:dyDescent="0.25">
      <c r="A60" s="135" t="s">
        <v>20</v>
      </c>
      <c r="B60" s="138" t="s">
        <v>1462</v>
      </c>
      <c r="C60" s="138" t="s">
        <v>1820</v>
      </c>
      <c r="D60" s="49">
        <v>3</v>
      </c>
      <c r="E60" s="49">
        <v>21.666666666666664</v>
      </c>
      <c r="F60" s="49">
        <v>19.333333333333332</v>
      </c>
      <c r="G60" s="49">
        <v>460</v>
      </c>
      <c r="H60" s="49" t="s">
        <v>21</v>
      </c>
      <c r="I60" s="49">
        <v>21.666666666666664</v>
      </c>
      <c r="J60" s="49"/>
      <c r="K60" s="49"/>
      <c r="L60" s="49">
        <v>19.333333333333332</v>
      </c>
      <c r="M60" s="49"/>
    </row>
    <row r="61" spans="1:13" ht="30" x14ac:dyDescent="0.25">
      <c r="A61" s="135" t="s">
        <v>20</v>
      </c>
      <c r="B61" s="138" t="s">
        <v>1463</v>
      </c>
      <c r="C61" s="138" t="s">
        <v>1821</v>
      </c>
      <c r="D61" s="49">
        <v>3</v>
      </c>
      <c r="E61" s="49">
        <v>17.333333333333332</v>
      </c>
      <c r="F61" s="49">
        <v>16.999999999999996</v>
      </c>
      <c r="G61" s="49">
        <v>11</v>
      </c>
      <c r="H61" s="49">
        <v>0</v>
      </c>
      <c r="I61" s="49">
        <v>3.333333333333333</v>
      </c>
      <c r="J61" s="49">
        <v>14.000000000000002</v>
      </c>
      <c r="K61" s="49">
        <v>0.33333333333333331</v>
      </c>
      <c r="L61" s="49">
        <v>3</v>
      </c>
      <c r="M61" s="49">
        <v>13.666666666666668</v>
      </c>
    </row>
    <row r="62" spans="1:13" ht="45" x14ac:dyDescent="0.25">
      <c r="A62" s="135" t="s">
        <v>20</v>
      </c>
      <c r="B62" s="138" t="s">
        <v>1464</v>
      </c>
      <c r="C62" s="138" t="s">
        <v>1465</v>
      </c>
      <c r="D62" s="49">
        <v>3</v>
      </c>
      <c r="E62" s="49">
        <v>21</v>
      </c>
      <c r="F62" s="49">
        <v>16.666666666666668</v>
      </c>
      <c r="G62" s="49">
        <v>320</v>
      </c>
      <c r="H62" s="49" t="s">
        <v>21</v>
      </c>
      <c r="I62" s="49">
        <v>21</v>
      </c>
      <c r="J62" s="49"/>
      <c r="K62" s="49"/>
      <c r="L62" s="49">
        <v>16.666666666666668</v>
      </c>
      <c r="M62" s="49"/>
    </row>
    <row r="63" spans="1:13" ht="45" x14ac:dyDescent="0.25">
      <c r="A63" s="135" t="s">
        <v>20</v>
      </c>
      <c r="B63" s="138" t="s">
        <v>1466</v>
      </c>
      <c r="C63" s="138" t="s">
        <v>1467</v>
      </c>
      <c r="D63" s="49">
        <v>3</v>
      </c>
      <c r="E63" s="49">
        <v>24</v>
      </c>
      <c r="F63" s="49">
        <v>16.666666666666664</v>
      </c>
      <c r="G63" s="49">
        <v>366</v>
      </c>
      <c r="H63" s="49" t="s">
        <v>21</v>
      </c>
      <c r="I63" s="49">
        <v>24</v>
      </c>
      <c r="J63" s="49"/>
      <c r="K63" s="49"/>
      <c r="L63" s="49">
        <v>16.666666666666664</v>
      </c>
      <c r="M63" s="49"/>
    </row>
    <row r="64" spans="1:13" ht="45" x14ac:dyDescent="0.25">
      <c r="A64" s="135" t="s">
        <v>20</v>
      </c>
      <c r="B64" s="138" t="s">
        <v>1468</v>
      </c>
      <c r="C64" s="138" t="s">
        <v>1822</v>
      </c>
      <c r="D64" s="49">
        <v>3</v>
      </c>
      <c r="E64" s="49">
        <v>13.666666666666666</v>
      </c>
      <c r="F64" s="49">
        <v>10.666666666666666</v>
      </c>
      <c r="G64" s="49">
        <v>4</v>
      </c>
      <c r="H64" s="49" t="s">
        <v>21</v>
      </c>
      <c r="I64" s="49"/>
      <c r="J64" s="49">
        <v>13.666666666666666</v>
      </c>
      <c r="K64" s="49"/>
      <c r="L64" s="49"/>
      <c r="M64" s="49">
        <v>10.666666666666666</v>
      </c>
    </row>
    <row r="65" spans="1:13" ht="45" x14ac:dyDescent="0.25">
      <c r="A65" s="135" t="s">
        <v>20</v>
      </c>
      <c r="B65" s="139" t="s">
        <v>1469</v>
      </c>
      <c r="C65" s="121" t="s">
        <v>56</v>
      </c>
      <c r="D65" s="121" t="s">
        <v>56</v>
      </c>
      <c r="E65" s="121" t="s">
        <v>56</v>
      </c>
      <c r="F65" s="121" t="s">
        <v>56</v>
      </c>
      <c r="G65" s="121" t="s">
        <v>56</v>
      </c>
      <c r="H65" s="121" t="s">
        <v>56</v>
      </c>
      <c r="I65" s="121" t="s">
        <v>56</v>
      </c>
      <c r="J65" s="121" t="s">
        <v>56</v>
      </c>
      <c r="K65" s="121" t="s">
        <v>56</v>
      </c>
      <c r="L65" s="121" t="s">
        <v>56</v>
      </c>
      <c r="M65" s="121" t="s">
        <v>56</v>
      </c>
    </row>
    <row r="66" spans="1:13" ht="45" x14ac:dyDescent="0.25">
      <c r="A66" s="135" t="s">
        <v>20</v>
      </c>
      <c r="B66" s="139" t="s">
        <v>1470</v>
      </c>
      <c r="C66" s="121" t="s">
        <v>56</v>
      </c>
      <c r="D66" s="121" t="s">
        <v>56</v>
      </c>
      <c r="E66" s="121" t="s">
        <v>56</v>
      </c>
      <c r="F66" s="121" t="s">
        <v>56</v>
      </c>
      <c r="G66" s="121" t="s">
        <v>56</v>
      </c>
      <c r="H66" s="121" t="s">
        <v>56</v>
      </c>
      <c r="I66" s="121" t="s">
        <v>56</v>
      </c>
      <c r="J66" s="121" t="s">
        <v>56</v>
      </c>
      <c r="K66" s="121" t="s">
        <v>56</v>
      </c>
      <c r="L66" s="121" t="s">
        <v>56</v>
      </c>
      <c r="M66" s="121" t="s">
        <v>56</v>
      </c>
    </row>
    <row r="67" spans="1:13" ht="45" x14ac:dyDescent="0.25">
      <c r="A67" s="135" t="s">
        <v>20</v>
      </c>
      <c r="B67" s="139" t="s">
        <v>1471</v>
      </c>
      <c r="C67" s="121" t="s">
        <v>56</v>
      </c>
      <c r="D67" s="121" t="s">
        <v>56</v>
      </c>
      <c r="E67" s="121" t="s">
        <v>56</v>
      </c>
      <c r="F67" s="121" t="s">
        <v>56</v>
      </c>
      <c r="G67" s="121" t="s">
        <v>56</v>
      </c>
      <c r="H67" s="121" t="s">
        <v>56</v>
      </c>
      <c r="I67" s="121" t="s">
        <v>56</v>
      </c>
      <c r="J67" s="121" t="s">
        <v>56</v>
      </c>
      <c r="K67" s="121" t="s">
        <v>56</v>
      </c>
      <c r="L67" s="121" t="s">
        <v>56</v>
      </c>
      <c r="M67" s="121" t="s">
        <v>56</v>
      </c>
    </row>
    <row r="68" spans="1:13" ht="45" x14ac:dyDescent="0.25">
      <c r="A68" s="135" t="s">
        <v>20</v>
      </c>
      <c r="B68" s="139" t="s">
        <v>1472</v>
      </c>
      <c r="C68" s="121" t="s">
        <v>56</v>
      </c>
      <c r="D68" s="121" t="s">
        <v>56</v>
      </c>
      <c r="E68" s="121" t="s">
        <v>56</v>
      </c>
      <c r="F68" s="121" t="s">
        <v>56</v>
      </c>
      <c r="G68" s="121" t="s">
        <v>56</v>
      </c>
      <c r="H68" s="121" t="s">
        <v>56</v>
      </c>
      <c r="I68" s="121" t="s">
        <v>56</v>
      </c>
      <c r="J68" s="121" t="s">
        <v>56</v>
      </c>
      <c r="K68" s="121" t="s">
        <v>56</v>
      </c>
      <c r="L68" s="121" t="s">
        <v>56</v>
      </c>
      <c r="M68" s="121" t="s">
        <v>56</v>
      </c>
    </row>
    <row r="69" spans="1:13" ht="45" x14ac:dyDescent="0.25">
      <c r="A69" s="135" t="s">
        <v>20</v>
      </c>
      <c r="B69" s="139" t="s">
        <v>1473</v>
      </c>
      <c r="C69" s="121" t="s">
        <v>56</v>
      </c>
      <c r="D69" s="121" t="s">
        <v>56</v>
      </c>
      <c r="E69" s="121" t="s">
        <v>56</v>
      </c>
      <c r="F69" s="121" t="s">
        <v>56</v>
      </c>
      <c r="G69" s="121" t="s">
        <v>56</v>
      </c>
      <c r="H69" s="121" t="s">
        <v>56</v>
      </c>
      <c r="I69" s="121" t="s">
        <v>56</v>
      </c>
      <c r="J69" s="121" t="s">
        <v>56</v>
      </c>
      <c r="K69" s="121" t="s">
        <v>56</v>
      </c>
      <c r="L69" s="121" t="s">
        <v>56</v>
      </c>
      <c r="M69" s="121" t="s">
        <v>56</v>
      </c>
    </row>
    <row r="70" spans="1:13" ht="45" x14ac:dyDescent="0.25">
      <c r="A70" s="135" t="s">
        <v>20</v>
      </c>
      <c r="B70" s="139" t="s">
        <v>1474</v>
      </c>
      <c r="C70" s="121" t="s">
        <v>56</v>
      </c>
      <c r="D70" s="121" t="s">
        <v>56</v>
      </c>
      <c r="E70" s="121" t="s">
        <v>56</v>
      </c>
      <c r="F70" s="121" t="s">
        <v>56</v>
      </c>
      <c r="G70" s="121" t="s">
        <v>56</v>
      </c>
      <c r="H70" s="121" t="s">
        <v>56</v>
      </c>
      <c r="I70" s="121" t="s">
        <v>56</v>
      </c>
      <c r="J70" s="121" t="s">
        <v>56</v>
      </c>
      <c r="K70" s="121" t="s">
        <v>56</v>
      </c>
      <c r="L70" s="121" t="s">
        <v>56</v>
      </c>
      <c r="M70" s="121" t="s">
        <v>56</v>
      </c>
    </row>
    <row r="71" spans="1:13" ht="45" x14ac:dyDescent="0.25">
      <c r="A71" s="135" t="s">
        <v>20</v>
      </c>
      <c r="B71" s="139" t="s">
        <v>1475</v>
      </c>
      <c r="C71" s="121" t="s">
        <v>56</v>
      </c>
      <c r="D71" s="121" t="s">
        <v>56</v>
      </c>
      <c r="E71" s="121" t="s">
        <v>56</v>
      </c>
      <c r="F71" s="121" t="s">
        <v>56</v>
      </c>
      <c r="G71" s="121" t="s">
        <v>56</v>
      </c>
      <c r="H71" s="121" t="s">
        <v>56</v>
      </c>
      <c r="I71" s="121" t="s">
        <v>56</v>
      </c>
      <c r="J71" s="121" t="s">
        <v>56</v>
      </c>
      <c r="K71" s="121" t="s">
        <v>56</v>
      </c>
      <c r="L71" s="121" t="s">
        <v>56</v>
      </c>
      <c r="M71" s="121" t="s">
        <v>56</v>
      </c>
    </row>
    <row r="72" spans="1:13" ht="15" customHeight="1" x14ac:dyDescent="0.25">
      <c r="A72" s="170" t="s">
        <v>22</v>
      </c>
      <c r="B72" s="134"/>
      <c r="C72" s="134"/>
      <c r="D72" s="20">
        <v>3</v>
      </c>
      <c r="E72" s="20">
        <v>34.931728908708898</v>
      </c>
      <c r="F72" s="20">
        <v>32.316220577936129</v>
      </c>
      <c r="G72" s="20"/>
      <c r="H72" s="20">
        <v>0.2</v>
      </c>
      <c r="I72" s="20">
        <v>23.022349159587101</v>
      </c>
      <c r="J72" s="20">
        <v>14.311444168296781</v>
      </c>
      <c r="K72" s="20">
        <v>0.26666666666666666</v>
      </c>
      <c r="L72" s="20">
        <v>20.930523202703935</v>
      </c>
      <c r="M72" s="20">
        <v>13.631903560414917</v>
      </c>
    </row>
    <row r="73" spans="1:13" ht="30" x14ac:dyDescent="0.25">
      <c r="A73" s="135" t="s">
        <v>101</v>
      </c>
      <c r="B73" s="138" t="s">
        <v>1476</v>
      </c>
      <c r="C73" s="138" t="s">
        <v>1823</v>
      </c>
      <c r="D73" s="49">
        <v>3</v>
      </c>
      <c r="E73" s="49">
        <v>163.33333333333337</v>
      </c>
      <c r="F73" s="49">
        <v>167.33333333333337</v>
      </c>
      <c r="G73" s="49">
        <v>335</v>
      </c>
      <c r="H73" s="49" t="s">
        <v>21</v>
      </c>
      <c r="I73" s="49">
        <v>163.33333333333337</v>
      </c>
      <c r="J73" s="49"/>
      <c r="K73" s="122"/>
      <c r="L73" s="122">
        <v>167.33333333333337</v>
      </c>
      <c r="M73" s="122"/>
    </row>
    <row r="74" spans="1:13" ht="45" x14ac:dyDescent="0.25">
      <c r="A74" s="135" t="s">
        <v>101</v>
      </c>
      <c r="B74" s="138" t="s">
        <v>1477</v>
      </c>
      <c r="C74" s="138" t="s">
        <v>1824</v>
      </c>
      <c r="D74" s="49">
        <v>3</v>
      </c>
      <c r="E74" s="49">
        <v>27.333333333333332</v>
      </c>
      <c r="F74" s="49">
        <v>34.333333333333329</v>
      </c>
      <c r="G74" s="49">
        <v>204</v>
      </c>
      <c r="H74" s="49" t="s">
        <v>21</v>
      </c>
      <c r="I74" s="49">
        <v>13.666666666666668</v>
      </c>
      <c r="J74" s="49">
        <v>13.666666666666666</v>
      </c>
      <c r="K74" s="49"/>
      <c r="L74" s="49">
        <v>25</v>
      </c>
      <c r="M74" s="49">
        <v>9.3333333333333321</v>
      </c>
    </row>
    <row r="75" spans="1:13" ht="45" x14ac:dyDescent="0.25">
      <c r="A75" s="135" t="s">
        <v>101</v>
      </c>
      <c r="B75" s="138" t="s">
        <v>1478</v>
      </c>
      <c r="C75" s="138" t="s">
        <v>1479</v>
      </c>
      <c r="D75" s="49">
        <v>3</v>
      </c>
      <c r="E75" s="49">
        <v>29.333333333333332</v>
      </c>
      <c r="F75" s="49">
        <v>33</v>
      </c>
      <c r="G75" s="49">
        <v>169</v>
      </c>
      <c r="H75" s="49" t="s">
        <v>21</v>
      </c>
      <c r="I75" s="49">
        <v>17.666666666666668</v>
      </c>
      <c r="J75" s="49">
        <v>11.666666666666666</v>
      </c>
      <c r="K75" s="49"/>
      <c r="L75" s="49">
        <v>24.666666666666664</v>
      </c>
      <c r="M75" s="49">
        <v>8.3333333333333321</v>
      </c>
    </row>
    <row r="76" spans="1:13" ht="45" x14ac:dyDescent="0.25">
      <c r="A76" s="135" t="s">
        <v>101</v>
      </c>
      <c r="B76" s="138" t="s">
        <v>1480</v>
      </c>
      <c r="C76" s="138" t="s">
        <v>1481</v>
      </c>
      <c r="D76" s="49">
        <v>3</v>
      </c>
      <c r="E76" s="49">
        <v>33.333333333333329</v>
      </c>
      <c r="F76" s="49">
        <v>31</v>
      </c>
      <c r="G76" s="49">
        <v>958</v>
      </c>
      <c r="H76" s="49" t="s">
        <v>21</v>
      </c>
      <c r="I76" s="49">
        <v>19.333333333333329</v>
      </c>
      <c r="J76" s="49">
        <v>12.999999999999998</v>
      </c>
      <c r="K76" s="49"/>
      <c r="L76" s="49">
        <v>16.666666666666668</v>
      </c>
      <c r="M76" s="49">
        <v>14.333333333333334</v>
      </c>
    </row>
    <row r="77" spans="1:13" ht="45" x14ac:dyDescent="0.25">
      <c r="A77" s="135" t="s">
        <v>101</v>
      </c>
      <c r="B77" s="138" t="s">
        <v>1482</v>
      </c>
      <c r="C77" s="138" t="s">
        <v>1483</v>
      </c>
      <c r="D77" s="49">
        <v>3</v>
      </c>
      <c r="E77" s="49">
        <v>32.333333333333336</v>
      </c>
      <c r="F77" s="49">
        <v>30.999999999999996</v>
      </c>
      <c r="G77" s="49">
        <v>346</v>
      </c>
      <c r="H77" s="49" t="s">
        <v>21</v>
      </c>
      <c r="I77" s="49">
        <v>24.666666666666661</v>
      </c>
      <c r="J77" s="49">
        <v>8.6666666666666661</v>
      </c>
      <c r="K77" s="49"/>
      <c r="L77" s="49">
        <v>21.333333333333336</v>
      </c>
      <c r="M77" s="49">
        <v>9.6666666666666661</v>
      </c>
    </row>
    <row r="78" spans="1:13" ht="45" x14ac:dyDescent="0.25">
      <c r="A78" s="135" t="s">
        <v>101</v>
      </c>
      <c r="B78" s="138" t="s">
        <v>1484</v>
      </c>
      <c r="C78" s="138" t="s">
        <v>1825</v>
      </c>
      <c r="D78" s="49">
        <v>3</v>
      </c>
      <c r="E78" s="49">
        <v>27.666666666666668</v>
      </c>
      <c r="F78" s="49">
        <v>30.333333333333332</v>
      </c>
      <c r="G78" s="49">
        <v>352</v>
      </c>
      <c r="H78" s="49" t="s">
        <v>21</v>
      </c>
      <c r="I78" s="49">
        <v>16.333333333333336</v>
      </c>
      <c r="J78" s="49">
        <v>11.333333333333332</v>
      </c>
      <c r="K78" s="49"/>
      <c r="L78" s="49">
        <v>18.000000000000004</v>
      </c>
      <c r="M78" s="49">
        <v>12.333333333333332</v>
      </c>
    </row>
    <row r="79" spans="1:13" ht="45" x14ac:dyDescent="0.25">
      <c r="A79" s="135" t="s">
        <v>101</v>
      </c>
      <c r="B79" s="138" t="s">
        <v>1485</v>
      </c>
      <c r="C79" s="138" t="s">
        <v>1826</v>
      </c>
      <c r="D79" s="49">
        <v>3</v>
      </c>
      <c r="E79" s="49">
        <v>27</v>
      </c>
      <c r="F79" s="49">
        <v>29.666666666666668</v>
      </c>
      <c r="G79" s="49">
        <v>338</v>
      </c>
      <c r="H79" s="49" t="s">
        <v>21</v>
      </c>
      <c r="I79" s="49">
        <v>15.333333333333334</v>
      </c>
      <c r="J79" s="49">
        <v>11.666666666666666</v>
      </c>
      <c r="K79" s="49"/>
      <c r="L79" s="49">
        <v>17</v>
      </c>
      <c r="M79" s="49">
        <v>12.666666666666666</v>
      </c>
    </row>
    <row r="80" spans="1:13" ht="45" x14ac:dyDescent="0.25">
      <c r="A80" s="135" t="s">
        <v>101</v>
      </c>
      <c r="B80" s="138" t="s">
        <v>1486</v>
      </c>
      <c r="C80" s="138" t="s">
        <v>1487</v>
      </c>
      <c r="D80" s="49">
        <v>3</v>
      </c>
      <c r="E80" s="49">
        <v>18.333333333333332</v>
      </c>
      <c r="F80" s="49">
        <v>27.333333333333332</v>
      </c>
      <c r="G80" s="49">
        <v>454</v>
      </c>
      <c r="H80" s="49" t="s">
        <v>21</v>
      </c>
      <c r="I80" s="49">
        <v>9.3333333333333339</v>
      </c>
      <c r="J80" s="49">
        <v>9</v>
      </c>
      <c r="K80" s="49"/>
      <c r="L80" s="49">
        <v>17.666666666666668</v>
      </c>
      <c r="M80" s="49">
        <v>9.6666666666666679</v>
      </c>
    </row>
    <row r="81" spans="1:13" ht="45" x14ac:dyDescent="0.25">
      <c r="A81" s="135" t="s">
        <v>101</v>
      </c>
      <c r="B81" s="138" t="s">
        <v>1488</v>
      </c>
      <c r="C81" s="138" t="s">
        <v>1489</v>
      </c>
      <c r="D81" s="49">
        <v>3</v>
      </c>
      <c r="E81" s="49">
        <v>30.333333333333336</v>
      </c>
      <c r="F81" s="49">
        <v>26.333333333333336</v>
      </c>
      <c r="G81" s="49">
        <v>304</v>
      </c>
      <c r="H81" s="49" t="s">
        <v>21</v>
      </c>
      <c r="I81" s="49">
        <v>16.666666666666668</v>
      </c>
      <c r="J81" s="49">
        <v>13.666666666666666</v>
      </c>
      <c r="K81" s="49"/>
      <c r="L81" s="49">
        <v>14.000000000000002</v>
      </c>
      <c r="M81" s="49">
        <v>12.333333333333334</v>
      </c>
    </row>
    <row r="82" spans="1:13" ht="45" x14ac:dyDescent="0.25">
      <c r="A82" s="135" t="s">
        <v>101</v>
      </c>
      <c r="B82" s="138" t="s">
        <v>1490</v>
      </c>
      <c r="C82" s="138" t="s">
        <v>1491</v>
      </c>
      <c r="D82" s="49">
        <v>3</v>
      </c>
      <c r="E82" s="49">
        <v>16.333333333333336</v>
      </c>
      <c r="F82" s="49">
        <v>26.333333333333329</v>
      </c>
      <c r="G82" s="49">
        <v>382</v>
      </c>
      <c r="H82" s="49" t="s">
        <v>21</v>
      </c>
      <c r="I82" s="49">
        <v>16.333333333333336</v>
      </c>
      <c r="J82" s="49"/>
      <c r="K82" s="49"/>
      <c r="L82" s="49">
        <v>26.333333333333329</v>
      </c>
      <c r="M82" s="49"/>
    </row>
    <row r="83" spans="1:13" ht="45" x14ac:dyDescent="0.25">
      <c r="A83" s="135" t="s">
        <v>101</v>
      </c>
      <c r="B83" s="138" t="s">
        <v>1492</v>
      </c>
      <c r="C83" s="138" t="s">
        <v>1493</v>
      </c>
      <c r="D83" s="49">
        <v>3</v>
      </c>
      <c r="E83" s="49">
        <v>27</v>
      </c>
      <c r="F83" s="49">
        <v>22.999999999999996</v>
      </c>
      <c r="G83" s="49">
        <v>553</v>
      </c>
      <c r="H83" s="49" t="s">
        <v>21</v>
      </c>
      <c r="I83" s="49">
        <v>14.666666666666668</v>
      </c>
      <c r="J83" s="49">
        <v>12.333333333333332</v>
      </c>
      <c r="K83" s="49"/>
      <c r="L83" s="49">
        <v>10.666666666666668</v>
      </c>
      <c r="M83" s="49">
        <v>12.333333333333336</v>
      </c>
    </row>
    <row r="84" spans="1:13" ht="45" x14ac:dyDescent="0.25">
      <c r="A84" s="135" t="s">
        <v>101</v>
      </c>
      <c r="B84" s="140" t="s">
        <v>1494</v>
      </c>
      <c r="C84" s="121" t="s">
        <v>56</v>
      </c>
      <c r="D84" s="121" t="s">
        <v>56</v>
      </c>
      <c r="E84" s="121" t="s">
        <v>56</v>
      </c>
      <c r="F84" s="121" t="s">
        <v>56</v>
      </c>
      <c r="G84" s="121" t="s">
        <v>56</v>
      </c>
      <c r="H84" s="121" t="s">
        <v>56</v>
      </c>
      <c r="I84" s="121" t="s">
        <v>56</v>
      </c>
      <c r="J84" s="121" t="s">
        <v>56</v>
      </c>
      <c r="K84" s="121" t="s">
        <v>56</v>
      </c>
      <c r="L84" s="121" t="s">
        <v>56</v>
      </c>
      <c r="M84" s="121" t="s">
        <v>56</v>
      </c>
    </row>
    <row r="85" spans="1:13" ht="30" x14ac:dyDescent="0.25">
      <c r="A85" s="135" t="s">
        <v>101</v>
      </c>
      <c r="B85" s="140" t="s">
        <v>1495</v>
      </c>
      <c r="C85" s="121" t="s">
        <v>56</v>
      </c>
      <c r="D85" s="121" t="s">
        <v>56</v>
      </c>
      <c r="E85" s="121" t="s">
        <v>56</v>
      </c>
      <c r="F85" s="121" t="s">
        <v>56</v>
      </c>
      <c r="G85" s="121" t="s">
        <v>56</v>
      </c>
      <c r="H85" s="121" t="s">
        <v>56</v>
      </c>
      <c r="I85" s="121" t="s">
        <v>56</v>
      </c>
      <c r="J85" s="121" t="s">
        <v>56</v>
      </c>
      <c r="K85" s="121" t="s">
        <v>56</v>
      </c>
      <c r="L85" s="121" t="s">
        <v>56</v>
      </c>
      <c r="M85" s="121" t="s">
        <v>56</v>
      </c>
    </row>
    <row r="86" spans="1:13" ht="15" customHeight="1" x14ac:dyDescent="0.25">
      <c r="A86" s="170" t="s">
        <v>110</v>
      </c>
      <c r="B86" s="134"/>
      <c r="C86" s="134"/>
      <c r="D86" s="20">
        <v>3</v>
      </c>
      <c r="E86" s="20">
        <v>39.303030303030305</v>
      </c>
      <c r="F86" s="20">
        <v>41.787878787878782</v>
      </c>
      <c r="G86" s="20"/>
      <c r="H86" s="20"/>
      <c r="I86" s="20">
        <v>29.757575757575754</v>
      </c>
      <c r="J86" s="20">
        <v>11.666666666666666</v>
      </c>
      <c r="K86" s="20"/>
      <c r="L86" s="20">
        <v>32.606060606060616</v>
      </c>
      <c r="M86" s="20">
        <v>11.222222222222221</v>
      </c>
    </row>
    <row r="87" spans="1:13" ht="45" x14ac:dyDescent="0.25">
      <c r="A87" s="135" t="s">
        <v>111</v>
      </c>
      <c r="B87" s="138" t="s">
        <v>1496</v>
      </c>
      <c r="C87" s="138" t="s">
        <v>1497</v>
      </c>
      <c r="D87" s="49">
        <v>3</v>
      </c>
      <c r="E87" s="49">
        <v>33.666666666666664</v>
      </c>
      <c r="F87" s="49">
        <v>27.333333333333339</v>
      </c>
      <c r="G87" s="49">
        <v>157</v>
      </c>
      <c r="H87" s="49" t="s">
        <v>21</v>
      </c>
      <c r="I87" s="49">
        <v>11.666666666666668</v>
      </c>
      <c r="J87" s="49">
        <v>15</v>
      </c>
      <c r="K87" s="49"/>
      <c r="L87" s="49">
        <v>12</v>
      </c>
      <c r="M87" s="49">
        <v>15.333333333333332</v>
      </c>
    </row>
    <row r="88" spans="1:13" ht="30" x14ac:dyDescent="0.25">
      <c r="A88" s="135" t="s">
        <v>111</v>
      </c>
      <c r="B88" s="138" t="s">
        <v>1498</v>
      </c>
      <c r="C88" s="138" t="s">
        <v>1827</v>
      </c>
      <c r="D88" s="49">
        <v>3</v>
      </c>
      <c r="E88" s="49">
        <v>26.666666666666668</v>
      </c>
      <c r="F88" s="49">
        <v>27.333333333333329</v>
      </c>
      <c r="G88" s="49">
        <v>199</v>
      </c>
      <c r="H88" s="49" t="s">
        <v>21</v>
      </c>
      <c r="I88" s="49">
        <v>10.666666666666668</v>
      </c>
      <c r="J88" s="49">
        <v>22.999999999999996</v>
      </c>
      <c r="K88" s="49"/>
      <c r="L88" s="49">
        <v>5.9999999999999991</v>
      </c>
      <c r="M88" s="49">
        <v>21.333333333333336</v>
      </c>
    </row>
    <row r="89" spans="1:13" ht="45" x14ac:dyDescent="0.25">
      <c r="A89" s="135" t="s">
        <v>111</v>
      </c>
      <c r="B89" s="138" t="s">
        <v>1499</v>
      </c>
      <c r="C89" s="138" t="s">
        <v>1828</v>
      </c>
      <c r="D89" s="49">
        <v>3</v>
      </c>
      <c r="E89" s="49">
        <v>28.333333333333329</v>
      </c>
      <c r="F89" s="49">
        <v>26.666666666666664</v>
      </c>
      <c r="G89" s="49">
        <v>126</v>
      </c>
      <c r="H89" s="49" t="s">
        <v>21</v>
      </c>
      <c r="I89" s="49">
        <v>11.666666666666668</v>
      </c>
      <c r="J89" s="49">
        <v>16.666666666666664</v>
      </c>
      <c r="K89" s="49"/>
      <c r="L89" s="49">
        <v>13</v>
      </c>
      <c r="M89" s="49">
        <v>13.666666666666666</v>
      </c>
    </row>
    <row r="90" spans="1:13" ht="30" x14ac:dyDescent="0.25">
      <c r="A90" s="135" t="s">
        <v>111</v>
      </c>
      <c r="B90" s="138" t="s">
        <v>1500</v>
      </c>
      <c r="C90" s="138" t="s">
        <v>1501</v>
      </c>
      <c r="D90" s="49">
        <v>3</v>
      </c>
      <c r="E90" s="49">
        <v>30</v>
      </c>
      <c r="F90" s="49">
        <v>26.666666666666664</v>
      </c>
      <c r="G90" s="49">
        <v>252</v>
      </c>
      <c r="H90" s="49" t="s">
        <v>21</v>
      </c>
      <c r="I90" s="49">
        <v>9.3333333333333339</v>
      </c>
      <c r="J90" s="49">
        <v>20.666666666666668</v>
      </c>
      <c r="K90" s="49"/>
      <c r="L90" s="49">
        <v>9.3333333333333321</v>
      </c>
      <c r="M90" s="49">
        <v>17.333333333333332</v>
      </c>
    </row>
    <row r="91" spans="1:13" ht="30" x14ac:dyDescent="0.25">
      <c r="A91" s="135" t="s">
        <v>111</v>
      </c>
      <c r="B91" s="138" t="s">
        <v>1502</v>
      </c>
      <c r="C91" s="138" t="s">
        <v>1829</v>
      </c>
      <c r="D91" s="49">
        <v>3</v>
      </c>
      <c r="E91" s="49">
        <v>26.999999999999996</v>
      </c>
      <c r="F91" s="49">
        <v>25</v>
      </c>
      <c r="G91" s="49">
        <v>211</v>
      </c>
      <c r="H91" s="49" t="s">
        <v>21</v>
      </c>
      <c r="I91" s="49">
        <v>13</v>
      </c>
      <c r="J91" s="49">
        <v>14</v>
      </c>
      <c r="K91" s="49"/>
      <c r="L91" s="49">
        <v>12.333333333333334</v>
      </c>
      <c r="M91" s="49">
        <v>12.666666666666666</v>
      </c>
    </row>
    <row r="92" spans="1:13" ht="30" x14ac:dyDescent="0.25">
      <c r="A92" s="135" t="s">
        <v>111</v>
      </c>
      <c r="B92" s="138" t="s">
        <v>1503</v>
      </c>
      <c r="C92" s="138" t="s">
        <v>1504</v>
      </c>
      <c r="D92" s="49">
        <v>3</v>
      </c>
      <c r="E92" s="49">
        <v>25.666666666666668</v>
      </c>
      <c r="F92" s="49">
        <v>23.333333333333336</v>
      </c>
      <c r="G92" s="49">
        <v>92</v>
      </c>
      <c r="H92" s="49" t="s">
        <v>21</v>
      </c>
      <c r="I92" s="49">
        <v>8.6666666666666679</v>
      </c>
      <c r="J92" s="49">
        <v>17</v>
      </c>
      <c r="K92" s="49"/>
      <c r="L92" s="49">
        <v>5.333333333333333</v>
      </c>
      <c r="M92" s="49">
        <v>18</v>
      </c>
    </row>
    <row r="93" spans="1:13" ht="45" x14ac:dyDescent="0.25">
      <c r="A93" s="135" t="s">
        <v>111</v>
      </c>
      <c r="B93" s="138" t="s">
        <v>1505</v>
      </c>
      <c r="C93" s="138" t="s">
        <v>1506</v>
      </c>
      <c r="D93" s="49">
        <v>3</v>
      </c>
      <c r="E93" s="49">
        <v>25.000000000000004</v>
      </c>
      <c r="F93" s="49">
        <v>21.666666666666664</v>
      </c>
      <c r="G93" s="49">
        <v>158</v>
      </c>
      <c r="H93" s="49" t="s">
        <v>21</v>
      </c>
      <c r="I93" s="49">
        <v>12.333333333333334</v>
      </c>
      <c r="J93" s="49">
        <v>12.666666666666668</v>
      </c>
      <c r="K93" s="49"/>
      <c r="L93" s="49">
        <v>8.3333333333333339</v>
      </c>
      <c r="M93" s="49">
        <v>13.333333333333334</v>
      </c>
    </row>
    <row r="94" spans="1:13" ht="30" x14ac:dyDescent="0.25">
      <c r="A94" s="135" t="s">
        <v>111</v>
      </c>
      <c r="B94" s="138" t="s">
        <v>1507</v>
      </c>
      <c r="C94" s="138" t="s">
        <v>1508</v>
      </c>
      <c r="D94" s="49">
        <v>3</v>
      </c>
      <c r="E94" s="49">
        <v>15.666666666666666</v>
      </c>
      <c r="F94" s="49">
        <v>19.666666666666668</v>
      </c>
      <c r="G94" s="49">
        <v>98</v>
      </c>
      <c r="H94" s="49" t="s">
        <v>21</v>
      </c>
      <c r="I94" s="49">
        <v>11.333333333333334</v>
      </c>
      <c r="J94" s="49">
        <v>4.333333333333333</v>
      </c>
      <c r="K94" s="49"/>
      <c r="L94" s="49">
        <v>16.333333333333336</v>
      </c>
      <c r="M94" s="49">
        <v>3.3333333333333335</v>
      </c>
    </row>
    <row r="95" spans="1:13" ht="45" x14ac:dyDescent="0.25">
      <c r="A95" s="135" t="s">
        <v>111</v>
      </c>
      <c r="B95" s="138" t="s">
        <v>1509</v>
      </c>
      <c r="C95" s="138" t="s">
        <v>1830</v>
      </c>
      <c r="D95" s="49">
        <v>3</v>
      </c>
      <c r="E95" s="49">
        <v>14.000000000000002</v>
      </c>
      <c r="F95" s="49">
        <v>12</v>
      </c>
      <c r="G95" s="49">
        <v>112</v>
      </c>
      <c r="H95" s="49" t="s">
        <v>21</v>
      </c>
      <c r="I95" s="49">
        <v>4.666666666666667</v>
      </c>
      <c r="J95" s="49">
        <v>9.3333333333333339</v>
      </c>
      <c r="K95" s="49"/>
      <c r="L95" s="49">
        <v>5</v>
      </c>
      <c r="M95" s="49">
        <v>6.9999999999999991</v>
      </c>
    </row>
    <row r="96" spans="1:13" ht="30" x14ac:dyDescent="0.25">
      <c r="A96" s="135" t="s">
        <v>111</v>
      </c>
      <c r="B96" s="138" t="s">
        <v>1510</v>
      </c>
      <c r="C96" s="138" t="s">
        <v>1831</v>
      </c>
      <c r="D96" s="49">
        <v>3</v>
      </c>
      <c r="E96" s="49">
        <v>12.666666666666668</v>
      </c>
      <c r="F96" s="49">
        <v>11.999999999999998</v>
      </c>
      <c r="G96" s="49">
        <v>139</v>
      </c>
      <c r="H96" s="49" t="s">
        <v>21</v>
      </c>
      <c r="I96" s="49">
        <v>5.333333333333333</v>
      </c>
      <c r="J96" s="49">
        <v>7.333333333333333</v>
      </c>
      <c r="K96" s="49"/>
      <c r="L96" s="49">
        <v>3.333333333333333</v>
      </c>
      <c r="M96" s="49">
        <v>8.6666666666666661</v>
      </c>
    </row>
    <row r="97" spans="1:13" ht="45" x14ac:dyDescent="0.25">
      <c r="A97" s="135" t="s">
        <v>111</v>
      </c>
      <c r="B97" s="138" t="s">
        <v>1511</v>
      </c>
      <c r="C97" s="138" t="s">
        <v>1512</v>
      </c>
      <c r="D97" s="49">
        <v>3</v>
      </c>
      <c r="E97" s="49">
        <v>8.3333333333333321</v>
      </c>
      <c r="F97" s="49">
        <v>9</v>
      </c>
      <c r="G97" s="49">
        <v>78</v>
      </c>
      <c r="H97" s="49">
        <v>0.33333333333333331</v>
      </c>
      <c r="I97" s="49">
        <v>8</v>
      </c>
      <c r="J97" s="49"/>
      <c r="K97" s="49">
        <v>0.33333333333333331</v>
      </c>
      <c r="L97" s="49">
        <v>8.6666666666666643</v>
      </c>
      <c r="M97" s="49"/>
    </row>
    <row r="98" spans="1:13" ht="30" x14ac:dyDescent="0.25">
      <c r="A98" s="135" t="s">
        <v>111</v>
      </c>
      <c r="B98" s="138" t="s">
        <v>1513</v>
      </c>
      <c r="C98" s="138" t="s">
        <v>1514</v>
      </c>
      <c r="D98" s="49">
        <v>3</v>
      </c>
      <c r="E98" s="49">
        <v>7.9999999999999991</v>
      </c>
      <c r="F98" s="49">
        <v>5.6666666666666661</v>
      </c>
      <c r="G98" s="49">
        <v>32</v>
      </c>
      <c r="H98" s="49" t="s">
        <v>21</v>
      </c>
      <c r="I98" s="49">
        <v>1.9999999999999998</v>
      </c>
      <c r="J98" s="49">
        <v>5.9999999999999991</v>
      </c>
      <c r="K98" s="49"/>
      <c r="L98" s="49">
        <v>1.3333333333333333</v>
      </c>
      <c r="M98" s="49">
        <v>4.333333333333333</v>
      </c>
    </row>
    <row r="99" spans="1:13" ht="15" customHeight="1" x14ac:dyDescent="0.25">
      <c r="A99" s="170" t="s">
        <v>121</v>
      </c>
      <c r="B99" s="134"/>
      <c r="C99" s="134"/>
      <c r="D99" s="20">
        <v>3</v>
      </c>
      <c r="E99" s="20">
        <v>21.249999999999996</v>
      </c>
      <c r="F99" s="20">
        <v>19.694444444444443</v>
      </c>
      <c r="G99" s="20"/>
      <c r="H99" s="20">
        <v>0.33333333333333331</v>
      </c>
      <c r="I99" s="20">
        <v>9.0555555555555554</v>
      </c>
      <c r="J99" s="20">
        <v>13.272727272727273</v>
      </c>
      <c r="K99" s="20">
        <v>0.33333333333333331</v>
      </c>
      <c r="L99" s="20">
        <v>8.4166666666666661</v>
      </c>
      <c r="M99" s="20">
        <v>12.272727272727273</v>
      </c>
    </row>
    <row r="100" spans="1:13" ht="30" x14ac:dyDescent="0.25">
      <c r="A100" s="135" t="s">
        <v>23</v>
      </c>
      <c r="B100" s="138" t="s">
        <v>1515</v>
      </c>
      <c r="C100" s="138" t="s">
        <v>1832</v>
      </c>
      <c r="D100" s="49">
        <v>3</v>
      </c>
      <c r="E100" s="49">
        <v>77.666666666666686</v>
      </c>
      <c r="F100" s="49">
        <v>58.999999999999993</v>
      </c>
      <c r="G100" s="49">
        <v>69</v>
      </c>
      <c r="H100" s="49" t="s">
        <v>21</v>
      </c>
      <c r="I100" s="49">
        <v>61</v>
      </c>
      <c r="J100" s="49">
        <v>16.666666666666668</v>
      </c>
      <c r="K100" s="49"/>
      <c r="L100" s="49">
        <v>42.333333333333329</v>
      </c>
      <c r="M100" s="49">
        <v>16.666666666666668</v>
      </c>
    </row>
    <row r="101" spans="1:13" ht="45" x14ac:dyDescent="0.25">
      <c r="A101" s="135" t="s">
        <v>23</v>
      </c>
      <c r="B101" s="138" t="s">
        <v>1516</v>
      </c>
      <c r="C101" s="138" t="s">
        <v>1517</v>
      </c>
      <c r="D101" s="49">
        <v>3</v>
      </c>
      <c r="E101" s="49">
        <v>28.333333333333329</v>
      </c>
      <c r="F101" s="49">
        <v>52.666666666666671</v>
      </c>
      <c r="G101" s="49">
        <v>204</v>
      </c>
      <c r="H101" s="49" t="s">
        <v>21</v>
      </c>
      <c r="I101" s="49">
        <v>15.333333333333334</v>
      </c>
      <c r="J101" s="49">
        <v>13.000000000000002</v>
      </c>
      <c r="K101" s="49"/>
      <c r="L101" s="49">
        <v>39.333333333333329</v>
      </c>
      <c r="M101" s="49">
        <v>13.333333333333334</v>
      </c>
    </row>
    <row r="102" spans="1:13" ht="45" x14ac:dyDescent="0.25">
      <c r="A102" s="135" t="s">
        <v>23</v>
      </c>
      <c r="B102" s="138" t="s">
        <v>1518</v>
      </c>
      <c r="C102" s="138" t="s">
        <v>1519</v>
      </c>
      <c r="D102" s="49">
        <v>3</v>
      </c>
      <c r="E102" s="49">
        <v>42.333333333333336</v>
      </c>
      <c r="F102" s="49">
        <v>38</v>
      </c>
      <c r="G102" s="49">
        <v>9</v>
      </c>
      <c r="H102" s="49" t="s">
        <v>21</v>
      </c>
      <c r="I102" s="49">
        <v>31.666666666666661</v>
      </c>
      <c r="J102" s="49">
        <v>10.666666666666666</v>
      </c>
      <c r="K102" s="49"/>
      <c r="L102" s="49">
        <v>30.999999999999996</v>
      </c>
      <c r="M102" s="49">
        <v>7</v>
      </c>
    </row>
    <row r="103" spans="1:13" ht="45" x14ac:dyDescent="0.25">
      <c r="A103" s="135" t="s">
        <v>23</v>
      </c>
      <c r="B103" s="138" t="s">
        <v>1520</v>
      </c>
      <c r="C103" s="138" t="s">
        <v>1833</v>
      </c>
      <c r="D103" s="49">
        <v>3</v>
      </c>
      <c r="E103" s="49">
        <v>31.333333333333336</v>
      </c>
      <c r="F103" s="49">
        <v>36.000000000000007</v>
      </c>
      <c r="G103" s="49">
        <v>117</v>
      </c>
      <c r="H103" s="49">
        <v>0.33333333333333331</v>
      </c>
      <c r="I103" s="49">
        <v>15.666666666666664</v>
      </c>
      <c r="J103" s="49">
        <v>15.333333333333332</v>
      </c>
      <c r="K103" s="49">
        <v>0.33333333333333331</v>
      </c>
      <c r="L103" s="49">
        <v>23.666666666666664</v>
      </c>
      <c r="M103" s="49">
        <v>12</v>
      </c>
    </row>
    <row r="104" spans="1:13" ht="45" x14ac:dyDescent="0.25">
      <c r="A104" s="135" t="s">
        <v>23</v>
      </c>
      <c r="B104" s="138" t="s">
        <v>1521</v>
      </c>
      <c r="C104" s="138" t="s">
        <v>1834</v>
      </c>
      <c r="D104" s="49">
        <v>3</v>
      </c>
      <c r="E104" s="49">
        <v>28.666666666666668</v>
      </c>
      <c r="F104" s="49">
        <v>35.000000000000007</v>
      </c>
      <c r="G104" s="49">
        <v>115</v>
      </c>
      <c r="H104" s="49" t="s">
        <v>21</v>
      </c>
      <c r="I104" s="49">
        <v>14.666666666666666</v>
      </c>
      <c r="J104" s="49">
        <v>14</v>
      </c>
      <c r="K104" s="49"/>
      <c r="L104" s="49">
        <v>20.666666666666664</v>
      </c>
      <c r="M104" s="49">
        <v>14.333333333333336</v>
      </c>
    </row>
    <row r="105" spans="1:13" ht="30" x14ac:dyDescent="0.25">
      <c r="A105" s="135" t="s">
        <v>23</v>
      </c>
      <c r="B105" s="138" t="s">
        <v>1522</v>
      </c>
      <c r="C105" s="138" t="s">
        <v>1523</v>
      </c>
      <c r="D105" s="49">
        <v>3</v>
      </c>
      <c r="E105" s="49">
        <v>33</v>
      </c>
      <c r="F105" s="49">
        <v>33.333333333333336</v>
      </c>
      <c r="G105" s="49">
        <v>162</v>
      </c>
      <c r="H105" s="49" t="s">
        <v>21</v>
      </c>
      <c r="I105" s="49">
        <v>15</v>
      </c>
      <c r="J105" s="49">
        <v>18</v>
      </c>
      <c r="K105" s="49"/>
      <c r="L105" s="49">
        <v>14</v>
      </c>
      <c r="M105" s="49">
        <v>19.333333333333336</v>
      </c>
    </row>
    <row r="106" spans="1:13" ht="30" x14ac:dyDescent="0.25">
      <c r="A106" s="135" t="s">
        <v>23</v>
      </c>
      <c r="B106" s="138" t="s">
        <v>1524</v>
      </c>
      <c r="C106" s="138" t="s">
        <v>1835</v>
      </c>
      <c r="D106" s="49">
        <v>3</v>
      </c>
      <c r="E106" s="49">
        <v>26.666666666666668</v>
      </c>
      <c r="F106" s="49">
        <v>33.333333333333336</v>
      </c>
      <c r="G106" s="49">
        <v>177</v>
      </c>
      <c r="H106" s="49" t="s">
        <v>21</v>
      </c>
      <c r="I106" s="49">
        <v>12.666666666666668</v>
      </c>
      <c r="J106" s="49">
        <v>14</v>
      </c>
      <c r="K106" s="49"/>
      <c r="L106" s="49">
        <v>17.666666666666668</v>
      </c>
      <c r="M106" s="49">
        <v>15.666666666666668</v>
      </c>
    </row>
    <row r="107" spans="1:13" ht="45" x14ac:dyDescent="0.25">
      <c r="A107" s="135" t="s">
        <v>23</v>
      </c>
      <c r="B107" s="138" t="s">
        <v>1525</v>
      </c>
      <c r="C107" s="138" t="s">
        <v>1836</v>
      </c>
      <c r="D107" s="49">
        <v>3</v>
      </c>
      <c r="E107" s="49">
        <v>82.333333333333314</v>
      </c>
      <c r="F107" s="49">
        <v>19.333333333333332</v>
      </c>
      <c r="G107" s="49">
        <v>38</v>
      </c>
      <c r="H107" s="49" t="s">
        <v>21</v>
      </c>
      <c r="I107" s="49">
        <v>65.333333333333343</v>
      </c>
      <c r="J107" s="49">
        <v>17</v>
      </c>
      <c r="K107" s="49"/>
      <c r="L107" s="49">
        <v>2.3333333333333335</v>
      </c>
      <c r="M107" s="49">
        <v>17</v>
      </c>
    </row>
    <row r="108" spans="1:13" ht="45" x14ac:dyDescent="0.25">
      <c r="A108" s="135" t="s">
        <v>23</v>
      </c>
      <c r="B108" s="138" t="s">
        <v>1526</v>
      </c>
      <c r="C108" s="138" t="s">
        <v>1527</v>
      </c>
      <c r="D108" s="49">
        <v>3</v>
      </c>
      <c r="E108" s="49">
        <v>14</v>
      </c>
      <c r="F108" s="49">
        <v>9.3333333333333339</v>
      </c>
      <c r="G108" s="49">
        <v>208</v>
      </c>
      <c r="H108" s="49" t="s">
        <v>21</v>
      </c>
      <c r="I108" s="49">
        <v>14</v>
      </c>
      <c r="J108" s="49"/>
      <c r="K108" s="49"/>
      <c r="L108" s="49">
        <v>9.3333333333333339</v>
      </c>
      <c r="M108" s="49"/>
    </row>
    <row r="109" spans="1:13" ht="15" customHeight="1" x14ac:dyDescent="0.25">
      <c r="A109" s="170" t="s">
        <v>24</v>
      </c>
      <c r="B109" s="134"/>
      <c r="C109" s="134"/>
      <c r="D109" s="20">
        <v>3</v>
      </c>
      <c r="E109" s="20">
        <v>40.481481481481481</v>
      </c>
      <c r="F109" s="20">
        <v>35.111111111111107</v>
      </c>
      <c r="G109" s="20"/>
      <c r="H109" s="20">
        <v>0.33333333333333331</v>
      </c>
      <c r="I109" s="20">
        <v>27.259259259259256</v>
      </c>
      <c r="J109" s="20">
        <v>14.833333333333334</v>
      </c>
      <c r="K109" s="20">
        <v>0.33333333333333331</v>
      </c>
      <c r="L109" s="20">
        <v>22.259259259259256</v>
      </c>
      <c r="M109" s="20">
        <v>14.416666666666668</v>
      </c>
    </row>
    <row r="110" spans="1:13" ht="30" x14ac:dyDescent="0.25">
      <c r="A110" s="135" t="s">
        <v>134</v>
      </c>
      <c r="B110" s="138" t="s">
        <v>1528</v>
      </c>
      <c r="C110" s="138" t="s">
        <v>1529</v>
      </c>
      <c r="D110" s="49">
        <v>3</v>
      </c>
      <c r="E110" s="49">
        <v>100</v>
      </c>
      <c r="F110" s="49">
        <v>94.666666666666657</v>
      </c>
      <c r="G110" s="49">
        <v>15</v>
      </c>
      <c r="H110" s="49" t="s">
        <v>21</v>
      </c>
      <c r="I110" s="49">
        <v>80.333333333333329</v>
      </c>
      <c r="J110" s="49">
        <v>19.666666666666664</v>
      </c>
      <c r="K110" s="49"/>
      <c r="L110" s="49">
        <v>78.666666666666671</v>
      </c>
      <c r="M110" s="49">
        <v>16</v>
      </c>
    </row>
    <row r="111" spans="1:13" ht="30" x14ac:dyDescent="0.25">
      <c r="A111" s="135" t="s">
        <v>134</v>
      </c>
      <c r="B111" s="138" t="s">
        <v>1530</v>
      </c>
      <c r="C111" s="138" t="s">
        <v>1531</v>
      </c>
      <c r="D111" s="49">
        <v>3</v>
      </c>
      <c r="E111" s="49">
        <v>78.333333333333343</v>
      </c>
      <c r="F111" s="49">
        <v>83.666666666666671</v>
      </c>
      <c r="G111" s="49">
        <v>16</v>
      </c>
      <c r="H111" s="49" t="s">
        <v>21</v>
      </c>
      <c r="I111" s="49">
        <v>59.666666666666664</v>
      </c>
      <c r="J111" s="49">
        <v>18.666666666666664</v>
      </c>
      <c r="K111" s="49"/>
      <c r="L111" s="49">
        <v>67</v>
      </c>
      <c r="M111" s="49">
        <v>16.666666666666668</v>
      </c>
    </row>
    <row r="112" spans="1:13" ht="30" x14ac:dyDescent="0.25">
      <c r="A112" s="135" t="s">
        <v>134</v>
      </c>
      <c r="B112" s="138" t="s">
        <v>1532</v>
      </c>
      <c r="C112" s="138" t="s">
        <v>1837</v>
      </c>
      <c r="D112" s="49">
        <v>3</v>
      </c>
      <c r="E112" s="49">
        <v>96.999999999999986</v>
      </c>
      <c r="F112" s="49">
        <v>77.999999999999986</v>
      </c>
      <c r="G112" s="49">
        <v>13</v>
      </c>
      <c r="H112" s="49">
        <v>0</v>
      </c>
      <c r="I112" s="49">
        <v>74.999999999999986</v>
      </c>
      <c r="J112" s="49">
        <v>21.999999999999996</v>
      </c>
      <c r="K112" s="49">
        <v>0</v>
      </c>
      <c r="L112" s="49">
        <v>57.333333333333321</v>
      </c>
      <c r="M112" s="49">
        <v>20.666666666666664</v>
      </c>
    </row>
    <row r="113" spans="1:13" ht="30" x14ac:dyDescent="0.25">
      <c r="A113" s="135" t="s">
        <v>134</v>
      </c>
      <c r="B113" s="138" t="s">
        <v>1533</v>
      </c>
      <c r="C113" s="138" t="s">
        <v>1534</v>
      </c>
      <c r="D113" s="49">
        <v>3</v>
      </c>
      <c r="E113" s="49">
        <v>103.00000000000001</v>
      </c>
      <c r="F113" s="49">
        <v>71.999999999999986</v>
      </c>
      <c r="G113" s="49">
        <v>16</v>
      </c>
      <c r="H113" s="49" t="s">
        <v>21</v>
      </c>
      <c r="I113" s="49">
        <v>83.666666666666671</v>
      </c>
      <c r="J113" s="49">
        <v>19.333333333333332</v>
      </c>
      <c r="K113" s="49"/>
      <c r="L113" s="49">
        <v>57</v>
      </c>
      <c r="M113" s="49">
        <v>15</v>
      </c>
    </row>
    <row r="114" spans="1:13" ht="30" x14ac:dyDescent="0.25">
      <c r="A114" s="135" t="s">
        <v>134</v>
      </c>
      <c r="B114" s="138" t="s">
        <v>1535</v>
      </c>
      <c r="C114" s="138" t="s">
        <v>1536</v>
      </c>
      <c r="D114" s="49">
        <v>3</v>
      </c>
      <c r="E114" s="49">
        <v>70.333333333333343</v>
      </c>
      <c r="F114" s="49">
        <v>60.333333333333336</v>
      </c>
      <c r="G114" s="49">
        <v>36</v>
      </c>
      <c r="H114" s="49" t="s">
        <v>21</v>
      </c>
      <c r="I114" s="49">
        <v>48</v>
      </c>
      <c r="J114" s="49">
        <v>22.333333333333336</v>
      </c>
      <c r="K114" s="49"/>
      <c r="L114" s="49">
        <v>42.999999999999993</v>
      </c>
      <c r="M114" s="49">
        <v>17.333333333333336</v>
      </c>
    </row>
    <row r="115" spans="1:13" ht="45" x14ac:dyDescent="0.25">
      <c r="A115" s="135" t="s">
        <v>134</v>
      </c>
      <c r="B115" s="138" t="s">
        <v>1537</v>
      </c>
      <c r="C115" s="138" t="s">
        <v>1838</v>
      </c>
      <c r="D115" s="49">
        <v>3</v>
      </c>
      <c r="E115" s="49">
        <v>33.333333333333336</v>
      </c>
      <c r="F115" s="49">
        <v>30.666666666666668</v>
      </c>
      <c r="G115" s="49">
        <v>209</v>
      </c>
      <c r="H115" s="49">
        <v>0.33333333333333331</v>
      </c>
      <c r="I115" s="49">
        <v>16.666666666666664</v>
      </c>
      <c r="J115" s="49">
        <v>16.333333333333332</v>
      </c>
      <c r="K115" s="49">
        <v>0.33333333333333331</v>
      </c>
      <c r="L115" s="49">
        <v>13.666666666666668</v>
      </c>
      <c r="M115" s="49">
        <v>16.666666666666668</v>
      </c>
    </row>
    <row r="116" spans="1:13" ht="30" x14ac:dyDescent="0.25">
      <c r="A116" s="135" t="s">
        <v>134</v>
      </c>
      <c r="B116" s="138" t="s">
        <v>1538</v>
      </c>
      <c r="C116" s="138" t="s">
        <v>1839</v>
      </c>
      <c r="D116" s="49">
        <v>2.9666666666666668</v>
      </c>
      <c r="E116" s="49">
        <v>27.977528089887638</v>
      </c>
      <c r="F116" s="49">
        <v>28.651685393258425</v>
      </c>
      <c r="G116" s="49">
        <v>421</v>
      </c>
      <c r="H116" s="49" t="s">
        <v>21</v>
      </c>
      <c r="I116" s="49">
        <v>10.112359550561798</v>
      </c>
      <c r="J116" s="49">
        <v>17.86516853932584</v>
      </c>
      <c r="K116" s="49"/>
      <c r="L116" s="49">
        <v>8.4269662921348321</v>
      </c>
      <c r="M116" s="49">
        <v>20.224719101123593</v>
      </c>
    </row>
    <row r="117" spans="1:13" ht="45" x14ac:dyDescent="0.25">
      <c r="A117" s="135" t="s">
        <v>134</v>
      </c>
      <c r="B117" s="138" t="s">
        <v>1539</v>
      </c>
      <c r="C117" s="138" t="s">
        <v>1840</v>
      </c>
      <c r="D117" s="49">
        <v>3</v>
      </c>
      <c r="E117" s="49">
        <v>30.000000000000004</v>
      </c>
      <c r="F117" s="49">
        <v>28.333333333333336</v>
      </c>
      <c r="G117" s="49">
        <v>280</v>
      </c>
      <c r="H117" s="49" t="s">
        <v>21</v>
      </c>
      <c r="I117" s="49">
        <v>11.666666666666666</v>
      </c>
      <c r="J117" s="49">
        <v>18.333333333333336</v>
      </c>
      <c r="K117" s="49"/>
      <c r="L117" s="49">
        <v>8.3333333333333339</v>
      </c>
      <c r="M117" s="49">
        <v>20</v>
      </c>
    </row>
    <row r="118" spans="1:13" ht="30" x14ac:dyDescent="0.25">
      <c r="A118" s="135" t="s">
        <v>134</v>
      </c>
      <c r="B118" s="138" t="s">
        <v>1540</v>
      </c>
      <c r="C118" s="138" t="s">
        <v>1541</v>
      </c>
      <c r="D118" s="49">
        <v>3</v>
      </c>
      <c r="E118" s="49">
        <v>30.000000000000004</v>
      </c>
      <c r="F118" s="49">
        <v>25.333333333333329</v>
      </c>
      <c r="G118" s="49">
        <v>271</v>
      </c>
      <c r="H118" s="49" t="s">
        <v>21</v>
      </c>
      <c r="I118" s="49">
        <v>11.333333333333334</v>
      </c>
      <c r="J118" s="49">
        <v>18.666666666666664</v>
      </c>
      <c r="K118" s="49"/>
      <c r="L118" s="49">
        <v>11</v>
      </c>
      <c r="M118" s="49">
        <v>14.333333333333336</v>
      </c>
    </row>
    <row r="119" spans="1:13" ht="45" x14ac:dyDescent="0.25">
      <c r="A119" s="135" t="s">
        <v>134</v>
      </c>
      <c r="B119" s="138" t="s">
        <v>1542</v>
      </c>
      <c r="C119" s="138" t="s">
        <v>1543</v>
      </c>
      <c r="D119" s="49">
        <v>3</v>
      </c>
      <c r="E119" s="49">
        <v>27</v>
      </c>
      <c r="F119" s="49">
        <v>23</v>
      </c>
      <c r="G119" s="49">
        <v>199</v>
      </c>
      <c r="H119" s="49">
        <v>0</v>
      </c>
      <c r="I119" s="49">
        <v>10.666666666666668</v>
      </c>
      <c r="J119" s="49">
        <v>16.333333333333332</v>
      </c>
      <c r="K119" s="49">
        <v>0</v>
      </c>
      <c r="L119" s="49">
        <v>8.6666666666666661</v>
      </c>
      <c r="M119" s="49">
        <v>14.333333333333332</v>
      </c>
    </row>
    <row r="120" spans="1:13" ht="30" x14ac:dyDescent="0.25">
      <c r="A120" s="135" t="s">
        <v>134</v>
      </c>
      <c r="B120" s="139" t="s">
        <v>1544</v>
      </c>
      <c r="C120" s="121" t="s">
        <v>56</v>
      </c>
      <c r="D120" s="121" t="s">
        <v>56</v>
      </c>
      <c r="E120" s="121" t="s">
        <v>56</v>
      </c>
      <c r="F120" s="121" t="s">
        <v>56</v>
      </c>
      <c r="G120" s="121" t="s">
        <v>56</v>
      </c>
      <c r="H120" s="121" t="s">
        <v>56</v>
      </c>
      <c r="I120" s="121" t="s">
        <v>56</v>
      </c>
      <c r="J120" s="121" t="s">
        <v>56</v>
      </c>
      <c r="K120" s="121" t="s">
        <v>56</v>
      </c>
      <c r="L120" s="121" t="s">
        <v>56</v>
      </c>
      <c r="M120" s="121" t="s">
        <v>56</v>
      </c>
    </row>
    <row r="121" spans="1:13" ht="30" x14ac:dyDescent="0.25">
      <c r="A121" s="135" t="s">
        <v>134</v>
      </c>
      <c r="B121" s="139" t="s">
        <v>1545</v>
      </c>
      <c r="C121" s="121" t="s">
        <v>56</v>
      </c>
      <c r="D121" s="121" t="s">
        <v>56</v>
      </c>
      <c r="E121" s="121" t="s">
        <v>56</v>
      </c>
      <c r="F121" s="121" t="s">
        <v>56</v>
      </c>
      <c r="G121" s="121" t="s">
        <v>56</v>
      </c>
      <c r="H121" s="121" t="s">
        <v>56</v>
      </c>
      <c r="I121" s="121" t="s">
        <v>56</v>
      </c>
      <c r="J121" s="121" t="s">
        <v>56</v>
      </c>
      <c r="K121" s="121" t="s">
        <v>56</v>
      </c>
      <c r="L121" s="121" t="s">
        <v>56</v>
      </c>
      <c r="M121" s="121" t="s">
        <v>56</v>
      </c>
    </row>
    <row r="122" spans="1:13" ht="15" customHeight="1" x14ac:dyDescent="0.25">
      <c r="A122" s="170" t="s">
        <v>626</v>
      </c>
      <c r="B122" s="134"/>
      <c r="C122" s="134"/>
      <c r="D122" s="20">
        <v>3</v>
      </c>
      <c r="E122" s="20">
        <v>59.697752808988767</v>
      </c>
      <c r="F122" s="20">
        <v>52.465168539325838</v>
      </c>
      <c r="G122" s="20"/>
      <c r="H122" s="20">
        <v>0.1111111111111111</v>
      </c>
      <c r="I122" s="20">
        <v>40.711235955056182</v>
      </c>
      <c r="J122" s="20">
        <v>18.95318352059925</v>
      </c>
      <c r="K122" s="20">
        <v>0.1111111111111111</v>
      </c>
      <c r="L122" s="20">
        <v>35.309363295880146</v>
      </c>
      <c r="M122" s="20">
        <v>17.122471910112363</v>
      </c>
    </row>
    <row r="123" spans="1:13" ht="30" x14ac:dyDescent="0.25">
      <c r="A123" s="135" t="s">
        <v>138</v>
      </c>
      <c r="B123" s="138" t="s">
        <v>1546</v>
      </c>
      <c r="C123" s="138" t="s">
        <v>1841</v>
      </c>
      <c r="D123" s="49">
        <v>3</v>
      </c>
      <c r="E123" s="49">
        <v>107.66666666666667</v>
      </c>
      <c r="F123" s="49">
        <v>109.66666666666667</v>
      </c>
      <c r="G123" s="49">
        <v>3</v>
      </c>
      <c r="H123" s="49" t="s">
        <v>21</v>
      </c>
      <c r="I123" s="49">
        <v>66.666666666666671</v>
      </c>
      <c r="J123" s="49">
        <v>41</v>
      </c>
      <c r="K123" s="49"/>
      <c r="L123" s="49">
        <v>66.666666666666671</v>
      </c>
      <c r="M123" s="49">
        <v>43</v>
      </c>
    </row>
    <row r="124" spans="1:13" ht="45" x14ac:dyDescent="0.25">
      <c r="A124" s="135" t="s">
        <v>138</v>
      </c>
      <c r="B124" s="138" t="s">
        <v>1547</v>
      </c>
      <c r="C124" s="138" t="s">
        <v>1842</v>
      </c>
      <c r="D124" s="49">
        <v>3</v>
      </c>
      <c r="E124" s="49">
        <v>109.33333333333336</v>
      </c>
      <c r="F124" s="49">
        <v>109.33333333333336</v>
      </c>
      <c r="G124" s="49">
        <v>0</v>
      </c>
      <c r="H124" s="49" t="s">
        <v>21</v>
      </c>
      <c r="I124" s="49">
        <v>76.333333333333343</v>
      </c>
      <c r="J124" s="49">
        <v>33</v>
      </c>
      <c r="K124" s="49"/>
      <c r="L124" s="49">
        <v>76.333333333333343</v>
      </c>
      <c r="M124" s="49">
        <v>33</v>
      </c>
    </row>
    <row r="125" spans="1:13" ht="30" x14ac:dyDescent="0.25">
      <c r="A125" s="135" t="s">
        <v>138</v>
      </c>
      <c r="B125" s="138" t="s">
        <v>1548</v>
      </c>
      <c r="C125" s="138" t="s">
        <v>1549</v>
      </c>
      <c r="D125" s="49">
        <v>3</v>
      </c>
      <c r="E125" s="49">
        <v>108.3333333333333</v>
      </c>
      <c r="F125" s="49">
        <v>105.66666666666664</v>
      </c>
      <c r="G125" s="49">
        <v>10</v>
      </c>
      <c r="H125" s="49" t="s">
        <v>21</v>
      </c>
      <c r="I125" s="49">
        <v>69.666666666666686</v>
      </c>
      <c r="J125" s="49">
        <v>38.666666666666664</v>
      </c>
      <c r="K125" s="49"/>
      <c r="L125" s="49">
        <v>69.666666666666686</v>
      </c>
      <c r="M125" s="49">
        <v>36</v>
      </c>
    </row>
    <row r="126" spans="1:13" ht="30" x14ac:dyDescent="0.25">
      <c r="A126" s="135" t="s">
        <v>138</v>
      </c>
      <c r="B126" s="138" t="s">
        <v>1550</v>
      </c>
      <c r="C126" s="138" t="s">
        <v>1843</v>
      </c>
      <c r="D126" s="49">
        <v>3</v>
      </c>
      <c r="E126" s="49">
        <v>75.333333333333343</v>
      </c>
      <c r="F126" s="49">
        <v>92.333333333333314</v>
      </c>
      <c r="G126" s="49">
        <v>211</v>
      </c>
      <c r="H126" s="49" t="s">
        <v>21</v>
      </c>
      <c r="I126" s="49">
        <v>42</v>
      </c>
      <c r="J126" s="49">
        <v>33.333333333333336</v>
      </c>
      <c r="K126" s="49"/>
      <c r="L126" s="49">
        <v>61.000000000000007</v>
      </c>
      <c r="M126" s="49">
        <v>31.333333333333332</v>
      </c>
    </row>
    <row r="127" spans="1:13" ht="30" x14ac:dyDescent="0.25">
      <c r="A127" s="135" t="s">
        <v>138</v>
      </c>
      <c r="B127" s="138" t="s">
        <v>1551</v>
      </c>
      <c r="C127" s="138" t="s">
        <v>1844</v>
      </c>
      <c r="D127" s="49">
        <v>2.8</v>
      </c>
      <c r="E127" s="49">
        <v>88.214285714285722</v>
      </c>
      <c r="F127" s="49">
        <v>87.142857142857153</v>
      </c>
      <c r="G127" s="49">
        <v>13</v>
      </c>
      <c r="H127" s="49" t="s">
        <v>21</v>
      </c>
      <c r="I127" s="49">
        <v>50.000000000000007</v>
      </c>
      <c r="J127" s="49">
        <v>38.214285714285715</v>
      </c>
      <c r="K127" s="49"/>
      <c r="L127" s="49">
        <v>50</v>
      </c>
      <c r="M127" s="49">
        <v>37.142857142857146</v>
      </c>
    </row>
    <row r="128" spans="1:13" ht="30" x14ac:dyDescent="0.25">
      <c r="A128" s="135" t="s">
        <v>138</v>
      </c>
      <c r="B128" s="138" t="s">
        <v>1552</v>
      </c>
      <c r="C128" s="138" t="s">
        <v>1845</v>
      </c>
      <c r="D128" s="49">
        <v>3</v>
      </c>
      <c r="E128" s="49">
        <v>67.333333333333329</v>
      </c>
      <c r="F128" s="49">
        <v>71.333333333333329</v>
      </c>
      <c r="G128" s="49">
        <v>211</v>
      </c>
      <c r="H128" s="49" t="s">
        <v>21</v>
      </c>
      <c r="I128" s="49">
        <v>39.666666666666664</v>
      </c>
      <c r="J128" s="49">
        <v>27.666666666666668</v>
      </c>
      <c r="K128" s="49"/>
      <c r="L128" s="49">
        <v>43.666666666666671</v>
      </c>
      <c r="M128" s="49">
        <v>27.666666666666668</v>
      </c>
    </row>
    <row r="129" spans="1:13" ht="30" x14ac:dyDescent="0.25">
      <c r="A129" s="135" t="s">
        <v>138</v>
      </c>
      <c r="B129" s="138" t="s">
        <v>1553</v>
      </c>
      <c r="C129" s="138" t="s">
        <v>1554</v>
      </c>
      <c r="D129" s="49">
        <v>3</v>
      </c>
      <c r="E129" s="49">
        <v>70.666666666666671</v>
      </c>
      <c r="F129" s="49">
        <v>67</v>
      </c>
      <c r="G129" s="49">
        <v>1049</v>
      </c>
      <c r="H129" s="49">
        <v>0.33333333333333331</v>
      </c>
      <c r="I129" s="49">
        <v>40.333333333333336</v>
      </c>
      <c r="J129" s="49">
        <v>30</v>
      </c>
      <c r="K129" s="49">
        <v>0.33333333333333331</v>
      </c>
      <c r="L129" s="49">
        <v>41</v>
      </c>
      <c r="M129" s="49">
        <v>25.666666666666668</v>
      </c>
    </row>
    <row r="130" spans="1:13" ht="30" x14ac:dyDescent="0.25">
      <c r="A130" s="135" t="s">
        <v>138</v>
      </c>
      <c r="B130" s="138" t="s">
        <v>1555</v>
      </c>
      <c r="C130" s="138" t="s">
        <v>1556</v>
      </c>
      <c r="D130" s="49">
        <v>3</v>
      </c>
      <c r="E130" s="49">
        <v>64</v>
      </c>
      <c r="F130" s="49">
        <v>62</v>
      </c>
      <c r="G130" s="49">
        <v>34</v>
      </c>
      <c r="H130" s="49" t="s">
        <v>21</v>
      </c>
      <c r="I130" s="49">
        <v>53.333333333333336</v>
      </c>
      <c r="J130" s="49">
        <v>10.666666666666666</v>
      </c>
      <c r="K130" s="49"/>
      <c r="L130" s="49">
        <v>52.666666666666664</v>
      </c>
      <c r="M130" s="49">
        <v>9.3333333333333339</v>
      </c>
    </row>
    <row r="131" spans="1:13" ht="30" x14ac:dyDescent="0.25">
      <c r="A131" s="135" t="s">
        <v>138</v>
      </c>
      <c r="B131" s="138" t="s">
        <v>1557</v>
      </c>
      <c r="C131" s="138" t="s">
        <v>1846</v>
      </c>
      <c r="D131" s="49">
        <v>3</v>
      </c>
      <c r="E131" s="49">
        <v>73.666666666666671</v>
      </c>
      <c r="F131" s="49">
        <v>53.666666666666671</v>
      </c>
      <c r="G131" s="49">
        <v>962</v>
      </c>
      <c r="H131" s="49" t="s">
        <v>21</v>
      </c>
      <c r="I131" s="49">
        <v>45.666666666666671</v>
      </c>
      <c r="J131" s="49">
        <v>27.999999999999996</v>
      </c>
      <c r="K131" s="49"/>
      <c r="L131" s="49">
        <v>28</v>
      </c>
      <c r="M131" s="49">
        <v>25.666666666666664</v>
      </c>
    </row>
    <row r="132" spans="1:13" ht="30" x14ac:dyDescent="0.25">
      <c r="A132" s="135" t="s">
        <v>138</v>
      </c>
      <c r="B132" s="138" t="s">
        <v>1558</v>
      </c>
      <c r="C132" s="138" t="s">
        <v>1559</v>
      </c>
      <c r="D132" s="49">
        <v>3</v>
      </c>
      <c r="E132" s="49">
        <v>54.666666666666671</v>
      </c>
      <c r="F132" s="49">
        <v>53.333333333333336</v>
      </c>
      <c r="G132" s="49">
        <v>59</v>
      </c>
      <c r="H132" s="49" t="s">
        <v>21</v>
      </c>
      <c r="I132" s="49">
        <v>44</v>
      </c>
      <c r="J132" s="49">
        <v>10.666666666666666</v>
      </c>
      <c r="K132" s="49"/>
      <c r="L132" s="49">
        <v>44</v>
      </c>
      <c r="M132" s="49">
        <v>9.3333333333333339</v>
      </c>
    </row>
    <row r="133" spans="1:13" ht="30" x14ac:dyDescent="0.25">
      <c r="A133" s="135" t="s">
        <v>138</v>
      </c>
      <c r="B133" s="138" t="s">
        <v>1560</v>
      </c>
      <c r="C133" s="138" t="s">
        <v>1561</v>
      </c>
      <c r="D133" s="49">
        <v>3</v>
      </c>
      <c r="E133" s="49">
        <v>18.999999999999996</v>
      </c>
      <c r="F133" s="49">
        <v>51.333333333333336</v>
      </c>
      <c r="G133" s="49">
        <v>783</v>
      </c>
      <c r="H133" s="49" t="s">
        <v>21</v>
      </c>
      <c r="I133" s="49">
        <v>18.999999999999996</v>
      </c>
      <c r="J133" s="49"/>
      <c r="K133" s="49"/>
      <c r="L133" s="49">
        <v>51.333333333333336</v>
      </c>
      <c r="M133" s="49"/>
    </row>
    <row r="134" spans="1:13" ht="45" x14ac:dyDescent="0.25">
      <c r="A134" s="135" t="s">
        <v>138</v>
      </c>
      <c r="B134" s="138" t="s">
        <v>1562</v>
      </c>
      <c r="C134" s="138" t="s">
        <v>1563</v>
      </c>
      <c r="D134" s="49">
        <v>3</v>
      </c>
      <c r="E134" s="49">
        <v>107.33333333333333</v>
      </c>
      <c r="F134" s="49">
        <v>40.333333333333336</v>
      </c>
      <c r="G134" s="49">
        <v>31</v>
      </c>
      <c r="H134" s="49" t="s">
        <v>21</v>
      </c>
      <c r="I134" s="49">
        <v>66.000000000000028</v>
      </c>
      <c r="J134" s="49">
        <v>41.333333333333329</v>
      </c>
      <c r="K134" s="49"/>
      <c r="L134" s="49">
        <v>0</v>
      </c>
      <c r="M134" s="49">
        <v>40.333333333333336</v>
      </c>
    </row>
    <row r="135" spans="1:13" ht="30" x14ac:dyDescent="0.25">
      <c r="A135" s="135" t="s">
        <v>138</v>
      </c>
      <c r="B135" s="138" t="s">
        <v>1564</v>
      </c>
      <c r="C135" s="138" t="s">
        <v>1565</v>
      </c>
      <c r="D135" s="49">
        <v>3</v>
      </c>
      <c r="E135" s="49">
        <v>74</v>
      </c>
      <c r="F135" s="49">
        <v>34.333333333333336</v>
      </c>
      <c r="G135" s="49">
        <v>161</v>
      </c>
      <c r="H135" s="49" t="s">
        <v>21</v>
      </c>
      <c r="I135" s="49">
        <v>35.999999999999993</v>
      </c>
      <c r="J135" s="49">
        <v>38</v>
      </c>
      <c r="K135" s="49"/>
      <c r="L135" s="49">
        <v>2.333333333333333</v>
      </c>
      <c r="M135" s="49">
        <v>32</v>
      </c>
    </row>
    <row r="136" spans="1:13" ht="30" x14ac:dyDescent="0.25">
      <c r="A136" s="135" t="s">
        <v>138</v>
      </c>
      <c r="B136" s="139" t="s">
        <v>1552</v>
      </c>
      <c r="C136" s="121" t="s">
        <v>56</v>
      </c>
      <c r="D136" s="121" t="s">
        <v>56</v>
      </c>
      <c r="E136" s="121" t="s">
        <v>56</v>
      </c>
      <c r="F136" s="121" t="s">
        <v>56</v>
      </c>
      <c r="G136" s="121" t="s">
        <v>56</v>
      </c>
      <c r="H136" s="121" t="s">
        <v>56</v>
      </c>
      <c r="I136" s="121" t="s">
        <v>56</v>
      </c>
      <c r="J136" s="121" t="s">
        <v>56</v>
      </c>
      <c r="K136" s="121" t="s">
        <v>56</v>
      </c>
      <c r="L136" s="121" t="s">
        <v>56</v>
      </c>
      <c r="M136" s="121" t="s">
        <v>56</v>
      </c>
    </row>
    <row r="137" spans="1:13" ht="15" customHeight="1" x14ac:dyDescent="0.25">
      <c r="A137" s="170" t="s">
        <v>144</v>
      </c>
      <c r="B137" s="134"/>
      <c r="C137" s="134"/>
      <c r="D137" s="20">
        <v>3</v>
      </c>
      <c r="E137" s="20">
        <v>78.426739926739913</v>
      </c>
      <c r="F137" s="20">
        <v>72.113553113553124</v>
      </c>
      <c r="G137" s="20"/>
      <c r="H137" s="20">
        <v>0.33333333333333331</v>
      </c>
      <c r="I137" s="20">
        <v>49.897435897435905</v>
      </c>
      <c r="J137" s="20">
        <v>30.878968253968253</v>
      </c>
      <c r="K137" s="20">
        <v>0.33333333333333331</v>
      </c>
      <c r="L137" s="20">
        <v>45.128205128205131</v>
      </c>
      <c r="M137" s="20">
        <v>29.206349206349202</v>
      </c>
    </row>
    <row r="138" spans="1:13" ht="45" x14ac:dyDescent="0.25">
      <c r="A138" s="135" t="s">
        <v>145</v>
      </c>
      <c r="B138" s="138" t="s">
        <v>1566</v>
      </c>
      <c r="C138" s="138" t="s">
        <v>1847</v>
      </c>
      <c r="D138" s="49">
        <v>3</v>
      </c>
      <c r="E138" s="49">
        <v>115.33333333333331</v>
      </c>
      <c r="F138" s="49">
        <v>116.33333333333331</v>
      </c>
      <c r="G138" s="49">
        <v>4</v>
      </c>
      <c r="H138" s="49" t="s">
        <v>21</v>
      </c>
      <c r="I138" s="49">
        <v>108.99999999999999</v>
      </c>
      <c r="J138" s="49">
        <v>6.333333333333333</v>
      </c>
      <c r="K138" s="49"/>
      <c r="L138" s="49">
        <v>108.99999999999999</v>
      </c>
      <c r="M138" s="49">
        <v>7.333333333333333</v>
      </c>
    </row>
    <row r="139" spans="1:13" ht="45" x14ac:dyDescent="0.25">
      <c r="A139" s="135" t="s">
        <v>145</v>
      </c>
      <c r="B139" s="138" t="s">
        <v>1567</v>
      </c>
      <c r="C139" s="138" t="s">
        <v>1848</v>
      </c>
      <c r="D139" s="49">
        <v>3</v>
      </c>
      <c r="E139" s="49">
        <v>90.999999999999986</v>
      </c>
      <c r="F139" s="49">
        <v>91.999999999999972</v>
      </c>
      <c r="G139" s="49">
        <v>101</v>
      </c>
      <c r="H139" s="49" t="s">
        <v>21</v>
      </c>
      <c r="I139" s="49">
        <v>74.999999999999986</v>
      </c>
      <c r="J139" s="49">
        <v>16</v>
      </c>
      <c r="K139" s="49"/>
      <c r="L139" s="49">
        <v>76</v>
      </c>
      <c r="M139" s="49">
        <v>16</v>
      </c>
    </row>
    <row r="140" spans="1:13" ht="45" x14ac:dyDescent="0.25">
      <c r="A140" s="135" t="s">
        <v>145</v>
      </c>
      <c r="B140" s="138" t="s">
        <v>1568</v>
      </c>
      <c r="C140" s="138" t="s">
        <v>1849</v>
      </c>
      <c r="D140" s="49">
        <v>3</v>
      </c>
      <c r="E140" s="49">
        <v>89.333333333333343</v>
      </c>
      <c r="F140" s="49">
        <v>91.333333333333329</v>
      </c>
      <c r="G140" s="49">
        <v>7</v>
      </c>
      <c r="H140" s="49" t="s">
        <v>21</v>
      </c>
      <c r="I140" s="49">
        <v>83.333333333333343</v>
      </c>
      <c r="J140" s="49">
        <v>6</v>
      </c>
      <c r="K140" s="49"/>
      <c r="L140" s="49">
        <v>85.666666666666671</v>
      </c>
      <c r="M140" s="49">
        <v>5.6666666666666661</v>
      </c>
    </row>
    <row r="141" spans="1:13" ht="45" x14ac:dyDescent="0.25">
      <c r="A141" s="135" t="s">
        <v>145</v>
      </c>
      <c r="B141" s="138" t="s">
        <v>1569</v>
      </c>
      <c r="C141" s="138" t="s">
        <v>1570</v>
      </c>
      <c r="D141" s="49">
        <v>3</v>
      </c>
      <c r="E141" s="49">
        <v>81.333333333333371</v>
      </c>
      <c r="F141" s="49">
        <v>81.333333333333371</v>
      </c>
      <c r="G141" s="49">
        <v>90</v>
      </c>
      <c r="H141" s="49" t="s">
        <v>21</v>
      </c>
      <c r="I141" s="49">
        <v>67.000000000000014</v>
      </c>
      <c r="J141" s="49">
        <v>14.333333333333332</v>
      </c>
      <c r="K141" s="49"/>
      <c r="L141" s="49">
        <v>66.333333333333343</v>
      </c>
      <c r="M141" s="49">
        <v>15</v>
      </c>
    </row>
    <row r="142" spans="1:13" ht="30" x14ac:dyDescent="0.25">
      <c r="A142" s="135" t="s">
        <v>145</v>
      </c>
      <c r="B142" s="138" t="s">
        <v>1571</v>
      </c>
      <c r="C142" s="138" t="s">
        <v>1850</v>
      </c>
      <c r="D142" s="49">
        <v>3</v>
      </c>
      <c r="E142" s="49">
        <v>62</v>
      </c>
      <c r="F142" s="49">
        <v>65.333333333333329</v>
      </c>
      <c r="G142" s="49">
        <v>59</v>
      </c>
      <c r="H142" s="49" t="s">
        <v>21</v>
      </c>
      <c r="I142" s="49">
        <v>41.333333333333329</v>
      </c>
      <c r="J142" s="49">
        <v>20.666666666666668</v>
      </c>
      <c r="K142" s="49"/>
      <c r="L142" s="49">
        <v>44.333333333333321</v>
      </c>
      <c r="M142" s="49">
        <v>20.999999999999996</v>
      </c>
    </row>
    <row r="143" spans="1:13" ht="30" x14ac:dyDescent="0.25">
      <c r="A143" s="135" t="s">
        <v>145</v>
      </c>
      <c r="B143" s="138" t="s">
        <v>1572</v>
      </c>
      <c r="C143" s="138" t="s">
        <v>1851</v>
      </c>
      <c r="D143" s="49">
        <v>3</v>
      </c>
      <c r="E143" s="49">
        <v>86.666666666666671</v>
      </c>
      <c r="F143" s="49">
        <v>64.666666666666657</v>
      </c>
      <c r="G143" s="49">
        <v>200</v>
      </c>
      <c r="H143" s="49" t="s">
        <v>21</v>
      </c>
      <c r="I143" s="49">
        <v>76.333333333333329</v>
      </c>
      <c r="J143" s="49">
        <v>10.333333333333334</v>
      </c>
      <c r="K143" s="49"/>
      <c r="L143" s="49">
        <v>56.333333333333336</v>
      </c>
      <c r="M143" s="49">
        <v>8.3333333333333339</v>
      </c>
    </row>
    <row r="144" spans="1:13" ht="30" x14ac:dyDescent="0.25">
      <c r="A144" s="135" t="s">
        <v>145</v>
      </c>
      <c r="B144" s="138" t="s">
        <v>1573</v>
      </c>
      <c r="C144" s="138" t="s">
        <v>1852</v>
      </c>
      <c r="D144" s="49">
        <v>3</v>
      </c>
      <c r="E144" s="49">
        <v>52</v>
      </c>
      <c r="F144" s="49">
        <v>56.333333333333336</v>
      </c>
      <c r="G144" s="49">
        <v>67</v>
      </c>
      <c r="H144" s="49">
        <v>0.33333333333333331</v>
      </c>
      <c r="I144" s="49">
        <v>31</v>
      </c>
      <c r="J144" s="49">
        <v>20.666666666666668</v>
      </c>
      <c r="K144" s="49">
        <v>0.33333333333333331</v>
      </c>
      <c r="L144" s="49">
        <v>33.666666666666671</v>
      </c>
      <c r="M144" s="49">
        <v>22.333333333333332</v>
      </c>
    </row>
    <row r="145" spans="1:13" ht="45" x14ac:dyDescent="0.25">
      <c r="A145" s="135" t="s">
        <v>145</v>
      </c>
      <c r="B145" s="138" t="s">
        <v>1574</v>
      </c>
      <c r="C145" s="138" t="s">
        <v>1575</v>
      </c>
      <c r="D145" s="49">
        <v>3</v>
      </c>
      <c r="E145" s="49">
        <v>57.666666666666671</v>
      </c>
      <c r="F145" s="49">
        <v>52.666666666666671</v>
      </c>
      <c r="G145" s="49">
        <v>111</v>
      </c>
      <c r="H145" s="49" t="s">
        <v>21</v>
      </c>
      <c r="I145" s="49">
        <v>48</v>
      </c>
      <c r="J145" s="49">
        <v>9.6666666666666661</v>
      </c>
      <c r="K145" s="49"/>
      <c r="L145" s="49">
        <v>45</v>
      </c>
      <c r="M145" s="49">
        <v>7.6666666666666661</v>
      </c>
    </row>
    <row r="146" spans="1:13" ht="45" x14ac:dyDescent="0.25">
      <c r="A146" s="135" t="s">
        <v>145</v>
      </c>
      <c r="B146" s="138" t="s">
        <v>1576</v>
      </c>
      <c r="C146" s="138" t="s">
        <v>1577</v>
      </c>
      <c r="D146" s="49">
        <v>3</v>
      </c>
      <c r="E146" s="49">
        <v>46</v>
      </c>
      <c r="F146" s="49">
        <v>50.333333333333329</v>
      </c>
      <c r="G146" s="49">
        <v>98</v>
      </c>
      <c r="H146" s="49" t="s">
        <v>21</v>
      </c>
      <c r="I146" s="49">
        <v>23.999999999999996</v>
      </c>
      <c r="J146" s="49">
        <v>22</v>
      </c>
      <c r="K146" s="49"/>
      <c r="L146" s="49">
        <v>26.999999999999996</v>
      </c>
      <c r="M146" s="49">
        <v>23.333333333333336</v>
      </c>
    </row>
    <row r="147" spans="1:13" ht="30" x14ac:dyDescent="0.25">
      <c r="A147" s="135" t="s">
        <v>145</v>
      </c>
      <c r="B147" s="138" t="s">
        <v>1578</v>
      </c>
      <c r="C147" s="138" t="s">
        <v>1579</v>
      </c>
      <c r="D147" s="49">
        <v>3</v>
      </c>
      <c r="E147" s="49">
        <v>46</v>
      </c>
      <c r="F147" s="49">
        <v>45.333333333333336</v>
      </c>
      <c r="G147" s="49">
        <v>32</v>
      </c>
      <c r="H147" s="49" t="s">
        <v>21</v>
      </c>
      <c r="I147" s="49">
        <v>43.333333333333336</v>
      </c>
      <c r="J147" s="49">
        <v>2.6666666666666665</v>
      </c>
      <c r="K147" s="49"/>
      <c r="L147" s="49">
        <v>42</v>
      </c>
      <c r="M147" s="49">
        <v>3.333333333333333</v>
      </c>
    </row>
    <row r="148" spans="1:13" ht="30" x14ac:dyDescent="0.25">
      <c r="A148" s="135" t="s">
        <v>145</v>
      </c>
      <c r="B148" s="138" t="s">
        <v>1580</v>
      </c>
      <c r="C148" s="138" t="s">
        <v>1853</v>
      </c>
      <c r="D148" s="49">
        <v>3</v>
      </c>
      <c r="E148" s="49">
        <v>43.333333333333329</v>
      </c>
      <c r="F148" s="49">
        <v>43.333333333333336</v>
      </c>
      <c r="G148" s="49">
        <v>29</v>
      </c>
      <c r="H148" s="49" t="s">
        <v>21</v>
      </c>
      <c r="I148" s="49">
        <v>43.333333333333329</v>
      </c>
      <c r="J148" s="49"/>
      <c r="K148" s="49"/>
      <c r="L148" s="49">
        <v>43.333333333333336</v>
      </c>
      <c r="M148" s="49"/>
    </row>
    <row r="149" spans="1:13" ht="30" x14ac:dyDescent="0.25">
      <c r="A149" s="135" t="s">
        <v>145</v>
      </c>
      <c r="B149" s="138" t="s">
        <v>1581</v>
      </c>
      <c r="C149" s="138" t="s">
        <v>1582</v>
      </c>
      <c r="D149" s="49">
        <v>3</v>
      </c>
      <c r="E149" s="49">
        <v>77.000000000000014</v>
      </c>
      <c r="F149" s="49">
        <v>40.000000000000007</v>
      </c>
      <c r="G149" s="49">
        <v>208</v>
      </c>
      <c r="H149" s="49" t="s">
        <v>21</v>
      </c>
      <c r="I149" s="49">
        <v>63.333333333333321</v>
      </c>
      <c r="J149" s="49">
        <v>8.6666666666666661</v>
      </c>
      <c r="K149" s="49"/>
      <c r="L149" s="49">
        <v>33.666666666666671</v>
      </c>
      <c r="M149" s="49">
        <v>6.333333333333333</v>
      </c>
    </row>
    <row r="150" spans="1:13" ht="30" x14ac:dyDescent="0.25">
      <c r="A150" s="135" t="s">
        <v>145</v>
      </c>
      <c r="B150" s="138" t="s">
        <v>1583</v>
      </c>
      <c r="C150" s="138" t="s">
        <v>1854</v>
      </c>
      <c r="D150" s="49">
        <v>3</v>
      </c>
      <c r="E150" s="49">
        <v>71.999999999999986</v>
      </c>
      <c r="F150" s="49">
        <v>40</v>
      </c>
      <c r="G150" s="49">
        <v>85</v>
      </c>
      <c r="H150" s="49" t="s">
        <v>21</v>
      </c>
      <c r="I150" s="49">
        <v>65.000000000000014</v>
      </c>
      <c r="J150" s="49">
        <v>12</v>
      </c>
      <c r="K150" s="49"/>
      <c r="L150" s="49">
        <v>29.666666666666661</v>
      </c>
      <c r="M150" s="49">
        <v>10.333333333333332</v>
      </c>
    </row>
    <row r="151" spans="1:13" ht="45" x14ac:dyDescent="0.25">
      <c r="A151" s="135" t="s">
        <v>145</v>
      </c>
      <c r="B151" s="138" t="s">
        <v>1584</v>
      </c>
      <c r="C151" s="138" t="s">
        <v>1855</v>
      </c>
      <c r="D151" s="49">
        <v>3</v>
      </c>
      <c r="E151" s="49">
        <v>41.000000000000007</v>
      </c>
      <c r="F151" s="49">
        <v>36.333333333333329</v>
      </c>
      <c r="G151" s="49">
        <v>79</v>
      </c>
      <c r="H151" s="49">
        <v>0.33333333333333331</v>
      </c>
      <c r="I151" s="49">
        <v>29</v>
      </c>
      <c r="J151" s="49">
        <v>11.666666666666668</v>
      </c>
      <c r="K151" s="49">
        <v>0.33333333333333331</v>
      </c>
      <c r="L151" s="49">
        <v>28.666666666666664</v>
      </c>
      <c r="M151" s="49">
        <v>7.333333333333333</v>
      </c>
    </row>
    <row r="152" spans="1:13" ht="30" x14ac:dyDescent="0.25">
      <c r="A152" s="135" t="s">
        <v>145</v>
      </c>
      <c r="B152" s="138" t="s">
        <v>1585</v>
      </c>
      <c r="C152" s="138" t="s">
        <v>1586</v>
      </c>
      <c r="D152" s="49">
        <v>3</v>
      </c>
      <c r="E152" s="49">
        <v>36.666666666666664</v>
      </c>
      <c r="F152" s="49">
        <v>35.999999999999993</v>
      </c>
      <c r="G152" s="49">
        <v>4</v>
      </c>
      <c r="H152" s="49" t="s">
        <v>21</v>
      </c>
      <c r="I152" s="49">
        <v>30</v>
      </c>
      <c r="J152" s="49">
        <v>6.6666666666666661</v>
      </c>
      <c r="K152" s="49"/>
      <c r="L152" s="49">
        <v>30.333333333333336</v>
      </c>
      <c r="M152" s="49">
        <v>5.6666666666666661</v>
      </c>
    </row>
    <row r="153" spans="1:13" ht="30" x14ac:dyDescent="0.25">
      <c r="A153" s="135" t="s">
        <v>145</v>
      </c>
      <c r="B153" s="138" t="s">
        <v>1587</v>
      </c>
      <c r="C153" s="138" t="s">
        <v>1856</v>
      </c>
      <c r="D153" s="49">
        <v>3</v>
      </c>
      <c r="E153" s="49">
        <v>29.333333333333332</v>
      </c>
      <c r="F153" s="49">
        <v>32.333333333333329</v>
      </c>
      <c r="G153" s="49">
        <v>16</v>
      </c>
      <c r="H153" s="49" t="s">
        <v>21</v>
      </c>
      <c r="I153" s="49">
        <v>20.333333333333336</v>
      </c>
      <c r="J153" s="49">
        <v>9</v>
      </c>
      <c r="K153" s="49"/>
      <c r="L153" s="49">
        <v>20.333333333333336</v>
      </c>
      <c r="M153" s="49">
        <v>12</v>
      </c>
    </row>
    <row r="154" spans="1:13" ht="45" x14ac:dyDescent="0.25">
      <c r="A154" s="135" t="s">
        <v>145</v>
      </c>
      <c r="B154" s="138" t="s">
        <v>1588</v>
      </c>
      <c r="C154" s="138" t="s">
        <v>1589</v>
      </c>
      <c r="D154" s="49">
        <v>3</v>
      </c>
      <c r="E154" s="49">
        <v>33.333333333333343</v>
      </c>
      <c r="F154" s="49">
        <v>29</v>
      </c>
      <c r="G154" s="49">
        <v>71</v>
      </c>
      <c r="H154" s="49" t="s">
        <v>21</v>
      </c>
      <c r="I154" s="49">
        <v>22.333333333333336</v>
      </c>
      <c r="J154" s="49">
        <v>11</v>
      </c>
      <c r="K154" s="49"/>
      <c r="L154" s="49">
        <v>21</v>
      </c>
      <c r="M154" s="49">
        <v>8</v>
      </c>
    </row>
    <row r="155" spans="1:13" ht="45" x14ac:dyDescent="0.25">
      <c r="A155" s="135" t="s">
        <v>145</v>
      </c>
      <c r="B155" s="138" t="s">
        <v>1590</v>
      </c>
      <c r="C155" s="138" t="s">
        <v>1857</v>
      </c>
      <c r="D155" s="49">
        <v>3</v>
      </c>
      <c r="E155" s="49">
        <v>16.666666666666664</v>
      </c>
      <c r="F155" s="49">
        <v>24.000000000000004</v>
      </c>
      <c r="G155" s="49">
        <v>165</v>
      </c>
      <c r="H155" s="49" t="s">
        <v>21</v>
      </c>
      <c r="I155" s="49">
        <v>12</v>
      </c>
      <c r="J155" s="49">
        <v>4.666666666666667</v>
      </c>
      <c r="K155" s="49"/>
      <c r="L155" s="49">
        <v>19.333333333333332</v>
      </c>
      <c r="M155" s="49">
        <v>4.666666666666667</v>
      </c>
    </row>
    <row r="156" spans="1:13" ht="45" x14ac:dyDescent="0.25">
      <c r="A156" s="135" t="s">
        <v>145</v>
      </c>
      <c r="B156" s="138" t="s">
        <v>1591</v>
      </c>
      <c r="C156" s="138" t="s">
        <v>1858</v>
      </c>
      <c r="D156" s="49">
        <v>2.9666666666666668</v>
      </c>
      <c r="E156" s="49">
        <v>5.7303370786516865</v>
      </c>
      <c r="F156" s="49">
        <v>23.932584269662918</v>
      </c>
      <c r="G156" s="49">
        <v>343</v>
      </c>
      <c r="H156" s="49" t="s">
        <v>21</v>
      </c>
      <c r="I156" s="49">
        <v>5.7303370786516865</v>
      </c>
      <c r="J156" s="49"/>
      <c r="K156" s="49"/>
      <c r="L156" s="49">
        <v>23.932584269662918</v>
      </c>
      <c r="M156" s="49"/>
    </row>
    <row r="157" spans="1:13" ht="30" x14ac:dyDescent="0.25">
      <c r="A157" s="135" t="s">
        <v>145</v>
      </c>
      <c r="B157" s="138" t="s">
        <v>1592</v>
      </c>
      <c r="C157" s="138" t="s">
        <v>1593</v>
      </c>
      <c r="D157" s="49">
        <v>3</v>
      </c>
      <c r="E157" s="49">
        <v>20.666666666666668</v>
      </c>
      <c r="F157" s="49">
        <v>19.999999999999996</v>
      </c>
      <c r="G157" s="49">
        <v>23</v>
      </c>
      <c r="H157" s="49" t="s">
        <v>21</v>
      </c>
      <c r="I157" s="49">
        <v>15.333333333333332</v>
      </c>
      <c r="J157" s="49">
        <v>5.333333333333333</v>
      </c>
      <c r="K157" s="49"/>
      <c r="L157" s="49">
        <v>14.333333333333332</v>
      </c>
      <c r="M157" s="49">
        <v>5.6666666666666661</v>
      </c>
    </row>
    <row r="158" spans="1:13" ht="45" x14ac:dyDescent="0.25">
      <c r="A158" s="135" t="s">
        <v>145</v>
      </c>
      <c r="B158" s="138" t="s">
        <v>1594</v>
      </c>
      <c r="C158" s="138" t="s">
        <v>1859</v>
      </c>
      <c r="D158" s="49">
        <v>3</v>
      </c>
      <c r="E158" s="49">
        <v>16</v>
      </c>
      <c r="F158" s="49">
        <v>14.999999999999998</v>
      </c>
      <c r="G158" s="49">
        <v>28</v>
      </c>
      <c r="H158" s="49" t="s">
        <v>21</v>
      </c>
      <c r="I158" s="49">
        <v>10.999999999999998</v>
      </c>
      <c r="J158" s="49">
        <v>5</v>
      </c>
      <c r="K158" s="49"/>
      <c r="L158" s="49">
        <v>12.333333333333332</v>
      </c>
      <c r="M158" s="49">
        <v>2.6666666666666665</v>
      </c>
    </row>
    <row r="159" spans="1:13" ht="45" x14ac:dyDescent="0.25">
      <c r="A159" s="135" t="s">
        <v>145</v>
      </c>
      <c r="B159" s="138" t="s">
        <v>1595</v>
      </c>
      <c r="C159" s="138" t="s">
        <v>1596</v>
      </c>
      <c r="D159" s="49">
        <v>3</v>
      </c>
      <c r="E159" s="49">
        <v>16.333333333333336</v>
      </c>
      <c r="F159" s="49">
        <v>11.666666666666666</v>
      </c>
      <c r="G159" s="49">
        <v>98</v>
      </c>
      <c r="H159" s="49" t="s">
        <v>21</v>
      </c>
      <c r="I159" s="49">
        <v>10.666666666666666</v>
      </c>
      <c r="J159" s="49">
        <v>5.6666666666666661</v>
      </c>
      <c r="K159" s="49"/>
      <c r="L159" s="49">
        <v>6</v>
      </c>
      <c r="M159" s="49">
        <v>5.666666666666667</v>
      </c>
    </row>
    <row r="160" spans="1:13" ht="30" x14ac:dyDescent="0.25">
      <c r="A160" s="135" t="s">
        <v>145</v>
      </c>
      <c r="B160" s="138" t="s">
        <v>1597</v>
      </c>
      <c r="C160" s="138" t="s">
        <v>1598</v>
      </c>
      <c r="D160" s="49">
        <v>3</v>
      </c>
      <c r="E160" s="49">
        <v>37.666666666666664</v>
      </c>
      <c r="F160" s="49">
        <v>10.666666666666668</v>
      </c>
      <c r="G160" s="49">
        <v>34</v>
      </c>
      <c r="H160" s="49" t="s">
        <v>21</v>
      </c>
      <c r="I160" s="49">
        <v>29.333333333333339</v>
      </c>
      <c r="J160" s="49">
        <v>8.3333333333333339</v>
      </c>
      <c r="K160" s="49"/>
      <c r="L160" s="49">
        <v>4.666666666666667</v>
      </c>
      <c r="M160" s="49">
        <v>6</v>
      </c>
    </row>
    <row r="161" spans="1:13" ht="45" x14ac:dyDescent="0.25">
      <c r="A161" s="135" t="s">
        <v>145</v>
      </c>
      <c r="B161" s="138" t="s">
        <v>1599</v>
      </c>
      <c r="C161" s="138" t="s">
        <v>1600</v>
      </c>
      <c r="D161" s="49">
        <v>3</v>
      </c>
      <c r="E161" s="49">
        <v>9.6666666666666661</v>
      </c>
      <c r="F161" s="49">
        <v>9.3333333333333339</v>
      </c>
      <c r="G161" s="49">
        <v>21</v>
      </c>
      <c r="H161" s="49" t="s">
        <v>21</v>
      </c>
      <c r="I161" s="49">
        <v>3.333333333333333</v>
      </c>
      <c r="J161" s="49">
        <v>6.3333333333333339</v>
      </c>
      <c r="K161" s="49"/>
      <c r="L161" s="49">
        <v>1.6666666666666665</v>
      </c>
      <c r="M161" s="49">
        <v>7.6666666666666661</v>
      </c>
    </row>
    <row r="162" spans="1:13" ht="30" x14ac:dyDescent="0.25">
      <c r="A162" s="135" t="s">
        <v>145</v>
      </c>
      <c r="B162" s="138" t="s">
        <v>1601</v>
      </c>
      <c r="C162" s="138" t="s">
        <v>1602</v>
      </c>
      <c r="D162" s="49">
        <v>3</v>
      </c>
      <c r="E162" s="49">
        <v>9.3333333333333321</v>
      </c>
      <c r="F162" s="49">
        <v>9.3333333333333321</v>
      </c>
      <c r="G162" s="49">
        <v>33</v>
      </c>
      <c r="H162" s="49" t="s">
        <v>21</v>
      </c>
      <c r="I162" s="49">
        <v>3.0000000000000004</v>
      </c>
      <c r="J162" s="49">
        <v>6.3333333333333339</v>
      </c>
      <c r="K162" s="49"/>
      <c r="L162" s="49">
        <v>2.9999999999999996</v>
      </c>
      <c r="M162" s="49">
        <v>6.333333333333333</v>
      </c>
    </row>
    <row r="163" spans="1:13" ht="45" x14ac:dyDescent="0.25">
      <c r="A163" s="135" t="s">
        <v>145</v>
      </c>
      <c r="B163" s="138" t="s">
        <v>1603</v>
      </c>
      <c r="C163" s="138" t="s">
        <v>1604</v>
      </c>
      <c r="D163" s="49">
        <v>3</v>
      </c>
      <c r="E163" s="49">
        <v>62.333333333333336</v>
      </c>
      <c r="F163" s="49">
        <v>5.666666666666667</v>
      </c>
      <c r="G163" s="49">
        <v>0</v>
      </c>
      <c r="H163" s="49" t="s">
        <v>21</v>
      </c>
      <c r="I163" s="49">
        <v>56.666666666666664</v>
      </c>
      <c r="J163" s="49">
        <v>5.666666666666667</v>
      </c>
      <c r="K163" s="49"/>
      <c r="L163" s="49">
        <v>0</v>
      </c>
      <c r="M163" s="49">
        <v>5.666666666666667</v>
      </c>
    </row>
    <row r="164" spans="1:13" ht="15" customHeight="1" x14ac:dyDescent="0.25">
      <c r="A164" s="170" t="s">
        <v>154</v>
      </c>
      <c r="B164" s="134"/>
      <c r="C164" s="134"/>
      <c r="D164" s="20">
        <v>3</v>
      </c>
      <c r="E164" s="20">
        <v>48.246038605589163</v>
      </c>
      <c r="F164" s="20">
        <v>42.394842984730637</v>
      </c>
      <c r="G164" s="20"/>
      <c r="H164" s="20">
        <v>0.33333333333333331</v>
      </c>
      <c r="I164" s="20">
        <v>39.181936041486615</v>
      </c>
      <c r="J164" s="20">
        <v>9.7916666666666661</v>
      </c>
      <c r="K164" s="20">
        <v>0.33333333333333331</v>
      </c>
      <c r="L164" s="20">
        <v>33.753817343704981</v>
      </c>
      <c r="M164" s="20">
        <v>9.3333333333333321</v>
      </c>
    </row>
    <row r="165" spans="1:13" ht="45" x14ac:dyDescent="0.25">
      <c r="A165" s="135" t="s">
        <v>661</v>
      </c>
      <c r="B165" s="138" t="s">
        <v>1605</v>
      </c>
      <c r="C165" s="138" t="s">
        <v>1606</v>
      </c>
      <c r="D165" s="49">
        <v>3</v>
      </c>
      <c r="E165" s="49">
        <v>129.33333333333337</v>
      </c>
      <c r="F165" s="49">
        <v>128.66666666666671</v>
      </c>
      <c r="G165" s="49">
        <v>6</v>
      </c>
      <c r="H165" s="49" t="s">
        <v>21</v>
      </c>
      <c r="I165" s="49">
        <v>115</v>
      </c>
      <c r="J165" s="49">
        <v>14.333333333333332</v>
      </c>
      <c r="K165" s="49"/>
      <c r="L165" s="49">
        <v>115</v>
      </c>
      <c r="M165" s="49">
        <v>13.666666666666666</v>
      </c>
    </row>
    <row r="166" spans="1:13" ht="30" x14ac:dyDescent="0.25">
      <c r="A166" s="135" t="s">
        <v>661</v>
      </c>
      <c r="B166" s="138" t="s">
        <v>1607</v>
      </c>
      <c r="C166" s="138" t="s">
        <v>1860</v>
      </c>
      <c r="D166" s="49">
        <v>3</v>
      </c>
      <c r="E166" s="49">
        <v>115.99999999999999</v>
      </c>
      <c r="F166" s="49">
        <v>113.33333333333331</v>
      </c>
      <c r="G166" s="49">
        <v>8</v>
      </c>
      <c r="H166" s="49" t="s">
        <v>21</v>
      </c>
      <c r="I166" s="49">
        <v>102.00000000000001</v>
      </c>
      <c r="J166" s="49">
        <v>14.000000000000002</v>
      </c>
      <c r="K166" s="49"/>
      <c r="L166" s="49">
        <v>102.00000000000001</v>
      </c>
      <c r="M166" s="49">
        <v>11.333333333333334</v>
      </c>
    </row>
    <row r="167" spans="1:13" ht="30" x14ac:dyDescent="0.25">
      <c r="A167" s="135" t="s">
        <v>661</v>
      </c>
      <c r="B167" s="138" t="s">
        <v>1608</v>
      </c>
      <c r="C167" s="138" t="s">
        <v>1609</v>
      </c>
      <c r="D167" s="49">
        <v>3</v>
      </c>
      <c r="E167" s="49">
        <v>103.99999999999997</v>
      </c>
      <c r="F167" s="49">
        <v>103.99999999999996</v>
      </c>
      <c r="G167" s="49">
        <v>32</v>
      </c>
      <c r="H167" s="49" t="s">
        <v>21</v>
      </c>
      <c r="I167" s="49">
        <v>89.666666666666643</v>
      </c>
      <c r="J167" s="49">
        <v>14.333333333333334</v>
      </c>
      <c r="K167" s="49"/>
      <c r="L167" s="49">
        <v>89.666666666666643</v>
      </c>
      <c r="M167" s="49">
        <v>14.333333333333336</v>
      </c>
    </row>
    <row r="168" spans="1:13" ht="30" x14ac:dyDescent="0.25">
      <c r="A168" s="135" t="s">
        <v>661</v>
      </c>
      <c r="B168" s="138" t="s">
        <v>1610</v>
      </c>
      <c r="C168" s="138" t="s">
        <v>1611</v>
      </c>
      <c r="D168" s="49">
        <v>3</v>
      </c>
      <c r="E168" s="49">
        <v>159.99999999999997</v>
      </c>
      <c r="F168" s="49">
        <v>44.999999999999993</v>
      </c>
      <c r="G168" s="49">
        <v>334</v>
      </c>
      <c r="H168" s="49" t="s">
        <v>21</v>
      </c>
      <c r="I168" s="49">
        <v>145.66666666666666</v>
      </c>
      <c r="J168" s="49">
        <v>14.333333333333332</v>
      </c>
      <c r="K168" s="49"/>
      <c r="L168" s="49">
        <v>31.666666666666668</v>
      </c>
      <c r="M168" s="49">
        <v>13.333333333333334</v>
      </c>
    </row>
    <row r="169" spans="1:13" ht="45" x14ac:dyDescent="0.25">
      <c r="A169" s="135" t="s">
        <v>661</v>
      </c>
      <c r="B169" s="138" t="s">
        <v>1612</v>
      </c>
      <c r="C169" s="138" t="s">
        <v>1861</v>
      </c>
      <c r="D169" s="49">
        <v>3</v>
      </c>
      <c r="E169" s="49">
        <v>34</v>
      </c>
      <c r="F169" s="49">
        <v>31.999999999999996</v>
      </c>
      <c r="G169" s="49">
        <v>358</v>
      </c>
      <c r="H169" s="49">
        <v>0.33333333333333331</v>
      </c>
      <c r="I169" s="49">
        <v>19</v>
      </c>
      <c r="J169" s="49">
        <v>14.666666666666666</v>
      </c>
      <c r="K169" s="49">
        <v>0.33333333333333331</v>
      </c>
      <c r="L169" s="49">
        <v>18.333333333333332</v>
      </c>
      <c r="M169" s="49">
        <v>13.333333333333334</v>
      </c>
    </row>
    <row r="170" spans="1:13" ht="45" x14ac:dyDescent="0.25">
      <c r="A170" s="135" t="s">
        <v>661</v>
      </c>
      <c r="B170" s="138" t="s">
        <v>1613</v>
      </c>
      <c r="C170" s="138" t="s">
        <v>1862</v>
      </c>
      <c r="D170" s="49">
        <v>3</v>
      </c>
      <c r="E170" s="49">
        <v>27.666666666666671</v>
      </c>
      <c r="F170" s="49">
        <v>25</v>
      </c>
      <c r="G170" s="49">
        <v>325</v>
      </c>
      <c r="H170" s="49" t="s">
        <v>21</v>
      </c>
      <c r="I170" s="49">
        <v>14.000000000000002</v>
      </c>
      <c r="J170" s="49">
        <v>13.666666666666666</v>
      </c>
      <c r="K170" s="49"/>
      <c r="L170" s="49">
        <v>13.333333333333332</v>
      </c>
      <c r="M170" s="49">
        <v>11.666666666666668</v>
      </c>
    </row>
    <row r="171" spans="1:13" ht="15" customHeight="1" x14ac:dyDescent="0.25">
      <c r="A171" s="170" t="s">
        <v>667</v>
      </c>
      <c r="B171" s="134"/>
      <c r="C171" s="134"/>
      <c r="D171" s="20">
        <v>3</v>
      </c>
      <c r="E171" s="20">
        <v>95.166666666666671</v>
      </c>
      <c r="F171" s="20">
        <v>74.666666666666671</v>
      </c>
      <c r="G171" s="20"/>
      <c r="H171" s="20">
        <v>0.33333333333333331</v>
      </c>
      <c r="I171" s="20">
        <v>80.888888888888872</v>
      </c>
      <c r="J171" s="20">
        <v>14.222222222222223</v>
      </c>
      <c r="K171" s="20">
        <v>0.33333333333333331</v>
      </c>
      <c r="L171" s="20">
        <v>61.666666666666657</v>
      </c>
      <c r="M171" s="20">
        <v>12.944444444444445</v>
      </c>
    </row>
    <row r="172" spans="1:13" ht="30" x14ac:dyDescent="0.25">
      <c r="A172" s="135" t="s">
        <v>155</v>
      </c>
      <c r="B172" s="138" t="s">
        <v>1614</v>
      </c>
      <c r="C172" s="138" t="s">
        <v>1863</v>
      </c>
      <c r="D172" s="49">
        <v>3</v>
      </c>
      <c r="E172" s="49">
        <v>173.33333333333334</v>
      </c>
      <c r="F172" s="49">
        <v>174.33333333333334</v>
      </c>
      <c r="G172" s="49">
        <v>0</v>
      </c>
      <c r="H172" s="49" t="s">
        <v>21</v>
      </c>
      <c r="I172" s="49">
        <v>173.33333333333334</v>
      </c>
      <c r="J172" s="49"/>
      <c r="K172" s="49"/>
      <c r="L172" s="49">
        <v>174.33333333333334</v>
      </c>
      <c r="M172" s="49"/>
    </row>
    <row r="173" spans="1:13" ht="30" x14ac:dyDescent="0.25">
      <c r="A173" s="135" t="s">
        <v>155</v>
      </c>
      <c r="B173" s="138" t="s">
        <v>1615</v>
      </c>
      <c r="C173" s="138" t="s">
        <v>1616</v>
      </c>
      <c r="D173" s="49">
        <v>3</v>
      </c>
      <c r="E173" s="49">
        <v>58.333333333333336</v>
      </c>
      <c r="F173" s="49">
        <v>49.000000000000021</v>
      </c>
      <c r="G173" s="49">
        <v>127</v>
      </c>
      <c r="H173" s="49" t="s">
        <v>21</v>
      </c>
      <c r="I173" s="49">
        <v>50.333333333333336</v>
      </c>
      <c r="J173" s="49">
        <v>8</v>
      </c>
      <c r="K173" s="49"/>
      <c r="L173" s="49">
        <v>41.000000000000014</v>
      </c>
      <c r="M173" s="49">
        <v>8</v>
      </c>
    </row>
    <row r="174" spans="1:13" ht="30" x14ac:dyDescent="0.25">
      <c r="A174" s="135" t="s">
        <v>155</v>
      </c>
      <c r="B174" s="138" t="s">
        <v>1617</v>
      </c>
      <c r="C174" s="138" t="s">
        <v>1864</v>
      </c>
      <c r="D174" s="49">
        <v>3</v>
      </c>
      <c r="E174" s="49">
        <v>47.333333333333329</v>
      </c>
      <c r="F174" s="49">
        <v>43.666666666666671</v>
      </c>
      <c r="G174" s="49">
        <v>86</v>
      </c>
      <c r="H174" s="49">
        <v>0.66666666666666663</v>
      </c>
      <c r="I174" s="49">
        <v>36.999999999999993</v>
      </c>
      <c r="J174" s="49">
        <v>9.6666666666666679</v>
      </c>
      <c r="K174" s="49">
        <v>0.66666666666666663</v>
      </c>
      <c r="L174" s="49">
        <v>33.666666666666664</v>
      </c>
      <c r="M174" s="49">
        <v>9.3333333333333321</v>
      </c>
    </row>
    <row r="175" spans="1:13" ht="30" x14ac:dyDescent="0.25">
      <c r="A175" s="135" t="s">
        <v>155</v>
      </c>
      <c r="B175" s="138" t="s">
        <v>1618</v>
      </c>
      <c r="C175" s="138" t="s">
        <v>1865</v>
      </c>
      <c r="D175" s="49">
        <v>3</v>
      </c>
      <c r="E175" s="49">
        <v>44.666666666666664</v>
      </c>
      <c r="F175" s="49">
        <v>42.999999999999993</v>
      </c>
      <c r="G175" s="49">
        <v>53</v>
      </c>
      <c r="H175" s="49" t="s">
        <v>21</v>
      </c>
      <c r="I175" s="49">
        <v>37.666666666666664</v>
      </c>
      <c r="J175" s="49">
        <v>7</v>
      </c>
      <c r="K175" s="49"/>
      <c r="L175" s="49">
        <v>36</v>
      </c>
      <c r="M175" s="49">
        <v>7</v>
      </c>
    </row>
    <row r="176" spans="1:13" ht="45" x14ac:dyDescent="0.25">
      <c r="A176" s="135" t="s">
        <v>155</v>
      </c>
      <c r="B176" s="138" t="s">
        <v>1619</v>
      </c>
      <c r="C176" s="138" t="s">
        <v>1866</v>
      </c>
      <c r="D176" s="49">
        <v>3</v>
      </c>
      <c r="E176" s="49">
        <v>32.666666666666664</v>
      </c>
      <c r="F176" s="49">
        <v>39.333333333333329</v>
      </c>
      <c r="G176" s="49">
        <v>756</v>
      </c>
      <c r="H176" s="49" t="s">
        <v>21</v>
      </c>
      <c r="I176" s="49">
        <v>4.333333333333333</v>
      </c>
      <c r="J176" s="49">
        <v>28.333333333333332</v>
      </c>
      <c r="K176" s="49"/>
      <c r="L176" s="49">
        <v>14</v>
      </c>
      <c r="M176" s="49">
        <v>25.333333333333332</v>
      </c>
    </row>
    <row r="177" spans="1:13" ht="30" x14ac:dyDescent="0.25">
      <c r="A177" s="135" t="s">
        <v>155</v>
      </c>
      <c r="B177" s="138" t="s">
        <v>1620</v>
      </c>
      <c r="C177" s="138" t="s">
        <v>1867</v>
      </c>
      <c r="D177" s="49">
        <v>3</v>
      </c>
      <c r="E177" s="49">
        <v>30.333333333333339</v>
      </c>
      <c r="F177" s="49">
        <v>30.333333333333336</v>
      </c>
      <c r="G177" s="49">
        <v>33</v>
      </c>
      <c r="H177" s="49" t="s">
        <v>21</v>
      </c>
      <c r="I177" s="49">
        <v>25.000000000000004</v>
      </c>
      <c r="J177" s="49">
        <v>5.333333333333333</v>
      </c>
      <c r="K177" s="49"/>
      <c r="L177" s="49">
        <v>25.666666666666671</v>
      </c>
      <c r="M177" s="49">
        <v>4.666666666666667</v>
      </c>
    </row>
    <row r="178" spans="1:13" ht="30" x14ac:dyDescent="0.25">
      <c r="A178" s="135" t="s">
        <v>155</v>
      </c>
      <c r="B178" s="138" t="s">
        <v>1621</v>
      </c>
      <c r="C178" s="138" t="s">
        <v>1622</v>
      </c>
      <c r="D178" s="49">
        <v>3</v>
      </c>
      <c r="E178" s="49">
        <v>29.000000000000007</v>
      </c>
      <c r="F178" s="49">
        <v>29.333333333333339</v>
      </c>
      <c r="G178" s="49">
        <v>53</v>
      </c>
      <c r="H178" s="49" t="s">
        <v>21</v>
      </c>
      <c r="I178" s="49">
        <v>24.666666666666664</v>
      </c>
      <c r="J178" s="49">
        <v>4.333333333333333</v>
      </c>
      <c r="K178" s="49"/>
      <c r="L178" s="49">
        <v>25.666666666666668</v>
      </c>
      <c r="M178" s="49">
        <v>3.6666666666666665</v>
      </c>
    </row>
    <row r="179" spans="1:13" ht="45" x14ac:dyDescent="0.25">
      <c r="A179" s="135" t="s">
        <v>155</v>
      </c>
      <c r="B179" s="138" t="s">
        <v>1623</v>
      </c>
      <c r="C179" s="138" t="s">
        <v>1624</v>
      </c>
      <c r="D179" s="49">
        <v>3</v>
      </c>
      <c r="E179" s="49">
        <v>18.666666666666664</v>
      </c>
      <c r="F179" s="49">
        <v>28.666666666666668</v>
      </c>
      <c r="G179" s="49">
        <v>806</v>
      </c>
      <c r="H179" s="49" t="s">
        <v>21</v>
      </c>
      <c r="I179" s="49">
        <v>6</v>
      </c>
      <c r="J179" s="49">
        <v>12.666666666666668</v>
      </c>
      <c r="K179" s="49"/>
      <c r="L179" s="49">
        <v>16.333333333333336</v>
      </c>
      <c r="M179" s="49">
        <v>12.333333333333334</v>
      </c>
    </row>
    <row r="180" spans="1:13" ht="45" x14ac:dyDescent="0.25">
      <c r="A180" s="135" t="s">
        <v>155</v>
      </c>
      <c r="B180" s="138" t="s">
        <v>1625</v>
      </c>
      <c r="C180" s="138" t="s">
        <v>1868</v>
      </c>
      <c r="D180" s="49">
        <v>3</v>
      </c>
      <c r="E180" s="49">
        <v>22.666666666666661</v>
      </c>
      <c r="F180" s="49">
        <v>28.000000000000004</v>
      </c>
      <c r="G180" s="49">
        <v>663</v>
      </c>
      <c r="H180" s="49" t="s">
        <v>21</v>
      </c>
      <c r="I180" s="49">
        <v>5.333333333333333</v>
      </c>
      <c r="J180" s="49">
        <v>17.333333333333332</v>
      </c>
      <c r="K180" s="49"/>
      <c r="L180" s="49">
        <v>12.666666666666666</v>
      </c>
      <c r="M180" s="49">
        <v>15.333333333333332</v>
      </c>
    </row>
    <row r="181" spans="1:13" ht="30" x14ac:dyDescent="0.25">
      <c r="A181" s="135" t="s">
        <v>155</v>
      </c>
      <c r="B181" s="138" t="s">
        <v>1626</v>
      </c>
      <c r="C181" s="138" t="s">
        <v>1627</v>
      </c>
      <c r="D181" s="49">
        <v>3</v>
      </c>
      <c r="E181" s="49">
        <v>25.999999999999996</v>
      </c>
      <c r="F181" s="49">
        <v>26.333333333333332</v>
      </c>
      <c r="G181" s="49">
        <v>849</v>
      </c>
      <c r="H181" s="49" t="s">
        <v>21</v>
      </c>
      <c r="I181" s="49">
        <v>12.666666666666666</v>
      </c>
      <c r="J181" s="49">
        <v>13.333333333333336</v>
      </c>
      <c r="K181" s="49"/>
      <c r="L181" s="49">
        <v>10</v>
      </c>
      <c r="M181" s="49">
        <v>16.333333333333332</v>
      </c>
    </row>
    <row r="182" spans="1:13" ht="30" x14ac:dyDescent="0.25">
      <c r="A182" s="135" t="s">
        <v>155</v>
      </c>
      <c r="B182" s="138" t="s">
        <v>1628</v>
      </c>
      <c r="C182" s="138" t="s">
        <v>1869</v>
      </c>
      <c r="D182" s="49">
        <v>3</v>
      </c>
      <c r="E182" s="49">
        <v>22</v>
      </c>
      <c r="F182" s="49">
        <v>20.000000000000004</v>
      </c>
      <c r="G182" s="49">
        <v>9</v>
      </c>
      <c r="H182" s="49" t="s">
        <v>21</v>
      </c>
      <c r="I182" s="49">
        <v>17.333333333333332</v>
      </c>
      <c r="J182" s="49">
        <v>4.666666666666667</v>
      </c>
      <c r="K182" s="49"/>
      <c r="L182" s="49">
        <v>16</v>
      </c>
      <c r="M182" s="49">
        <v>4</v>
      </c>
    </row>
    <row r="183" spans="1:13" ht="30" x14ac:dyDescent="0.25">
      <c r="A183" s="135" t="s">
        <v>155</v>
      </c>
      <c r="B183" s="138" t="s">
        <v>1629</v>
      </c>
      <c r="C183" s="138" t="s">
        <v>1630</v>
      </c>
      <c r="D183" s="49">
        <v>3</v>
      </c>
      <c r="E183" s="49">
        <v>104.66666666666667</v>
      </c>
      <c r="F183" s="49">
        <v>14.666666666666668</v>
      </c>
      <c r="G183" s="49">
        <v>716</v>
      </c>
      <c r="H183" s="49" t="s">
        <v>21</v>
      </c>
      <c r="I183" s="49">
        <v>95.333333333333343</v>
      </c>
      <c r="J183" s="49">
        <v>9.3333333333333321</v>
      </c>
      <c r="K183" s="49"/>
      <c r="L183" s="49">
        <v>8</v>
      </c>
      <c r="M183" s="49">
        <v>6.6666666666666661</v>
      </c>
    </row>
    <row r="184" spans="1:13" ht="30" x14ac:dyDescent="0.25">
      <c r="A184" s="135" t="s">
        <v>155</v>
      </c>
      <c r="B184" s="138" t="s">
        <v>1631</v>
      </c>
      <c r="C184" s="138" t="s">
        <v>1870</v>
      </c>
      <c r="D184" s="49">
        <v>2</v>
      </c>
      <c r="E184" s="49">
        <v>14</v>
      </c>
      <c r="F184" s="49">
        <v>14.5</v>
      </c>
      <c r="G184" s="49">
        <v>0</v>
      </c>
      <c r="H184" s="49" t="s">
        <v>21</v>
      </c>
      <c r="I184" s="49"/>
      <c r="J184" s="49">
        <v>14</v>
      </c>
      <c r="K184" s="49"/>
      <c r="L184" s="49"/>
      <c r="M184" s="49">
        <v>14.5</v>
      </c>
    </row>
    <row r="185" spans="1:13" ht="45" x14ac:dyDescent="0.25">
      <c r="A185" s="135" t="s">
        <v>155</v>
      </c>
      <c r="B185" s="138" t="s">
        <v>1632</v>
      </c>
      <c r="C185" s="138" t="s">
        <v>681</v>
      </c>
      <c r="D185" s="49">
        <v>2.3333333333333335</v>
      </c>
      <c r="E185" s="49">
        <v>163.28571428571433</v>
      </c>
      <c r="F185" s="49">
        <v>14.142857142857142</v>
      </c>
      <c r="G185" s="49">
        <v>21</v>
      </c>
      <c r="H185" s="49" t="s">
        <v>21</v>
      </c>
      <c r="I185" s="49">
        <v>144.42857142857147</v>
      </c>
      <c r="J185" s="49">
        <v>18.857142857142854</v>
      </c>
      <c r="K185" s="49"/>
      <c r="L185" s="49">
        <v>0</v>
      </c>
      <c r="M185" s="49">
        <v>14.142857142857142</v>
      </c>
    </row>
    <row r="186" spans="1:13" ht="30" x14ac:dyDescent="0.25">
      <c r="A186" s="135" t="s">
        <v>155</v>
      </c>
      <c r="B186" s="138" t="s">
        <v>1633</v>
      </c>
      <c r="C186" s="138" t="s">
        <v>1634</v>
      </c>
      <c r="D186" s="49">
        <v>3</v>
      </c>
      <c r="E186" s="49">
        <v>11.999999999999996</v>
      </c>
      <c r="F186" s="49">
        <v>14</v>
      </c>
      <c r="G186" s="49">
        <v>13</v>
      </c>
      <c r="H186" s="49" t="s">
        <v>21</v>
      </c>
      <c r="I186" s="49">
        <v>7.3333333333333339</v>
      </c>
      <c r="J186" s="49">
        <v>4.666666666666667</v>
      </c>
      <c r="K186" s="49"/>
      <c r="L186" s="49">
        <v>9</v>
      </c>
      <c r="M186" s="49">
        <v>5</v>
      </c>
    </row>
    <row r="187" spans="1:13" ht="30" x14ac:dyDescent="0.25">
      <c r="A187" s="135" t="s">
        <v>155</v>
      </c>
      <c r="B187" s="138" t="s">
        <v>1635</v>
      </c>
      <c r="C187" s="138" t="s">
        <v>1636</v>
      </c>
      <c r="D187" s="49">
        <v>3</v>
      </c>
      <c r="E187" s="49">
        <v>189</v>
      </c>
      <c r="F187" s="49">
        <v>7.3333333333333339</v>
      </c>
      <c r="G187" s="49">
        <v>419</v>
      </c>
      <c r="H187" s="49" t="s">
        <v>21</v>
      </c>
      <c r="I187" s="49">
        <v>181.66666666666666</v>
      </c>
      <c r="J187" s="49">
        <v>7.3333333333333339</v>
      </c>
      <c r="K187" s="49"/>
      <c r="L187" s="49">
        <v>0</v>
      </c>
      <c r="M187" s="49">
        <v>7.3333333333333339</v>
      </c>
    </row>
    <row r="188" spans="1:13" ht="30" x14ac:dyDescent="0.25">
      <c r="A188" s="135" t="s">
        <v>155</v>
      </c>
      <c r="B188" s="138" t="s">
        <v>1637</v>
      </c>
      <c r="C188" s="138" t="s">
        <v>1638</v>
      </c>
      <c r="D188" s="49">
        <v>3</v>
      </c>
      <c r="E188" s="49">
        <v>149</v>
      </c>
      <c r="F188" s="49">
        <v>0</v>
      </c>
      <c r="G188" s="49">
        <v>0</v>
      </c>
      <c r="H188" s="49" t="s">
        <v>21</v>
      </c>
      <c r="I188" s="49">
        <v>149</v>
      </c>
      <c r="J188" s="49"/>
      <c r="K188" s="49"/>
      <c r="L188" s="49">
        <v>0</v>
      </c>
      <c r="M188" s="49"/>
    </row>
    <row r="189" spans="1:13" ht="30" x14ac:dyDescent="0.25">
      <c r="A189" s="135" t="s">
        <v>155</v>
      </c>
      <c r="B189" s="141" t="s">
        <v>1639</v>
      </c>
      <c r="C189" s="121" t="s">
        <v>56</v>
      </c>
      <c r="D189" s="121" t="s">
        <v>56</v>
      </c>
      <c r="E189" s="121" t="s">
        <v>56</v>
      </c>
      <c r="F189" s="121" t="s">
        <v>56</v>
      </c>
      <c r="G189" s="121" t="s">
        <v>56</v>
      </c>
      <c r="H189" s="121" t="s">
        <v>56</v>
      </c>
      <c r="I189" s="121" t="s">
        <v>56</v>
      </c>
      <c r="J189" s="121" t="s">
        <v>56</v>
      </c>
      <c r="K189" s="121" t="s">
        <v>56</v>
      </c>
      <c r="L189" s="121" t="s">
        <v>56</v>
      </c>
      <c r="M189" s="121" t="s">
        <v>56</v>
      </c>
    </row>
    <row r="190" spans="1:13" ht="30" x14ac:dyDescent="0.25">
      <c r="A190" s="135" t="s">
        <v>155</v>
      </c>
      <c r="B190" s="141" t="s">
        <v>1640</v>
      </c>
      <c r="C190" s="121" t="s">
        <v>56</v>
      </c>
      <c r="D190" s="121" t="s">
        <v>56</v>
      </c>
      <c r="E190" s="121" t="s">
        <v>56</v>
      </c>
      <c r="F190" s="121" t="s">
        <v>56</v>
      </c>
      <c r="G190" s="121" t="s">
        <v>56</v>
      </c>
      <c r="H190" s="121" t="s">
        <v>56</v>
      </c>
      <c r="I190" s="121" t="s">
        <v>56</v>
      </c>
      <c r="J190" s="121" t="s">
        <v>56</v>
      </c>
      <c r="K190" s="121" t="s">
        <v>56</v>
      </c>
      <c r="L190" s="121" t="s">
        <v>56</v>
      </c>
      <c r="M190" s="121" t="s">
        <v>56</v>
      </c>
    </row>
    <row r="191" spans="1:13" ht="30" x14ac:dyDescent="0.25">
      <c r="A191" s="135" t="s">
        <v>155</v>
      </c>
      <c r="B191" s="141" t="s">
        <v>1641</v>
      </c>
      <c r="C191" s="121" t="s">
        <v>56</v>
      </c>
      <c r="D191" s="121" t="s">
        <v>56</v>
      </c>
      <c r="E191" s="121" t="s">
        <v>56</v>
      </c>
      <c r="F191" s="121" t="s">
        <v>56</v>
      </c>
      <c r="G191" s="121" t="s">
        <v>56</v>
      </c>
      <c r="H191" s="121" t="s">
        <v>56</v>
      </c>
      <c r="I191" s="121" t="s">
        <v>56</v>
      </c>
      <c r="J191" s="121" t="s">
        <v>56</v>
      </c>
      <c r="K191" s="121" t="s">
        <v>56</v>
      </c>
      <c r="L191" s="121" t="s">
        <v>56</v>
      </c>
      <c r="M191" s="121" t="s">
        <v>56</v>
      </c>
    </row>
    <row r="192" spans="1:13" ht="15" customHeight="1" x14ac:dyDescent="0.25">
      <c r="A192" s="170" t="s">
        <v>695</v>
      </c>
      <c r="B192" s="134"/>
      <c r="C192" s="134"/>
      <c r="D192" s="20">
        <v>3</v>
      </c>
      <c r="E192" s="20">
        <v>66.87955182072831</v>
      </c>
      <c r="F192" s="20">
        <v>33.920168067226889</v>
      </c>
      <c r="G192" s="20"/>
      <c r="H192" s="20">
        <v>0.66666666666666663</v>
      </c>
      <c r="I192" s="20">
        <v>60.714285714285715</v>
      </c>
      <c r="J192" s="20">
        <v>10.990476190476191</v>
      </c>
      <c r="K192" s="20">
        <v>0.66666666666666663</v>
      </c>
      <c r="L192" s="20">
        <v>26.395833333333336</v>
      </c>
      <c r="M192" s="20">
        <v>10.242857142857142</v>
      </c>
    </row>
    <row r="193" spans="1:13" ht="45" x14ac:dyDescent="0.25">
      <c r="A193" s="135" t="s">
        <v>164</v>
      </c>
      <c r="B193" s="138" t="s">
        <v>1642</v>
      </c>
      <c r="C193" s="138" t="s">
        <v>1643</v>
      </c>
      <c r="D193" s="49">
        <v>3</v>
      </c>
      <c r="E193" s="49">
        <v>28.666666666666664</v>
      </c>
      <c r="F193" s="49">
        <v>30.333333333333329</v>
      </c>
      <c r="G193" s="49">
        <v>100</v>
      </c>
      <c r="H193" s="49" t="s">
        <v>21</v>
      </c>
      <c r="I193" s="49">
        <v>15.666666666666666</v>
      </c>
      <c r="J193" s="49">
        <v>13.000000000000002</v>
      </c>
      <c r="K193" s="49"/>
      <c r="L193" s="49">
        <v>16.333333333333336</v>
      </c>
      <c r="M193" s="49">
        <v>14</v>
      </c>
    </row>
    <row r="194" spans="1:13" ht="45" x14ac:dyDescent="0.25">
      <c r="A194" s="135" t="s">
        <v>164</v>
      </c>
      <c r="B194" s="138" t="s">
        <v>1644</v>
      </c>
      <c r="C194" s="138" t="s">
        <v>1645</v>
      </c>
      <c r="D194" s="49">
        <v>3</v>
      </c>
      <c r="E194" s="49">
        <v>28.999999999999996</v>
      </c>
      <c r="F194" s="49">
        <v>29.666666666666664</v>
      </c>
      <c r="G194" s="49">
        <v>128</v>
      </c>
      <c r="H194" s="49" t="s">
        <v>21</v>
      </c>
      <c r="I194" s="49">
        <v>15.666666666666666</v>
      </c>
      <c r="J194" s="49">
        <v>13.333333333333332</v>
      </c>
      <c r="K194" s="49"/>
      <c r="L194" s="49">
        <v>13</v>
      </c>
      <c r="M194" s="49">
        <v>16.666666666666664</v>
      </c>
    </row>
    <row r="195" spans="1:13" ht="45" x14ac:dyDescent="0.25">
      <c r="A195" s="135" t="s">
        <v>164</v>
      </c>
      <c r="B195" s="138" t="s">
        <v>1646</v>
      </c>
      <c r="C195" s="138" t="s">
        <v>1647</v>
      </c>
      <c r="D195" s="49">
        <v>3</v>
      </c>
      <c r="E195" s="49">
        <v>27.333333333333332</v>
      </c>
      <c r="F195" s="49">
        <v>22.999999999999996</v>
      </c>
      <c r="G195" s="49">
        <v>173</v>
      </c>
      <c r="H195" s="49" t="s">
        <v>21</v>
      </c>
      <c r="I195" s="49">
        <v>15.000000000000002</v>
      </c>
      <c r="J195" s="49">
        <v>12.333333333333334</v>
      </c>
      <c r="K195" s="49"/>
      <c r="L195" s="49">
        <v>9.3333333333333339</v>
      </c>
      <c r="M195" s="49">
        <v>13.666666666666666</v>
      </c>
    </row>
    <row r="196" spans="1:13" ht="15" customHeight="1" x14ac:dyDescent="0.25">
      <c r="A196" s="170" t="s">
        <v>172</v>
      </c>
      <c r="B196" s="134"/>
      <c r="C196" s="134"/>
      <c r="D196" s="20">
        <v>3</v>
      </c>
      <c r="E196" s="20">
        <v>28.333333333333329</v>
      </c>
      <c r="F196" s="20">
        <v>27.666666666666661</v>
      </c>
      <c r="G196" s="20"/>
      <c r="H196" s="20"/>
      <c r="I196" s="20">
        <v>15.444444444444445</v>
      </c>
      <c r="J196" s="20">
        <v>12.888888888888891</v>
      </c>
      <c r="K196" s="20"/>
      <c r="L196" s="20">
        <v>12.888888888888891</v>
      </c>
      <c r="M196" s="20">
        <v>14.777777777777777</v>
      </c>
    </row>
    <row r="197" spans="1:13" ht="30" x14ac:dyDescent="0.25">
      <c r="A197" s="135" t="s">
        <v>25</v>
      </c>
      <c r="B197" s="138" t="s">
        <v>1648</v>
      </c>
      <c r="C197" s="138" t="s">
        <v>1871</v>
      </c>
      <c r="D197" s="49">
        <v>3</v>
      </c>
      <c r="E197" s="49">
        <v>141.33333333333334</v>
      </c>
      <c r="F197" s="49">
        <v>139.66666666666669</v>
      </c>
      <c r="G197" s="49">
        <v>35</v>
      </c>
      <c r="H197" s="49" t="s">
        <v>21</v>
      </c>
      <c r="I197" s="49">
        <v>107.33333333333334</v>
      </c>
      <c r="J197" s="49">
        <v>34.000000000000007</v>
      </c>
      <c r="K197" s="49"/>
      <c r="L197" s="49">
        <v>107.33333333333333</v>
      </c>
      <c r="M197" s="49">
        <v>32.333333333333336</v>
      </c>
    </row>
    <row r="198" spans="1:13" ht="30" x14ac:dyDescent="0.25">
      <c r="A198" s="135" t="s">
        <v>25</v>
      </c>
      <c r="B198" s="138" t="s">
        <v>1649</v>
      </c>
      <c r="C198" s="138" t="s">
        <v>1872</v>
      </c>
      <c r="D198" s="49">
        <v>3</v>
      </c>
      <c r="E198" s="49">
        <v>130</v>
      </c>
      <c r="F198" s="49">
        <v>127.66666666666667</v>
      </c>
      <c r="G198" s="49">
        <v>19</v>
      </c>
      <c r="H198" s="49" t="s">
        <v>21</v>
      </c>
      <c r="I198" s="49">
        <v>95.666666666666671</v>
      </c>
      <c r="J198" s="49">
        <v>34.333333333333336</v>
      </c>
      <c r="K198" s="49"/>
      <c r="L198" s="49">
        <v>97.333333333333329</v>
      </c>
      <c r="M198" s="49">
        <v>30.333333333333336</v>
      </c>
    </row>
    <row r="199" spans="1:13" ht="30" x14ac:dyDescent="0.25">
      <c r="A199" s="135" t="s">
        <v>25</v>
      </c>
      <c r="B199" s="138" t="s">
        <v>1650</v>
      </c>
      <c r="C199" s="138" t="s">
        <v>1651</v>
      </c>
      <c r="D199" s="49">
        <v>3</v>
      </c>
      <c r="E199" s="49">
        <v>130</v>
      </c>
      <c r="F199" s="49">
        <v>124.66666666666669</v>
      </c>
      <c r="G199" s="49">
        <v>23</v>
      </c>
      <c r="H199" s="49" t="s">
        <v>21</v>
      </c>
      <c r="I199" s="49">
        <v>95.666666666666686</v>
      </c>
      <c r="J199" s="49">
        <v>34.333333333333329</v>
      </c>
      <c r="K199" s="49"/>
      <c r="L199" s="49">
        <v>94.000000000000014</v>
      </c>
      <c r="M199" s="49">
        <v>30.666666666666668</v>
      </c>
    </row>
    <row r="200" spans="1:13" ht="30" x14ac:dyDescent="0.25">
      <c r="A200" s="135" t="s">
        <v>25</v>
      </c>
      <c r="B200" s="138" t="s">
        <v>1652</v>
      </c>
      <c r="C200" s="138" t="s">
        <v>1653</v>
      </c>
      <c r="D200" s="49">
        <v>3</v>
      </c>
      <c r="E200" s="49">
        <v>111.66666666666666</v>
      </c>
      <c r="F200" s="49">
        <v>97.666666666666686</v>
      </c>
      <c r="G200" s="49">
        <v>1435</v>
      </c>
      <c r="H200" s="49">
        <v>0.33333333333333331</v>
      </c>
      <c r="I200" s="49">
        <v>73.000000000000014</v>
      </c>
      <c r="J200" s="49">
        <v>38.333333333333343</v>
      </c>
      <c r="K200" s="49">
        <v>0.33333333333333331</v>
      </c>
      <c r="L200" s="49">
        <v>67</v>
      </c>
      <c r="M200" s="49">
        <v>30.333333333333329</v>
      </c>
    </row>
    <row r="201" spans="1:13" ht="30" x14ac:dyDescent="0.25">
      <c r="A201" s="135" t="s">
        <v>25</v>
      </c>
      <c r="B201" s="138" t="s">
        <v>1654</v>
      </c>
      <c r="C201" s="138" t="s">
        <v>1655</v>
      </c>
      <c r="D201" s="49">
        <v>3</v>
      </c>
      <c r="E201" s="49">
        <v>81</v>
      </c>
      <c r="F201" s="49">
        <v>83.333333333333343</v>
      </c>
      <c r="G201" s="49">
        <v>387</v>
      </c>
      <c r="H201" s="49">
        <v>0</v>
      </c>
      <c r="I201" s="49">
        <v>81</v>
      </c>
      <c r="J201" s="49"/>
      <c r="K201" s="49">
        <v>0.33333333333333331</v>
      </c>
      <c r="L201" s="49">
        <v>83.000000000000014</v>
      </c>
      <c r="M201" s="49"/>
    </row>
    <row r="202" spans="1:13" ht="45" x14ac:dyDescent="0.25">
      <c r="A202" s="135" t="s">
        <v>25</v>
      </c>
      <c r="B202" s="138" t="s">
        <v>1656</v>
      </c>
      <c r="C202" s="138" t="s">
        <v>1873</v>
      </c>
      <c r="D202" s="49">
        <v>3</v>
      </c>
      <c r="E202" s="49">
        <v>82.666666666666657</v>
      </c>
      <c r="F202" s="49">
        <v>81.333333333333314</v>
      </c>
      <c r="G202" s="49">
        <v>166</v>
      </c>
      <c r="H202" s="49" t="s">
        <v>21</v>
      </c>
      <c r="I202" s="49">
        <v>44.666666666666671</v>
      </c>
      <c r="J202" s="49">
        <v>38</v>
      </c>
      <c r="K202" s="49"/>
      <c r="L202" s="49">
        <v>47</v>
      </c>
      <c r="M202" s="49">
        <v>34.333333333333329</v>
      </c>
    </row>
    <row r="203" spans="1:13" ht="30" x14ac:dyDescent="0.25">
      <c r="A203" s="135" t="s">
        <v>25</v>
      </c>
      <c r="B203" s="138" t="s">
        <v>1657</v>
      </c>
      <c r="C203" s="138" t="s">
        <v>1874</v>
      </c>
      <c r="D203" s="49">
        <v>3</v>
      </c>
      <c r="E203" s="49">
        <v>76.333333333333329</v>
      </c>
      <c r="F203" s="49">
        <v>73.666666666666657</v>
      </c>
      <c r="G203" s="49">
        <v>267</v>
      </c>
      <c r="H203" s="49" t="s">
        <v>21</v>
      </c>
      <c r="I203" s="49">
        <v>76.333333333333329</v>
      </c>
      <c r="J203" s="49"/>
      <c r="K203" s="49"/>
      <c r="L203" s="49">
        <v>73.666666666666657</v>
      </c>
      <c r="M203" s="49"/>
    </row>
    <row r="204" spans="1:13" ht="45" x14ac:dyDescent="0.25">
      <c r="A204" s="135" t="s">
        <v>25</v>
      </c>
      <c r="B204" s="138" t="s">
        <v>1658</v>
      </c>
      <c r="C204" s="138" t="s">
        <v>1875</v>
      </c>
      <c r="D204" s="49">
        <v>3</v>
      </c>
      <c r="E204" s="49">
        <v>81.666666666666657</v>
      </c>
      <c r="F204" s="49">
        <v>71.666666666666671</v>
      </c>
      <c r="G204" s="49">
        <v>97</v>
      </c>
      <c r="H204" s="49">
        <v>0.66666666666666663</v>
      </c>
      <c r="I204" s="49">
        <v>42.000000000000007</v>
      </c>
      <c r="J204" s="49">
        <v>38.999999999999993</v>
      </c>
      <c r="K204" s="49">
        <v>0.66666666666666663</v>
      </c>
      <c r="L204" s="49">
        <v>33</v>
      </c>
      <c r="M204" s="49">
        <v>38</v>
      </c>
    </row>
    <row r="205" spans="1:13" ht="30" x14ac:dyDescent="0.25">
      <c r="A205" s="135" t="s">
        <v>25</v>
      </c>
      <c r="B205" s="138" t="s">
        <v>1659</v>
      </c>
      <c r="C205" s="138" t="s">
        <v>1660</v>
      </c>
      <c r="D205" s="49">
        <v>3</v>
      </c>
      <c r="E205" s="49">
        <v>77.999999999999972</v>
      </c>
      <c r="F205" s="49">
        <v>67.666666666666671</v>
      </c>
      <c r="G205" s="49">
        <v>138</v>
      </c>
      <c r="H205" s="49" t="s">
        <v>21</v>
      </c>
      <c r="I205" s="49">
        <v>43.333333333333343</v>
      </c>
      <c r="J205" s="49">
        <v>34.666666666666664</v>
      </c>
      <c r="K205" s="49"/>
      <c r="L205" s="49">
        <v>38.333333333333336</v>
      </c>
      <c r="M205" s="49">
        <v>29.333333333333332</v>
      </c>
    </row>
    <row r="206" spans="1:13" ht="45" x14ac:dyDescent="0.25">
      <c r="A206" s="135" t="s">
        <v>25</v>
      </c>
      <c r="B206" s="138" t="s">
        <v>1661</v>
      </c>
      <c r="C206" s="138" t="s">
        <v>1876</v>
      </c>
      <c r="D206" s="49">
        <v>3</v>
      </c>
      <c r="E206" s="49">
        <v>54.333333333333336</v>
      </c>
      <c r="F206" s="49">
        <v>56.333333333333343</v>
      </c>
      <c r="G206" s="49">
        <v>248</v>
      </c>
      <c r="H206" s="49">
        <v>0.33333333333333331</v>
      </c>
      <c r="I206" s="49">
        <v>17.666666666666668</v>
      </c>
      <c r="J206" s="49">
        <v>36.333333333333329</v>
      </c>
      <c r="K206" s="49">
        <v>0.33333333333333331</v>
      </c>
      <c r="L206" s="49">
        <v>26</v>
      </c>
      <c r="M206" s="49">
        <v>30</v>
      </c>
    </row>
    <row r="207" spans="1:13" ht="45" x14ac:dyDescent="0.25">
      <c r="A207" s="135" t="s">
        <v>25</v>
      </c>
      <c r="B207" s="138" t="s">
        <v>1662</v>
      </c>
      <c r="C207" s="138" t="s">
        <v>1663</v>
      </c>
      <c r="D207" s="49">
        <v>3</v>
      </c>
      <c r="E207" s="49">
        <v>54</v>
      </c>
      <c r="F207" s="49">
        <v>56</v>
      </c>
      <c r="G207" s="49">
        <v>281</v>
      </c>
      <c r="H207" s="49">
        <v>0.33333333333333331</v>
      </c>
      <c r="I207" s="49">
        <v>19</v>
      </c>
      <c r="J207" s="49">
        <v>34.666666666666664</v>
      </c>
      <c r="K207" s="49">
        <v>0.33333333333333331</v>
      </c>
      <c r="L207" s="49">
        <v>22.666666666666664</v>
      </c>
      <c r="M207" s="49">
        <v>33</v>
      </c>
    </row>
    <row r="208" spans="1:13" ht="45" x14ac:dyDescent="0.25">
      <c r="A208" s="135" t="s">
        <v>25</v>
      </c>
      <c r="B208" s="138" t="s">
        <v>1664</v>
      </c>
      <c r="C208" s="138" t="s">
        <v>1877</v>
      </c>
      <c r="D208" s="49">
        <v>3</v>
      </c>
      <c r="E208" s="49">
        <v>49.000000000000007</v>
      </c>
      <c r="F208" s="49">
        <v>55.000000000000007</v>
      </c>
      <c r="G208" s="49">
        <v>166</v>
      </c>
      <c r="H208" s="49" t="s">
        <v>21</v>
      </c>
      <c r="I208" s="49">
        <v>16.666666666666664</v>
      </c>
      <c r="J208" s="49">
        <v>32.333333333333336</v>
      </c>
      <c r="K208" s="49"/>
      <c r="L208" s="49">
        <v>24.333333333333332</v>
      </c>
      <c r="M208" s="49">
        <v>30.666666666666664</v>
      </c>
    </row>
    <row r="209" spans="1:13" ht="45" x14ac:dyDescent="0.25">
      <c r="A209" s="135" t="s">
        <v>25</v>
      </c>
      <c r="B209" s="138" t="s">
        <v>1665</v>
      </c>
      <c r="C209" s="138" t="s">
        <v>1666</v>
      </c>
      <c r="D209" s="49">
        <v>3</v>
      </c>
      <c r="E209" s="49">
        <v>52.666666666666671</v>
      </c>
      <c r="F209" s="49">
        <v>54.333333333333336</v>
      </c>
      <c r="G209" s="49">
        <v>240</v>
      </c>
      <c r="H209" s="49" t="s">
        <v>21</v>
      </c>
      <c r="I209" s="49">
        <v>19</v>
      </c>
      <c r="J209" s="49">
        <v>33.666666666666664</v>
      </c>
      <c r="K209" s="49"/>
      <c r="L209" s="49">
        <v>22.333333333333336</v>
      </c>
      <c r="M209" s="49">
        <v>32</v>
      </c>
    </row>
    <row r="210" spans="1:13" ht="45" x14ac:dyDescent="0.25">
      <c r="A210" s="135" t="s">
        <v>25</v>
      </c>
      <c r="B210" s="138" t="s">
        <v>1667</v>
      </c>
      <c r="C210" s="138" t="s">
        <v>1878</v>
      </c>
      <c r="D210" s="49">
        <v>3</v>
      </c>
      <c r="E210" s="49">
        <v>47.333333333333336</v>
      </c>
      <c r="F210" s="49">
        <v>53.333333333333329</v>
      </c>
      <c r="G210" s="49">
        <v>259</v>
      </c>
      <c r="H210" s="49" t="s">
        <v>21</v>
      </c>
      <c r="I210" s="49">
        <v>22</v>
      </c>
      <c r="J210" s="49">
        <v>25.333333333333336</v>
      </c>
      <c r="K210" s="49"/>
      <c r="L210" s="49">
        <v>25.999999999999996</v>
      </c>
      <c r="M210" s="49">
        <v>27.333333333333332</v>
      </c>
    </row>
    <row r="211" spans="1:13" ht="45" x14ac:dyDescent="0.25">
      <c r="A211" s="135" t="s">
        <v>25</v>
      </c>
      <c r="B211" s="138" t="s">
        <v>1668</v>
      </c>
      <c r="C211" s="138" t="s">
        <v>1879</v>
      </c>
      <c r="D211" s="49">
        <v>3</v>
      </c>
      <c r="E211" s="49">
        <v>53</v>
      </c>
      <c r="F211" s="49">
        <v>53</v>
      </c>
      <c r="G211" s="49">
        <v>248</v>
      </c>
      <c r="H211" s="49" t="s">
        <v>21</v>
      </c>
      <c r="I211" s="49">
        <v>20.666666666666668</v>
      </c>
      <c r="J211" s="49">
        <v>32.333333333333329</v>
      </c>
      <c r="K211" s="49"/>
      <c r="L211" s="49">
        <v>22.333333333333336</v>
      </c>
      <c r="M211" s="49">
        <v>30.666666666666668</v>
      </c>
    </row>
    <row r="212" spans="1:13" ht="45" x14ac:dyDescent="0.25">
      <c r="A212" s="135" t="s">
        <v>25</v>
      </c>
      <c r="B212" s="138" t="s">
        <v>1669</v>
      </c>
      <c r="C212" s="138" t="s">
        <v>1880</v>
      </c>
      <c r="D212" s="49">
        <v>3</v>
      </c>
      <c r="E212" s="49">
        <v>45.666666666666664</v>
      </c>
      <c r="F212" s="49">
        <v>46.666666666666657</v>
      </c>
      <c r="G212" s="49">
        <v>126</v>
      </c>
      <c r="H212" s="49" t="s">
        <v>21</v>
      </c>
      <c r="I212" s="49">
        <v>12.666666666666666</v>
      </c>
      <c r="J212" s="49">
        <v>33</v>
      </c>
      <c r="K212" s="49"/>
      <c r="L212" s="49">
        <v>16.666666666666664</v>
      </c>
      <c r="M212" s="49">
        <v>30.000000000000004</v>
      </c>
    </row>
    <row r="213" spans="1:13" ht="30" x14ac:dyDescent="0.25">
      <c r="A213" s="135" t="s">
        <v>25</v>
      </c>
      <c r="B213" s="138" t="s">
        <v>1670</v>
      </c>
      <c r="C213" s="138" t="s">
        <v>1881</v>
      </c>
      <c r="D213" s="49">
        <v>3</v>
      </c>
      <c r="E213" s="49">
        <v>43.666666666666664</v>
      </c>
      <c r="F213" s="49">
        <v>45.333333333333336</v>
      </c>
      <c r="G213" s="49">
        <v>132</v>
      </c>
      <c r="H213" s="49" t="s">
        <v>21</v>
      </c>
      <c r="I213" s="49">
        <v>9.6666666666666661</v>
      </c>
      <c r="J213" s="49">
        <v>34</v>
      </c>
      <c r="K213" s="49"/>
      <c r="L213" s="49">
        <v>13</v>
      </c>
      <c r="M213" s="49">
        <v>32.333333333333336</v>
      </c>
    </row>
    <row r="214" spans="1:13" ht="45" x14ac:dyDescent="0.25">
      <c r="A214" s="135" t="s">
        <v>25</v>
      </c>
      <c r="B214" s="138" t="s">
        <v>1671</v>
      </c>
      <c r="C214" s="138" t="s">
        <v>1672</v>
      </c>
      <c r="D214" s="49">
        <v>3</v>
      </c>
      <c r="E214" s="49">
        <v>55.666666666666671</v>
      </c>
      <c r="F214" s="49">
        <v>43.666666666666664</v>
      </c>
      <c r="G214" s="49">
        <v>299</v>
      </c>
      <c r="H214" s="49">
        <v>0.33333333333333331</v>
      </c>
      <c r="I214" s="49">
        <v>17.666666666666668</v>
      </c>
      <c r="J214" s="49">
        <v>37.666666666666671</v>
      </c>
      <c r="K214" s="49">
        <v>0.33333333333333331</v>
      </c>
      <c r="L214" s="49">
        <v>13.666666666666666</v>
      </c>
      <c r="M214" s="49">
        <v>29.666666666666664</v>
      </c>
    </row>
    <row r="215" spans="1:13" ht="30" x14ac:dyDescent="0.25">
      <c r="A215" s="135" t="s">
        <v>25</v>
      </c>
      <c r="B215" s="138" t="s">
        <v>1673</v>
      </c>
      <c r="C215" s="138" t="s">
        <v>1882</v>
      </c>
      <c r="D215" s="49">
        <v>3</v>
      </c>
      <c r="E215" s="49">
        <v>36.333333333333336</v>
      </c>
      <c r="F215" s="49">
        <v>34</v>
      </c>
      <c r="G215" s="49">
        <v>13</v>
      </c>
      <c r="H215" s="49" t="s">
        <v>21</v>
      </c>
      <c r="I215" s="49">
        <v>19.666666666666668</v>
      </c>
      <c r="J215" s="49">
        <v>16.666666666666668</v>
      </c>
      <c r="K215" s="49"/>
      <c r="L215" s="49">
        <v>20.666666666666668</v>
      </c>
      <c r="M215" s="49">
        <v>13.333333333333332</v>
      </c>
    </row>
    <row r="216" spans="1:13" ht="30" x14ac:dyDescent="0.25">
      <c r="A216" s="135" t="s">
        <v>25</v>
      </c>
      <c r="B216" s="138" t="s">
        <v>1674</v>
      </c>
      <c r="C216" s="138" t="s">
        <v>1883</v>
      </c>
      <c r="D216" s="49">
        <v>3</v>
      </c>
      <c r="E216" s="49">
        <v>28.333333333333332</v>
      </c>
      <c r="F216" s="49">
        <v>27</v>
      </c>
      <c r="G216" s="49">
        <v>22</v>
      </c>
      <c r="H216" s="49" t="s">
        <v>21</v>
      </c>
      <c r="I216" s="49">
        <v>11</v>
      </c>
      <c r="J216" s="49">
        <v>17.333333333333332</v>
      </c>
      <c r="K216" s="49"/>
      <c r="L216" s="49">
        <v>12</v>
      </c>
      <c r="M216" s="49">
        <v>15</v>
      </c>
    </row>
    <row r="217" spans="1:13" ht="30" x14ac:dyDescent="0.25">
      <c r="A217" s="135" t="s">
        <v>25</v>
      </c>
      <c r="B217" s="138" t="s">
        <v>1675</v>
      </c>
      <c r="C217" s="138" t="s">
        <v>1884</v>
      </c>
      <c r="D217" s="49">
        <v>3</v>
      </c>
      <c r="E217" s="49">
        <v>1.6666666666666667</v>
      </c>
      <c r="F217" s="49">
        <v>1.6666666666666667</v>
      </c>
      <c r="G217" s="49">
        <v>0</v>
      </c>
      <c r="H217" s="49" t="s">
        <v>21</v>
      </c>
      <c r="I217" s="49">
        <v>1.6666666666666667</v>
      </c>
      <c r="J217" s="49"/>
      <c r="K217" s="49"/>
      <c r="L217" s="49">
        <v>1.6666666666666667</v>
      </c>
      <c r="M217" s="49"/>
    </row>
    <row r="218" spans="1:13" ht="45" x14ac:dyDescent="0.25">
      <c r="A218" s="135" t="s">
        <v>25</v>
      </c>
      <c r="B218" s="139" t="s">
        <v>1676</v>
      </c>
      <c r="C218" s="121" t="s">
        <v>56</v>
      </c>
      <c r="D218" s="121" t="s">
        <v>56</v>
      </c>
      <c r="E218" s="121" t="s">
        <v>56</v>
      </c>
      <c r="F218" s="121" t="s">
        <v>56</v>
      </c>
      <c r="G218" s="121" t="s">
        <v>56</v>
      </c>
      <c r="H218" s="121" t="s">
        <v>56</v>
      </c>
      <c r="I218" s="121" t="s">
        <v>56</v>
      </c>
      <c r="J218" s="121" t="s">
        <v>56</v>
      </c>
      <c r="K218" s="121" t="s">
        <v>56</v>
      </c>
      <c r="L218" s="121" t="s">
        <v>56</v>
      </c>
      <c r="M218" s="121" t="s">
        <v>56</v>
      </c>
    </row>
    <row r="219" spans="1:13" ht="45" x14ac:dyDescent="0.25">
      <c r="A219" s="135" t="s">
        <v>25</v>
      </c>
      <c r="B219" s="139" t="s">
        <v>1677</v>
      </c>
      <c r="C219" s="121" t="s">
        <v>56</v>
      </c>
      <c r="D219" s="121" t="s">
        <v>56</v>
      </c>
      <c r="E219" s="121" t="s">
        <v>56</v>
      </c>
      <c r="F219" s="121" t="s">
        <v>56</v>
      </c>
      <c r="G219" s="121" t="s">
        <v>56</v>
      </c>
      <c r="H219" s="121" t="s">
        <v>56</v>
      </c>
      <c r="I219" s="121" t="s">
        <v>56</v>
      </c>
      <c r="J219" s="121" t="s">
        <v>56</v>
      </c>
      <c r="K219" s="121" t="s">
        <v>56</v>
      </c>
      <c r="L219" s="121" t="s">
        <v>56</v>
      </c>
      <c r="M219" s="121" t="s">
        <v>56</v>
      </c>
    </row>
    <row r="220" spans="1:13" ht="15" customHeight="1" x14ac:dyDescent="0.25">
      <c r="A220" s="170" t="s">
        <v>315</v>
      </c>
      <c r="B220" s="134"/>
      <c r="C220" s="134"/>
      <c r="D220" s="20">
        <v>3</v>
      </c>
      <c r="E220" s="20">
        <v>68.301587301587304</v>
      </c>
      <c r="F220" s="20">
        <v>66.365079365079367</v>
      </c>
      <c r="G220" s="20"/>
      <c r="H220" s="20">
        <v>0.33333333333333331</v>
      </c>
      <c r="I220" s="20">
        <v>40.30158730158729</v>
      </c>
      <c r="J220" s="20">
        <v>32.55555555555555</v>
      </c>
      <c r="K220" s="20">
        <v>0.38888888888888884</v>
      </c>
      <c r="L220" s="20">
        <v>41.047619047619051</v>
      </c>
      <c r="M220" s="20">
        <v>29.407407407407408</v>
      </c>
    </row>
    <row r="221" spans="1:13" ht="30" x14ac:dyDescent="0.25">
      <c r="A221" s="135" t="s">
        <v>770</v>
      </c>
      <c r="B221" s="138" t="s">
        <v>1678</v>
      </c>
      <c r="C221" s="138" t="s">
        <v>1885</v>
      </c>
      <c r="D221" s="49">
        <v>3</v>
      </c>
      <c r="E221" s="49">
        <v>37.666666666666657</v>
      </c>
      <c r="F221" s="49">
        <v>35.666666666666664</v>
      </c>
      <c r="G221" s="49">
        <v>16</v>
      </c>
      <c r="H221" s="49" t="s">
        <v>21</v>
      </c>
      <c r="I221" s="49">
        <v>33.999999999999993</v>
      </c>
      <c r="J221" s="49">
        <v>3.666666666666667</v>
      </c>
      <c r="K221" s="49"/>
      <c r="L221" s="49">
        <v>32.666666666666664</v>
      </c>
      <c r="M221" s="49">
        <v>3</v>
      </c>
    </row>
    <row r="222" spans="1:13" ht="45" x14ac:dyDescent="0.25">
      <c r="A222" s="135" t="s">
        <v>770</v>
      </c>
      <c r="B222" s="138" t="s">
        <v>1679</v>
      </c>
      <c r="C222" s="138" t="s">
        <v>1886</v>
      </c>
      <c r="D222" s="49">
        <v>3</v>
      </c>
      <c r="E222" s="49">
        <v>22.666666666666664</v>
      </c>
      <c r="F222" s="49">
        <v>21.333333333333332</v>
      </c>
      <c r="G222" s="49">
        <v>23</v>
      </c>
      <c r="H222" s="49" t="s">
        <v>21</v>
      </c>
      <c r="I222" s="49">
        <v>17.333333333333332</v>
      </c>
      <c r="J222" s="49">
        <v>5.3333333333333339</v>
      </c>
      <c r="K222" s="49"/>
      <c r="L222" s="49">
        <v>16.666666666666664</v>
      </c>
      <c r="M222" s="49">
        <v>4.666666666666667</v>
      </c>
    </row>
    <row r="223" spans="1:13" ht="30" x14ac:dyDescent="0.25">
      <c r="A223" s="135" t="s">
        <v>770</v>
      </c>
      <c r="B223" s="138" t="s">
        <v>1680</v>
      </c>
      <c r="C223" s="138" t="s">
        <v>1887</v>
      </c>
      <c r="D223" s="49">
        <v>3</v>
      </c>
      <c r="E223" s="49">
        <v>20.333333333333332</v>
      </c>
      <c r="F223" s="49">
        <v>18.666666666666668</v>
      </c>
      <c r="G223" s="49">
        <v>16</v>
      </c>
      <c r="H223" s="49" t="s">
        <v>21</v>
      </c>
      <c r="I223" s="49">
        <v>20.333333333333332</v>
      </c>
      <c r="J223" s="49"/>
      <c r="K223" s="49"/>
      <c r="L223" s="49">
        <v>18.666666666666668</v>
      </c>
      <c r="M223" s="49"/>
    </row>
    <row r="224" spans="1:13" ht="15" customHeight="1" x14ac:dyDescent="0.25">
      <c r="A224" s="170" t="s">
        <v>775</v>
      </c>
      <c r="B224" s="134"/>
      <c r="C224" s="134"/>
      <c r="D224" s="20">
        <v>3</v>
      </c>
      <c r="E224" s="20">
        <v>26.888888888888886</v>
      </c>
      <c r="F224" s="20">
        <v>25.222222222222225</v>
      </c>
      <c r="G224" s="20"/>
      <c r="H224" s="20"/>
      <c r="I224" s="20">
        <v>23.888888888888886</v>
      </c>
      <c r="J224" s="20">
        <v>4.5</v>
      </c>
      <c r="K224" s="20"/>
      <c r="L224" s="20">
        <v>22.666666666666668</v>
      </c>
      <c r="M224" s="20">
        <v>3.8333333333333335</v>
      </c>
    </row>
    <row r="225" spans="1:13" ht="30" x14ac:dyDescent="0.25">
      <c r="A225" s="135" t="s">
        <v>196</v>
      </c>
      <c r="B225" s="138" t="s">
        <v>1681</v>
      </c>
      <c r="C225" s="138" t="s">
        <v>1682</v>
      </c>
      <c r="D225" s="49">
        <v>3</v>
      </c>
      <c r="E225" s="49">
        <v>76.333333333333314</v>
      </c>
      <c r="F225" s="49">
        <v>76.666666666666643</v>
      </c>
      <c r="G225" s="49">
        <v>112</v>
      </c>
      <c r="H225" s="49">
        <v>0.33333333333333331</v>
      </c>
      <c r="I225" s="49">
        <v>40.666666666666664</v>
      </c>
      <c r="J225" s="49">
        <v>35.333333333333336</v>
      </c>
      <c r="K225" s="49">
        <v>0.33333333333333331</v>
      </c>
      <c r="L225" s="49">
        <v>41.666666666666671</v>
      </c>
      <c r="M225" s="49">
        <v>34.666666666666664</v>
      </c>
    </row>
    <row r="226" spans="1:13" ht="30" x14ac:dyDescent="0.25">
      <c r="A226" s="135" t="s">
        <v>196</v>
      </c>
      <c r="B226" s="138" t="s">
        <v>1683</v>
      </c>
      <c r="C226" s="138" t="s">
        <v>1888</v>
      </c>
      <c r="D226" s="49">
        <v>3</v>
      </c>
      <c r="E226" s="49">
        <v>64.000000000000014</v>
      </c>
      <c r="F226" s="49">
        <v>72.999999999999986</v>
      </c>
      <c r="G226" s="49">
        <v>137</v>
      </c>
      <c r="H226" s="49" t="s">
        <v>21</v>
      </c>
      <c r="I226" s="49">
        <v>45.33333333333335</v>
      </c>
      <c r="J226" s="49">
        <v>18.666666666666668</v>
      </c>
      <c r="K226" s="49"/>
      <c r="L226" s="49">
        <v>55</v>
      </c>
      <c r="M226" s="49">
        <v>17.999999999999996</v>
      </c>
    </row>
    <row r="227" spans="1:13" ht="30" x14ac:dyDescent="0.25">
      <c r="A227" s="135" t="s">
        <v>196</v>
      </c>
      <c r="B227" s="138" t="s">
        <v>1684</v>
      </c>
      <c r="C227" s="138" t="s">
        <v>1889</v>
      </c>
      <c r="D227" s="49">
        <v>3</v>
      </c>
      <c r="E227" s="49">
        <v>91.666666666666671</v>
      </c>
      <c r="F227" s="49">
        <v>68.666666666666671</v>
      </c>
      <c r="G227" s="49">
        <v>175</v>
      </c>
      <c r="H227" s="49" t="s">
        <v>21</v>
      </c>
      <c r="I227" s="49">
        <v>52.333333333333336</v>
      </c>
      <c r="J227" s="49">
        <v>39.333333333333336</v>
      </c>
      <c r="K227" s="49"/>
      <c r="L227" s="49">
        <v>42.999999999999993</v>
      </c>
      <c r="M227" s="49">
        <v>25.666666666666664</v>
      </c>
    </row>
    <row r="228" spans="1:13" ht="30" x14ac:dyDescent="0.25">
      <c r="A228" s="135" t="s">
        <v>196</v>
      </c>
      <c r="B228" s="138" t="s">
        <v>1685</v>
      </c>
      <c r="C228" s="138" t="s">
        <v>1890</v>
      </c>
      <c r="D228" s="49">
        <v>3</v>
      </c>
      <c r="E228" s="49">
        <v>79.666666666666671</v>
      </c>
      <c r="F228" s="49">
        <v>32.333333333333329</v>
      </c>
      <c r="G228" s="49">
        <v>232</v>
      </c>
      <c r="H228" s="49" t="s">
        <v>21</v>
      </c>
      <c r="I228" s="49">
        <v>46.333333333333329</v>
      </c>
      <c r="J228" s="49">
        <v>33.333333333333329</v>
      </c>
      <c r="K228" s="49"/>
      <c r="L228" s="49">
        <v>2</v>
      </c>
      <c r="M228" s="49">
        <v>30.333333333333332</v>
      </c>
    </row>
    <row r="229" spans="1:13" ht="15" customHeight="1" x14ac:dyDescent="0.25">
      <c r="A229" s="170" t="s">
        <v>1686</v>
      </c>
      <c r="B229" s="134"/>
      <c r="C229" s="134"/>
      <c r="D229" s="20">
        <v>3</v>
      </c>
      <c r="E229" s="20">
        <v>77.916666666666671</v>
      </c>
      <c r="F229" s="20">
        <v>58</v>
      </c>
      <c r="G229" s="20"/>
      <c r="H229" s="20"/>
      <c r="I229" s="20">
        <v>48</v>
      </c>
      <c r="J229" s="20">
        <v>30.444444444444443</v>
      </c>
      <c r="K229" s="20"/>
      <c r="L229" s="20">
        <v>33.333333333333336</v>
      </c>
      <c r="M229" s="20">
        <v>24.666666666666661</v>
      </c>
    </row>
    <row r="230" spans="1:13" ht="30" x14ac:dyDescent="0.25">
      <c r="A230" s="135" t="s">
        <v>202</v>
      </c>
      <c r="B230" s="138" t="s">
        <v>1687</v>
      </c>
      <c r="C230" s="138" t="s">
        <v>1688</v>
      </c>
      <c r="D230" s="49">
        <v>3</v>
      </c>
      <c r="E230" s="49">
        <v>79.666666666666657</v>
      </c>
      <c r="F230" s="49">
        <v>82.999999999999957</v>
      </c>
      <c r="G230" s="49">
        <v>262</v>
      </c>
      <c r="H230" s="49" t="s">
        <v>21</v>
      </c>
      <c r="I230" s="49">
        <v>66.999999999999986</v>
      </c>
      <c r="J230" s="49">
        <v>12.666666666666666</v>
      </c>
      <c r="K230" s="49"/>
      <c r="L230" s="49">
        <v>71.3333333333333</v>
      </c>
      <c r="M230" s="49">
        <v>11.666666666666668</v>
      </c>
    </row>
    <row r="231" spans="1:13" ht="30" x14ac:dyDescent="0.25">
      <c r="A231" s="135" t="s">
        <v>202</v>
      </c>
      <c r="B231" s="138" t="s">
        <v>1689</v>
      </c>
      <c r="C231" s="138" t="s">
        <v>1690</v>
      </c>
      <c r="D231" s="49">
        <v>3</v>
      </c>
      <c r="E231" s="49">
        <v>78</v>
      </c>
      <c r="F231" s="49">
        <v>80.333333333333329</v>
      </c>
      <c r="G231" s="49">
        <v>179</v>
      </c>
      <c r="H231" s="49" t="s">
        <v>21</v>
      </c>
      <c r="I231" s="49">
        <v>67.333333333333343</v>
      </c>
      <c r="J231" s="49">
        <v>10.666666666666668</v>
      </c>
      <c r="K231" s="49"/>
      <c r="L231" s="49">
        <v>70.333333333333343</v>
      </c>
      <c r="M231" s="49">
        <v>10</v>
      </c>
    </row>
    <row r="232" spans="1:13" ht="30" x14ac:dyDescent="0.25">
      <c r="A232" s="135" t="s">
        <v>202</v>
      </c>
      <c r="B232" s="138" t="s">
        <v>1691</v>
      </c>
      <c r="C232" s="138" t="s">
        <v>1891</v>
      </c>
      <c r="D232" s="49">
        <v>3</v>
      </c>
      <c r="E232" s="49">
        <v>72.333333333333329</v>
      </c>
      <c r="F232" s="49">
        <v>65.000000000000014</v>
      </c>
      <c r="G232" s="49">
        <v>64</v>
      </c>
      <c r="H232" s="49" t="s">
        <v>21</v>
      </c>
      <c r="I232" s="49">
        <v>61.33333333333335</v>
      </c>
      <c r="J232" s="49">
        <v>11</v>
      </c>
      <c r="K232" s="49"/>
      <c r="L232" s="49">
        <v>55</v>
      </c>
      <c r="M232" s="49">
        <v>9.9999999999999982</v>
      </c>
    </row>
    <row r="233" spans="1:13" ht="30" x14ac:dyDescent="0.25">
      <c r="A233" s="135" t="s">
        <v>202</v>
      </c>
      <c r="B233" s="138" t="s">
        <v>1692</v>
      </c>
      <c r="C233" s="138" t="s">
        <v>1892</v>
      </c>
      <c r="D233" s="49">
        <v>3</v>
      </c>
      <c r="E233" s="49">
        <v>63.333333333333329</v>
      </c>
      <c r="F233" s="49">
        <v>61.999999999999993</v>
      </c>
      <c r="G233" s="49">
        <v>39</v>
      </c>
      <c r="H233" s="49" t="s">
        <v>21</v>
      </c>
      <c r="I233" s="49">
        <v>54.333333333333336</v>
      </c>
      <c r="J233" s="49">
        <v>9</v>
      </c>
      <c r="K233" s="49"/>
      <c r="L233" s="49">
        <v>51.666666666666664</v>
      </c>
      <c r="M233" s="49">
        <v>10.333333333333334</v>
      </c>
    </row>
    <row r="234" spans="1:13" ht="30" x14ac:dyDescent="0.25">
      <c r="A234" s="135" t="s">
        <v>202</v>
      </c>
      <c r="B234" s="138" t="s">
        <v>1693</v>
      </c>
      <c r="C234" s="138" t="s">
        <v>1694</v>
      </c>
      <c r="D234" s="49">
        <v>3</v>
      </c>
      <c r="E234" s="49">
        <v>54.333333333333343</v>
      </c>
      <c r="F234" s="49">
        <v>47.666666666666671</v>
      </c>
      <c r="G234" s="49">
        <v>47</v>
      </c>
      <c r="H234" s="49" t="s">
        <v>21</v>
      </c>
      <c r="I234" s="49">
        <v>46</v>
      </c>
      <c r="J234" s="49">
        <v>8.3333333333333339</v>
      </c>
      <c r="K234" s="49"/>
      <c r="L234" s="49">
        <v>39</v>
      </c>
      <c r="M234" s="49">
        <v>8.6666666666666679</v>
      </c>
    </row>
    <row r="235" spans="1:13" ht="45" x14ac:dyDescent="0.25">
      <c r="A235" s="135" t="s">
        <v>202</v>
      </c>
      <c r="B235" s="138" t="s">
        <v>1695</v>
      </c>
      <c r="C235" s="138" t="s">
        <v>1893</v>
      </c>
      <c r="D235" s="49">
        <v>3</v>
      </c>
      <c r="E235" s="49">
        <v>36.333333333333336</v>
      </c>
      <c r="F235" s="49">
        <v>39</v>
      </c>
      <c r="G235" s="49">
        <v>371</v>
      </c>
      <c r="H235" s="49" t="s">
        <v>21</v>
      </c>
      <c r="I235" s="49">
        <v>21</v>
      </c>
      <c r="J235" s="49">
        <v>15.333333333333334</v>
      </c>
      <c r="K235" s="49"/>
      <c r="L235" s="49">
        <v>25</v>
      </c>
      <c r="M235" s="49">
        <v>13.999999999999998</v>
      </c>
    </row>
    <row r="236" spans="1:13" ht="45" x14ac:dyDescent="0.25">
      <c r="A236" s="135" t="s">
        <v>202</v>
      </c>
      <c r="B236" s="138" t="s">
        <v>1696</v>
      </c>
      <c r="C236" s="138" t="s">
        <v>1894</v>
      </c>
      <c r="D236" s="49">
        <v>3</v>
      </c>
      <c r="E236" s="49">
        <v>31</v>
      </c>
      <c r="F236" s="49">
        <v>35.666666666666664</v>
      </c>
      <c r="G236" s="49">
        <v>412</v>
      </c>
      <c r="H236" s="49">
        <v>0.33333333333333331</v>
      </c>
      <c r="I236" s="49">
        <v>16</v>
      </c>
      <c r="J236" s="49">
        <v>14.666666666666666</v>
      </c>
      <c r="K236" s="49">
        <v>0.33333333333333331</v>
      </c>
      <c r="L236" s="49">
        <v>20.333333333333332</v>
      </c>
      <c r="M236" s="49">
        <v>15</v>
      </c>
    </row>
    <row r="237" spans="1:13" ht="45" x14ac:dyDescent="0.25">
      <c r="A237" s="135" t="s">
        <v>202</v>
      </c>
      <c r="B237" s="138" t="s">
        <v>1697</v>
      </c>
      <c r="C237" s="138" t="s">
        <v>1698</v>
      </c>
      <c r="D237" s="49">
        <v>3</v>
      </c>
      <c r="E237" s="49">
        <v>34.000000000000007</v>
      </c>
      <c r="F237" s="49">
        <v>31.666666666666664</v>
      </c>
      <c r="G237" s="49">
        <v>408</v>
      </c>
      <c r="H237" s="49" t="s">
        <v>21</v>
      </c>
      <c r="I237" s="49">
        <v>18</v>
      </c>
      <c r="J237" s="49">
        <v>16</v>
      </c>
      <c r="K237" s="49"/>
      <c r="L237" s="49">
        <v>17.333333333333332</v>
      </c>
      <c r="M237" s="49">
        <v>14.333333333333334</v>
      </c>
    </row>
    <row r="238" spans="1:13" ht="45" x14ac:dyDescent="0.25">
      <c r="A238" s="135" t="s">
        <v>202</v>
      </c>
      <c r="B238" s="138" t="s">
        <v>1699</v>
      </c>
      <c r="C238" s="138" t="s">
        <v>1895</v>
      </c>
      <c r="D238" s="49">
        <v>3</v>
      </c>
      <c r="E238" s="49">
        <v>33.333333333333336</v>
      </c>
      <c r="F238" s="49">
        <v>27</v>
      </c>
      <c r="G238" s="49">
        <v>633</v>
      </c>
      <c r="H238" s="49" t="s">
        <v>21</v>
      </c>
      <c r="I238" s="49">
        <v>19</v>
      </c>
      <c r="J238" s="49">
        <v>14.333333333333332</v>
      </c>
      <c r="K238" s="49"/>
      <c r="L238" s="49">
        <v>12.333333333333334</v>
      </c>
      <c r="M238" s="49">
        <v>14.666666666666664</v>
      </c>
    </row>
    <row r="239" spans="1:13" ht="30" x14ac:dyDescent="0.25">
      <c r="A239" s="135" t="s">
        <v>202</v>
      </c>
      <c r="B239" s="138" t="s">
        <v>1700</v>
      </c>
      <c r="C239" s="138" t="s">
        <v>1896</v>
      </c>
      <c r="D239" s="49">
        <v>3</v>
      </c>
      <c r="E239" s="49">
        <v>26.666666666666668</v>
      </c>
      <c r="F239" s="49">
        <v>8</v>
      </c>
      <c r="G239" s="49">
        <v>36</v>
      </c>
      <c r="H239" s="49" t="s">
        <v>21</v>
      </c>
      <c r="I239" s="49">
        <v>21.666666666666664</v>
      </c>
      <c r="J239" s="49">
        <v>5</v>
      </c>
      <c r="K239" s="49"/>
      <c r="L239" s="49">
        <v>3.6666666666666665</v>
      </c>
      <c r="M239" s="49">
        <v>4.3333333333333339</v>
      </c>
    </row>
    <row r="240" spans="1:13" ht="45" x14ac:dyDescent="0.25">
      <c r="A240" s="135" t="s">
        <v>202</v>
      </c>
      <c r="B240" s="138" t="s">
        <v>1701</v>
      </c>
      <c r="C240" s="138" t="s">
        <v>1897</v>
      </c>
      <c r="D240" s="49">
        <v>3</v>
      </c>
      <c r="E240" s="49">
        <v>3.6666666666666661</v>
      </c>
      <c r="F240" s="49">
        <v>4</v>
      </c>
      <c r="G240" s="49">
        <v>0</v>
      </c>
      <c r="H240" s="49" t="s">
        <v>21</v>
      </c>
      <c r="I240" s="49">
        <v>0.33333333333333331</v>
      </c>
      <c r="J240" s="49">
        <v>3.333333333333333</v>
      </c>
      <c r="K240" s="49"/>
      <c r="L240" s="49">
        <v>0</v>
      </c>
      <c r="M240" s="49">
        <v>4</v>
      </c>
    </row>
    <row r="241" spans="1:13" ht="15" customHeight="1" x14ac:dyDescent="0.25">
      <c r="A241" s="170" t="s">
        <v>208</v>
      </c>
      <c r="B241" s="134"/>
      <c r="C241" s="134"/>
      <c r="D241" s="20">
        <v>3</v>
      </c>
      <c r="E241" s="20">
        <v>46.606060606060602</v>
      </c>
      <c r="F241" s="20">
        <v>43.939393939393945</v>
      </c>
      <c r="G241" s="20"/>
      <c r="H241" s="20">
        <v>0.33333333333333331</v>
      </c>
      <c r="I241" s="20">
        <v>35.636363636363633</v>
      </c>
      <c r="J241" s="20">
        <v>10.939393939393939</v>
      </c>
      <c r="K241" s="20">
        <v>0.33333333333333331</v>
      </c>
      <c r="L241" s="20">
        <v>33.272727272727259</v>
      </c>
      <c r="M241" s="20">
        <v>10.636363636363635</v>
      </c>
    </row>
    <row r="242" spans="1:13" ht="30" x14ac:dyDescent="0.25">
      <c r="A242" s="135" t="s">
        <v>799</v>
      </c>
      <c r="B242" s="138" t="s">
        <v>1702</v>
      </c>
      <c r="C242" s="138" t="s">
        <v>1703</v>
      </c>
      <c r="D242" s="49">
        <v>3</v>
      </c>
      <c r="E242" s="49">
        <v>61.333333333333336</v>
      </c>
      <c r="F242" s="49">
        <v>47.666666666666657</v>
      </c>
      <c r="G242" s="49">
        <v>99</v>
      </c>
      <c r="H242" s="49" t="s">
        <v>21</v>
      </c>
      <c r="I242" s="49">
        <v>51</v>
      </c>
      <c r="J242" s="49">
        <v>10.333333333333334</v>
      </c>
      <c r="K242" s="49"/>
      <c r="L242" s="49">
        <v>38.333333333333336</v>
      </c>
      <c r="M242" s="49">
        <v>9.3333333333333321</v>
      </c>
    </row>
    <row r="243" spans="1:13" ht="30" x14ac:dyDescent="0.25">
      <c r="A243" s="135" t="s">
        <v>799</v>
      </c>
      <c r="B243" s="138" t="s">
        <v>1704</v>
      </c>
      <c r="C243" s="138" t="s">
        <v>1705</v>
      </c>
      <c r="D243" s="49">
        <v>3</v>
      </c>
      <c r="E243" s="49">
        <v>55.333333333333336</v>
      </c>
      <c r="F243" s="49">
        <v>40.666666666666671</v>
      </c>
      <c r="G243" s="49">
        <v>128</v>
      </c>
      <c r="H243" s="49" t="s">
        <v>21</v>
      </c>
      <c r="I243" s="49">
        <v>44.666666666666664</v>
      </c>
      <c r="J243" s="49">
        <v>10.666666666666668</v>
      </c>
      <c r="K243" s="49"/>
      <c r="L243" s="49">
        <v>31.999999999999996</v>
      </c>
      <c r="M243" s="49">
        <v>8.6666666666666661</v>
      </c>
    </row>
    <row r="244" spans="1:13" ht="15" customHeight="1" x14ac:dyDescent="0.25">
      <c r="A244" s="170" t="s">
        <v>801</v>
      </c>
      <c r="B244" s="134"/>
      <c r="C244" s="134"/>
      <c r="D244" s="20">
        <v>3</v>
      </c>
      <c r="E244" s="20">
        <v>58.333333333333336</v>
      </c>
      <c r="F244" s="20">
        <v>44.166666666666664</v>
      </c>
      <c r="G244" s="20"/>
      <c r="H244" s="20"/>
      <c r="I244" s="20">
        <v>47.833333333333329</v>
      </c>
      <c r="J244" s="20">
        <v>10.5</v>
      </c>
      <c r="K244" s="20"/>
      <c r="L244" s="20">
        <v>35.166666666666664</v>
      </c>
      <c r="M244" s="20">
        <v>9</v>
      </c>
    </row>
    <row r="245" spans="1:13" ht="30" x14ac:dyDescent="0.25">
      <c r="A245" s="135" t="s">
        <v>209</v>
      </c>
      <c r="B245" s="138" t="s">
        <v>1706</v>
      </c>
      <c r="C245" s="138" t="s">
        <v>1898</v>
      </c>
      <c r="D245" s="49">
        <v>3</v>
      </c>
      <c r="E245" s="49">
        <v>115.33333333333333</v>
      </c>
      <c r="F245" s="49">
        <v>113.66666666666667</v>
      </c>
      <c r="G245" s="49">
        <v>8</v>
      </c>
      <c r="H245" s="49" t="s">
        <v>21</v>
      </c>
      <c r="I245" s="49">
        <v>103.66666666666667</v>
      </c>
      <c r="J245" s="49">
        <v>11.666666666666666</v>
      </c>
      <c r="K245" s="49"/>
      <c r="L245" s="49">
        <v>103.66666666666667</v>
      </c>
      <c r="M245" s="49">
        <v>10</v>
      </c>
    </row>
    <row r="246" spans="1:13" ht="30" x14ac:dyDescent="0.25">
      <c r="A246" s="135" t="s">
        <v>209</v>
      </c>
      <c r="B246" s="138" t="s">
        <v>1707</v>
      </c>
      <c r="C246" s="138" t="s">
        <v>1899</v>
      </c>
      <c r="D246" s="49">
        <v>3</v>
      </c>
      <c r="E246" s="49">
        <v>82.999999999999986</v>
      </c>
      <c r="F246" s="49">
        <v>79.666666666666657</v>
      </c>
      <c r="G246" s="49">
        <v>73</v>
      </c>
      <c r="H246" s="49" t="s">
        <v>21</v>
      </c>
      <c r="I246" s="49">
        <v>77.666666666666657</v>
      </c>
      <c r="J246" s="49">
        <v>5.3333333333333339</v>
      </c>
      <c r="K246" s="49"/>
      <c r="L246" s="49">
        <v>75.333333333333329</v>
      </c>
      <c r="M246" s="49">
        <v>4.3333333333333339</v>
      </c>
    </row>
    <row r="247" spans="1:13" ht="30" x14ac:dyDescent="0.25">
      <c r="A247" s="135" t="s">
        <v>209</v>
      </c>
      <c r="B247" s="138" t="s">
        <v>1708</v>
      </c>
      <c r="C247" s="138" t="s">
        <v>1900</v>
      </c>
      <c r="D247" s="49">
        <v>3</v>
      </c>
      <c r="E247" s="49">
        <v>55.333333333333336</v>
      </c>
      <c r="F247" s="49">
        <v>54.333333333333336</v>
      </c>
      <c r="G247" s="49">
        <v>73</v>
      </c>
      <c r="H247" s="49" t="s">
        <v>21</v>
      </c>
      <c r="I247" s="49">
        <v>49.666666666666671</v>
      </c>
      <c r="J247" s="49">
        <v>5.666666666666667</v>
      </c>
      <c r="K247" s="49"/>
      <c r="L247" s="49">
        <v>48.666666666666671</v>
      </c>
      <c r="M247" s="49">
        <v>5.666666666666667</v>
      </c>
    </row>
    <row r="248" spans="1:13" ht="30" x14ac:dyDescent="0.25">
      <c r="A248" s="135" t="s">
        <v>209</v>
      </c>
      <c r="B248" s="138" t="s">
        <v>1709</v>
      </c>
      <c r="C248" s="138" t="s">
        <v>1710</v>
      </c>
      <c r="D248" s="49">
        <v>2.6</v>
      </c>
      <c r="E248" s="49">
        <v>55.000000000000007</v>
      </c>
      <c r="F248" s="49">
        <v>54.230769230769234</v>
      </c>
      <c r="G248" s="49">
        <v>47</v>
      </c>
      <c r="H248" s="49" t="s">
        <v>21</v>
      </c>
      <c r="I248" s="49">
        <v>47.692307692307693</v>
      </c>
      <c r="J248" s="49">
        <v>7.3076923076923066</v>
      </c>
      <c r="K248" s="49"/>
      <c r="L248" s="49">
        <v>46.153846153846153</v>
      </c>
      <c r="M248" s="49">
        <v>8.0769230769230766</v>
      </c>
    </row>
    <row r="249" spans="1:13" ht="30" x14ac:dyDescent="0.25">
      <c r="A249" s="135" t="s">
        <v>209</v>
      </c>
      <c r="B249" s="138" t="s">
        <v>1711</v>
      </c>
      <c r="C249" s="138" t="s">
        <v>1712</v>
      </c>
      <c r="D249" s="49">
        <v>3</v>
      </c>
      <c r="E249" s="49">
        <v>52.666666666666679</v>
      </c>
      <c r="F249" s="49">
        <v>50.333333333333343</v>
      </c>
      <c r="G249" s="49">
        <v>31</v>
      </c>
      <c r="H249" s="49" t="s">
        <v>21</v>
      </c>
      <c r="I249" s="49">
        <v>48.333333333333343</v>
      </c>
      <c r="J249" s="49">
        <v>4.3333333333333339</v>
      </c>
      <c r="K249" s="49"/>
      <c r="L249" s="49">
        <v>46.333333333333343</v>
      </c>
      <c r="M249" s="49">
        <v>4</v>
      </c>
    </row>
    <row r="250" spans="1:13" ht="30" x14ac:dyDescent="0.25">
      <c r="A250" s="135" t="s">
        <v>209</v>
      </c>
      <c r="B250" s="138" t="s">
        <v>1713</v>
      </c>
      <c r="C250" s="138" t="s">
        <v>1714</v>
      </c>
      <c r="D250" s="49">
        <v>3</v>
      </c>
      <c r="E250" s="49">
        <v>46.666666666666679</v>
      </c>
      <c r="F250" s="49">
        <v>30.333333333333329</v>
      </c>
      <c r="G250" s="49">
        <v>86</v>
      </c>
      <c r="H250" s="49" t="s">
        <v>21</v>
      </c>
      <c r="I250" s="49">
        <v>38.333333333333343</v>
      </c>
      <c r="J250" s="49">
        <v>8.3333333333333339</v>
      </c>
      <c r="K250" s="49"/>
      <c r="L250" s="49">
        <v>26.666666666666661</v>
      </c>
      <c r="M250" s="49">
        <v>3.6666666666666665</v>
      </c>
    </row>
    <row r="251" spans="1:13" ht="45" x14ac:dyDescent="0.25">
      <c r="A251" s="135" t="s">
        <v>209</v>
      </c>
      <c r="B251" s="138" t="s">
        <v>1715</v>
      </c>
      <c r="C251" s="138" t="s">
        <v>1716</v>
      </c>
      <c r="D251" s="49">
        <v>3</v>
      </c>
      <c r="E251" s="49">
        <v>29.666666666666664</v>
      </c>
      <c r="F251" s="49">
        <v>25.333333333333332</v>
      </c>
      <c r="G251" s="49">
        <v>162</v>
      </c>
      <c r="H251" s="49" t="s">
        <v>21</v>
      </c>
      <c r="I251" s="49">
        <v>20.333333333333332</v>
      </c>
      <c r="J251" s="49">
        <v>9.3333333333333321</v>
      </c>
      <c r="K251" s="49"/>
      <c r="L251" s="49">
        <v>18</v>
      </c>
      <c r="M251" s="49">
        <v>7.333333333333333</v>
      </c>
    </row>
    <row r="252" spans="1:13" ht="30" x14ac:dyDescent="0.25">
      <c r="A252" s="135" t="s">
        <v>209</v>
      </c>
      <c r="B252" s="138" t="s">
        <v>1717</v>
      </c>
      <c r="C252" s="138" t="s">
        <v>1718</v>
      </c>
      <c r="D252" s="49">
        <v>3</v>
      </c>
      <c r="E252" s="49">
        <v>107.33333333333333</v>
      </c>
      <c r="F252" s="49">
        <v>23.333333333333336</v>
      </c>
      <c r="G252" s="49">
        <v>4</v>
      </c>
      <c r="H252" s="49" t="s">
        <v>21</v>
      </c>
      <c r="I252" s="49">
        <v>93.666666666666657</v>
      </c>
      <c r="J252" s="49">
        <v>13.666666666666668</v>
      </c>
      <c r="K252" s="49"/>
      <c r="L252" s="49">
        <v>11.666666666666668</v>
      </c>
      <c r="M252" s="49">
        <v>11.666666666666668</v>
      </c>
    </row>
    <row r="253" spans="1:13" ht="30" x14ac:dyDescent="0.25">
      <c r="A253" s="135" t="s">
        <v>209</v>
      </c>
      <c r="B253" s="138" t="s">
        <v>1719</v>
      </c>
      <c r="C253" s="138" t="s">
        <v>1901</v>
      </c>
      <c r="D253" s="49">
        <v>3</v>
      </c>
      <c r="E253" s="49">
        <v>30.666666666666661</v>
      </c>
      <c r="F253" s="49">
        <v>21.333333333333332</v>
      </c>
      <c r="G253" s="49">
        <v>332</v>
      </c>
      <c r="H253" s="49">
        <v>0.33333333333333331</v>
      </c>
      <c r="I253" s="49">
        <v>19</v>
      </c>
      <c r="J253" s="49">
        <v>11.333333333333334</v>
      </c>
      <c r="K253" s="49">
        <v>0.33333333333333331</v>
      </c>
      <c r="L253" s="49">
        <v>9.6666666666666661</v>
      </c>
      <c r="M253" s="49">
        <v>11.333333333333334</v>
      </c>
    </row>
    <row r="254" spans="1:13" ht="30" x14ac:dyDescent="0.25">
      <c r="A254" s="135" t="s">
        <v>209</v>
      </c>
      <c r="B254" s="138" t="s">
        <v>1720</v>
      </c>
      <c r="C254" s="138" t="s">
        <v>1902</v>
      </c>
      <c r="D254" s="49">
        <v>3</v>
      </c>
      <c r="E254" s="49">
        <v>35</v>
      </c>
      <c r="F254" s="49">
        <v>21</v>
      </c>
      <c r="G254" s="49">
        <v>318</v>
      </c>
      <c r="H254" s="49">
        <v>0.33333333333333331</v>
      </c>
      <c r="I254" s="49">
        <v>22</v>
      </c>
      <c r="J254" s="49">
        <v>12.666666666666668</v>
      </c>
      <c r="K254" s="49">
        <v>0.33333333333333331</v>
      </c>
      <c r="L254" s="49">
        <v>10.666666666666666</v>
      </c>
      <c r="M254" s="49">
        <v>10.000000000000002</v>
      </c>
    </row>
    <row r="255" spans="1:13" ht="30" x14ac:dyDescent="0.25">
      <c r="A255" s="135" t="s">
        <v>209</v>
      </c>
      <c r="B255" s="138" t="s">
        <v>1721</v>
      </c>
      <c r="C255" s="138" t="s">
        <v>1903</v>
      </c>
      <c r="D255" s="49">
        <v>3</v>
      </c>
      <c r="E255" s="49">
        <v>21.333333333333332</v>
      </c>
      <c r="F255" s="49">
        <v>20.666666666666668</v>
      </c>
      <c r="G255" s="49">
        <v>21</v>
      </c>
      <c r="H255" s="49" t="s">
        <v>21</v>
      </c>
      <c r="I255" s="49">
        <v>21.666666666666668</v>
      </c>
      <c r="J255" s="49">
        <v>12.333333333333334</v>
      </c>
      <c r="K255" s="49"/>
      <c r="L255" s="49">
        <v>12</v>
      </c>
      <c r="M255" s="49">
        <v>8.6666666666666679</v>
      </c>
    </row>
    <row r="256" spans="1:13" ht="30" x14ac:dyDescent="0.25">
      <c r="A256" s="135" t="s">
        <v>209</v>
      </c>
      <c r="B256" s="138" t="s">
        <v>1722</v>
      </c>
      <c r="C256" s="138" t="s">
        <v>1904</v>
      </c>
      <c r="D256" s="49">
        <v>3</v>
      </c>
      <c r="E256" s="49">
        <v>34</v>
      </c>
      <c r="F256" s="49">
        <v>20.666666666666664</v>
      </c>
      <c r="G256" s="49">
        <v>285</v>
      </c>
      <c r="H256" s="49" t="s">
        <v>21</v>
      </c>
      <c r="I256" s="49">
        <v>19.333333333333332</v>
      </c>
      <c r="J256" s="49">
        <v>2</v>
      </c>
      <c r="K256" s="49"/>
      <c r="L256" s="49">
        <v>18.999999999999996</v>
      </c>
      <c r="M256" s="49">
        <v>1.6666666666666665</v>
      </c>
    </row>
    <row r="257" spans="1:13" ht="45" x14ac:dyDescent="0.25">
      <c r="A257" s="135" t="s">
        <v>209</v>
      </c>
      <c r="B257" s="138" t="s">
        <v>1723</v>
      </c>
      <c r="C257" s="138" t="s">
        <v>1724</v>
      </c>
      <c r="D257" s="49">
        <v>3</v>
      </c>
      <c r="E257" s="49">
        <v>19.333333333333332</v>
      </c>
      <c r="F257" s="49">
        <v>18.333333333333332</v>
      </c>
      <c r="G257" s="49">
        <v>399</v>
      </c>
      <c r="H257" s="49" t="s">
        <v>21</v>
      </c>
      <c r="I257" s="49">
        <v>19.333333333333332</v>
      </c>
      <c r="J257" s="49"/>
      <c r="K257" s="49"/>
      <c r="L257" s="49">
        <v>18.333333333333332</v>
      </c>
      <c r="M257" s="49"/>
    </row>
    <row r="258" spans="1:13" ht="30" x14ac:dyDescent="0.25">
      <c r="A258" s="135" t="s">
        <v>209</v>
      </c>
      <c r="B258" s="138" t="s">
        <v>1725</v>
      </c>
      <c r="C258" s="138" t="s">
        <v>1905</v>
      </c>
      <c r="D258" s="49">
        <v>3</v>
      </c>
      <c r="E258" s="49">
        <v>13.666666666666664</v>
      </c>
      <c r="F258" s="49">
        <v>16</v>
      </c>
      <c r="G258" s="49">
        <v>20</v>
      </c>
      <c r="H258" s="49" t="s">
        <v>21</v>
      </c>
      <c r="I258" s="49">
        <v>11</v>
      </c>
      <c r="J258" s="49">
        <v>2.6666666666666665</v>
      </c>
      <c r="K258" s="49"/>
      <c r="L258" s="49">
        <v>13.333333333333332</v>
      </c>
      <c r="M258" s="49">
        <v>2.6666666666666665</v>
      </c>
    </row>
    <row r="259" spans="1:13" ht="30" x14ac:dyDescent="0.25">
      <c r="A259" s="135" t="s">
        <v>209</v>
      </c>
      <c r="B259" s="139" t="s">
        <v>1726</v>
      </c>
      <c r="C259" s="121" t="s">
        <v>56</v>
      </c>
      <c r="D259" s="121" t="s">
        <v>56</v>
      </c>
      <c r="E259" s="121" t="s">
        <v>56</v>
      </c>
      <c r="F259" s="121" t="s">
        <v>56</v>
      </c>
      <c r="G259" s="121" t="s">
        <v>56</v>
      </c>
      <c r="H259" s="121" t="s">
        <v>56</v>
      </c>
      <c r="I259" s="121" t="s">
        <v>56</v>
      </c>
      <c r="J259" s="121" t="s">
        <v>56</v>
      </c>
      <c r="K259" s="121" t="s">
        <v>56</v>
      </c>
      <c r="L259" s="121" t="s">
        <v>56</v>
      </c>
      <c r="M259" s="121" t="s">
        <v>56</v>
      </c>
    </row>
    <row r="260" spans="1:13" ht="15" customHeight="1" x14ac:dyDescent="0.25">
      <c r="A260" s="170" t="s">
        <v>217</v>
      </c>
      <c r="B260" s="134"/>
      <c r="C260" s="134"/>
      <c r="D260" s="20">
        <v>3</v>
      </c>
      <c r="E260" s="20">
        <v>49.928571428571438</v>
      </c>
      <c r="F260" s="20">
        <v>39.230769230769234</v>
      </c>
      <c r="G260" s="20"/>
      <c r="H260" s="20">
        <v>0.33333333333333331</v>
      </c>
      <c r="I260" s="20">
        <v>42.26373626373627</v>
      </c>
      <c r="J260" s="20">
        <v>8.2031558185404343</v>
      </c>
      <c r="K260" s="20">
        <v>0.33333333333333331</v>
      </c>
      <c r="L260" s="20">
        <v>32.820512820512825</v>
      </c>
      <c r="M260" s="20">
        <v>6.8520710059171615</v>
      </c>
    </row>
    <row r="261" spans="1:13" ht="30" x14ac:dyDescent="0.25">
      <c r="A261" s="135" t="s">
        <v>218</v>
      </c>
      <c r="B261" s="138" t="s">
        <v>1727</v>
      </c>
      <c r="C261" s="138" t="s">
        <v>1906</v>
      </c>
      <c r="D261" s="49">
        <v>3</v>
      </c>
      <c r="E261" s="49">
        <v>119.66666666666663</v>
      </c>
      <c r="F261" s="49">
        <v>104.66666666666667</v>
      </c>
      <c r="G261" s="49">
        <v>148</v>
      </c>
      <c r="H261" s="49" t="s">
        <v>21</v>
      </c>
      <c r="I261" s="49">
        <v>98.666666666666643</v>
      </c>
      <c r="J261" s="49">
        <v>21</v>
      </c>
      <c r="K261" s="49"/>
      <c r="L261" s="49">
        <v>90</v>
      </c>
      <c r="M261" s="49">
        <v>14.666666666666666</v>
      </c>
    </row>
    <row r="262" spans="1:13" ht="30" x14ac:dyDescent="0.25">
      <c r="A262" s="135" t="s">
        <v>218</v>
      </c>
      <c r="B262" s="138" t="s">
        <v>1728</v>
      </c>
      <c r="C262" s="138" t="s">
        <v>1907</v>
      </c>
      <c r="D262" s="49">
        <v>3</v>
      </c>
      <c r="E262" s="49">
        <v>75.333333333333343</v>
      </c>
      <c r="F262" s="49">
        <v>77.666666666666686</v>
      </c>
      <c r="G262" s="49">
        <v>97</v>
      </c>
      <c r="H262" s="49" t="s">
        <v>21</v>
      </c>
      <c r="I262" s="49">
        <v>60.666666666666671</v>
      </c>
      <c r="J262" s="49">
        <v>14.666666666666666</v>
      </c>
      <c r="K262" s="49"/>
      <c r="L262" s="49">
        <v>57.333333333333329</v>
      </c>
      <c r="M262" s="49">
        <v>20.333333333333332</v>
      </c>
    </row>
    <row r="263" spans="1:13" ht="45" x14ac:dyDescent="0.25">
      <c r="A263" s="135" t="s">
        <v>218</v>
      </c>
      <c r="B263" s="138" t="s">
        <v>1729</v>
      </c>
      <c r="C263" s="138" t="s">
        <v>1730</v>
      </c>
      <c r="D263" s="49">
        <v>3</v>
      </c>
      <c r="E263" s="49">
        <v>59.666666666666671</v>
      </c>
      <c r="F263" s="49">
        <v>44.666666666666671</v>
      </c>
      <c r="G263" s="49">
        <v>621</v>
      </c>
      <c r="H263" s="49" t="s">
        <v>21</v>
      </c>
      <c r="I263" s="49">
        <v>31.333333333333332</v>
      </c>
      <c r="J263" s="49">
        <v>28.333333333333336</v>
      </c>
      <c r="K263" s="49"/>
      <c r="L263" s="49">
        <v>11.333333333333334</v>
      </c>
      <c r="M263" s="49">
        <v>33.333333333333336</v>
      </c>
    </row>
    <row r="264" spans="1:13" ht="45" x14ac:dyDescent="0.25">
      <c r="A264" s="135" t="s">
        <v>218</v>
      </c>
      <c r="B264" s="138" t="s">
        <v>1731</v>
      </c>
      <c r="C264" s="138" t="s">
        <v>1908</v>
      </c>
      <c r="D264" s="49">
        <v>3</v>
      </c>
      <c r="E264" s="49">
        <v>57.666666666666671</v>
      </c>
      <c r="F264" s="49">
        <v>38.000000000000007</v>
      </c>
      <c r="G264" s="49">
        <v>601</v>
      </c>
      <c r="H264" s="49" t="s">
        <v>21</v>
      </c>
      <c r="I264" s="49">
        <v>32.333333333333329</v>
      </c>
      <c r="J264" s="49">
        <v>25.333333333333336</v>
      </c>
      <c r="K264" s="49"/>
      <c r="L264" s="49">
        <v>16</v>
      </c>
      <c r="M264" s="49">
        <v>22</v>
      </c>
    </row>
    <row r="265" spans="1:13" ht="30" x14ac:dyDescent="0.25">
      <c r="A265" s="135" t="s">
        <v>218</v>
      </c>
      <c r="B265" s="138" t="s">
        <v>1732</v>
      </c>
      <c r="C265" s="138" t="s">
        <v>1909</v>
      </c>
      <c r="D265" s="49">
        <v>3</v>
      </c>
      <c r="E265" s="49">
        <v>58.333333333333336</v>
      </c>
      <c r="F265" s="49">
        <v>34.333333333333343</v>
      </c>
      <c r="G265" s="49">
        <v>39</v>
      </c>
      <c r="H265" s="49" t="s">
        <v>21</v>
      </c>
      <c r="I265" s="49">
        <v>31.666666666666664</v>
      </c>
      <c r="J265" s="49">
        <v>26.666666666666668</v>
      </c>
      <c r="K265" s="49"/>
      <c r="L265" s="49">
        <v>9</v>
      </c>
      <c r="M265" s="49">
        <v>25.333333333333332</v>
      </c>
    </row>
    <row r="266" spans="1:13" ht="45" x14ac:dyDescent="0.25">
      <c r="A266" s="135" t="s">
        <v>218</v>
      </c>
      <c r="B266" s="138" t="s">
        <v>1733</v>
      </c>
      <c r="C266" s="138" t="s">
        <v>1910</v>
      </c>
      <c r="D266" s="49">
        <v>3</v>
      </c>
      <c r="E266" s="49">
        <v>43.333333333333329</v>
      </c>
      <c r="F266" s="49">
        <v>29.999999999999993</v>
      </c>
      <c r="G266" s="49">
        <v>474</v>
      </c>
      <c r="H266" s="49" t="s">
        <v>21</v>
      </c>
      <c r="I266" s="49">
        <v>23.666666666666664</v>
      </c>
      <c r="J266" s="49">
        <v>19.666666666666668</v>
      </c>
      <c r="K266" s="49"/>
      <c r="L266" s="49">
        <v>11.333333333333334</v>
      </c>
      <c r="M266" s="49">
        <v>18.666666666666664</v>
      </c>
    </row>
    <row r="267" spans="1:13" ht="15" customHeight="1" x14ac:dyDescent="0.25">
      <c r="A267" s="170" t="s">
        <v>225</v>
      </c>
      <c r="B267" s="134"/>
      <c r="C267" s="134"/>
      <c r="D267" s="20">
        <v>3</v>
      </c>
      <c r="E267" s="20">
        <v>68.999999999999986</v>
      </c>
      <c r="F267" s="20">
        <v>54.888888888888893</v>
      </c>
      <c r="G267" s="20"/>
      <c r="H267" s="20"/>
      <c r="I267" s="20">
        <v>46.388888888888886</v>
      </c>
      <c r="J267" s="20">
        <v>22.611111111111114</v>
      </c>
      <c r="K267" s="20"/>
      <c r="L267" s="20">
        <v>32.5</v>
      </c>
      <c r="M267" s="20">
        <v>22.388888888888889</v>
      </c>
    </row>
    <row r="268" spans="1:13" ht="30" x14ac:dyDescent="0.25">
      <c r="A268" s="135" t="s">
        <v>226</v>
      </c>
      <c r="B268" s="138" t="s">
        <v>1734</v>
      </c>
      <c r="C268" s="138" t="s">
        <v>1735</v>
      </c>
      <c r="D268" s="49">
        <v>3</v>
      </c>
      <c r="E268" s="49">
        <v>61.333333333333336</v>
      </c>
      <c r="F268" s="49">
        <v>61</v>
      </c>
      <c r="G268" s="49">
        <v>201</v>
      </c>
      <c r="H268" s="49" t="s">
        <v>21</v>
      </c>
      <c r="I268" s="49">
        <v>55.666666666666664</v>
      </c>
      <c r="J268" s="49">
        <v>5.666666666666667</v>
      </c>
      <c r="K268" s="49"/>
      <c r="L268" s="49">
        <v>55.666666666666671</v>
      </c>
      <c r="M268" s="49">
        <v>5.333333333333333</v>
      </c>
    </row>
    <row r="269" spans="1:13" ht="45" x14ac:dyDescent="0.25">
      <c r="A269" s="135" t="s">
        <v>226</v>
      </c>
      <c r="B269" s="138" t="s">
        <v>1736</v>
      </c>
      <c r="C269" s="138" t="s">
        <v>1737</v>
      </c>
      <c r="D269" s="49">
        <v>3</v>
      </c>
      <c r="E269" s="49">
        <v>49.666666666666664</v>
      </c>
      <c r="F269" s="49">
        <v>42.333333333333336</v>
      </c>
      <c r="G269" s="49">
        <v>559</v>
      </c>
      <c r="H269" s="49" t="s">
        <v>21</v>
      </c>
      <c r="I269" s="49">
        <v>34.333333333333336</v>
      </c>
      <c r="J269" s="49">
        <v>15.333333333333332</v>
      </c>
      <c r="K269" s="49"/>
      <c r="L269" s="49">
        <v>26</v>
      </c>
      <c r="M269" s="49">
        <v>16.333333333333332</v>
      </c>
    </row>
    <row r="270" spans="1:13" ht="45" x14ac:dyDescent="0.25">
      <c r="A270" s="135" t="s">
        <v>226</v>
      </c>
      <c r="B270" s="138" t="s">
        <v>1738</v>
      </c>
      <c r="C270" s="138" t="s">
        <v>1739</v>
      </c>
      <c r="D270" s="49">
        <v>3</v>
      </c>
      <c r="E270" s="49">
        <v>51.000000000000007</v>
      </c>
      <c r="F270" s="49">
        <v>40.666666666666671</v>
      </c>
      <c r="G270" s="49">
        <v>678</v>
      </c>
      <c r="H270" s="49" t="s">
        <v>21</v>
      </c>
      <c r="I270" s="49">
        <v>36.333333333333336</v>
      </c>
      <c r="J270" s="49">
        <v>14.66666666666667</v>
      </c>
      <c r="K270" s="49"/>
      <c r="L270" s="49">
        <v>29.000000000000004</v>
      </c>
      <c r="M270" s="49">
        <v>11.666666666666666</v>
      </c>
    </row>
    <row r="271" spans="1:13" ht="30" x14ac:dyDescent="0.25">
      <c r="A271" s="135" t="s">
        <v>226</v>
      </c>
      <c r="B271" s="138" t="s">
        <v>1740</v>
      </c>
      <c r="C271" s="138" t="s">
        <v>1911</v>
      </c>
      <c r="D271" s="49">
        <v>3</v>
      </c>
      <c r="E271" s="49">
        <v>41.333333333333343</v>
      </c>
      <c r="F271" s="49">
        <v>33.666666666666671</v>
      </c>
      <c r="G271" s="49">
        <v>34</v>
      </c>
      <c r="H271" s="49" t="s">
        <v>21</v>
      </c>
      <c r="I271" s="49">
        <v>34</v>
      </c>
      <c r="J271" s="49">
        <v>7.333333333333333</v>
      </c>
      <c r="K271" s="49"/>
      <c r="L271" s="49">
        <v>26.333333333333336</v>
      </c>
      <c r="M271" s="49">
        <v>7.333333333333333</v>
      </c>
    </row>
    <row r="272" spans="1:13" ht="45" x14ac:dyDescent="0.25">
      <c r="A272" s="135" t="s">
        <v>226</v>
      </c>
      <c r="B272" s="138" t="s">
        <v>1741</v>
      </c>
      <c r="C272" s="138" t="s">
        <v>1742</v>
      </c>
      <c r="D272" s="49">
        <v>3</v>
      </c>
      <c r="E272" s="49">
        <v>51.666666666666664</v>
      </c>
      <c r="F272" s="49">
        <v>31.666666666666664</v>
      </c>
      <c r="G272" s="49">
        <v>766</v>
      </c>
      <c r="H272" s="49" t="s">
        <v>21</v>
      </c>
      <c r="I272" s="49">
        <v>37.000000000000007</v>
      </c>
      <c r="J272" s="49">
        <v>14.666666666666666</v>
      </c>
      <c r="K272" s="49"/>
      <c r="L272" s="49">
        <v>19.999999999999996</v>
      </c>
      <c r="M272" s="49">
        <v>11.666666666666668</v>
      </c>
    </row>
    <row r="273" spans="1:13" ht="30" x14ac:dyDescent="0.25">
      <c r="A273" s="135" t="s">
        <v>226</v>
      </c>
      <c r="B273" s="138" t="s">
        <v>1743</v>
      </c>
      <c r="C273" s="138" t="s">
        <v>1912</v>
      </c>
      <c r="D273" s="49">
        <v>3</v>
      </c>
      <c r="E273" s="49">
        <v>24.333333333333332</v>
      </c>
      <c r="F273" s="49">
        <v>23.333333333333332</v>
      </c>
      <c r="G273" s="49">
        <v>26</v>
      </c>
      <c r="H273" s="49" t="s">
        <v>21</v>
      </c>
      <c r="I273" s="49">
        <v>17.333333333333336</v>
      </c>
      <c r="J273" s="49">
        <v>7</v>
      </c>
      <c r="K273" s="49"/>
      <c r="L273" s="49">
        <v>18</v>
      </c>
      <c r="M273" s="49">
        <v>5.3333333333333339</v>
      </c>
    </row>
    <row r="274" spans="1:13" ht="30" x14ac:dyDescent="0.25">
      <c r="A274" s="135" t="s">
        <v>226</v>
      </c>
      <c r="B274" s="139" t="s">
        <v>1744</v>
      </c>
      <c r="C274" s="121" t="s">
        <v>56</v>
      </c>
      <c r="D274" s="121" t="s">
        <v>56</v>
      </c>
      <c r="E274" s="121" t="s">
        <v>56</v>
      </c>
      <c r="F274" s="121" t="s">
        <v>56</v>
      </c>
      <c r="G274" s="121" t="s">
        <v>56</v>
      </c>
      <c r="H274" s="121" t="s">
        <v>56</v>
      </c>
      <c r="I274" s="121" t="s">
        <v>56</v>
      </c>
      <c r="J274" s="121" t="s">
        <v>56</v>
      </c>
      <c r="K274" s="121" t="s">
        <v>56</v>
      </c>
      <c r="L274" s="121" t="s">
        <v>56</v>
      </c>
      <c r="M274" s="121" t="s">
        <v>56</v>
      </c>
    </row>
    <row r="275" spans="1:13" ht="15" customHeight="1" x14ac:dyDescent="0.25">
      <c r="A275" s="170" t="s">
        <v>232</v>
      </c>
      <c r="B275" s="134"/>
      <c r="C275" s="134"/>
      <c r="D275" s="20">
        <v>3</v>
      </c>
      <c r="E275" s="20">
        <v>46.55555555555555</v>
      </c>
      <c r="F275" s="20">
        <v>38.777777777777779</v>
      </c>
      <c r="G275" s="20"/>
      <c r="H275" s="20"/>
      <c r="I275" s="20">
        <v>35.777777777777779</v>
      </c>
      <c r="J275" s="20">
        <v>10.777777777777779</v>
      </c>
      <c r="K275" s="20"/>
      <c r="L275" s="20">
        <v>29.166666666666668</v>
      </c>
      <c r="M275" s="20">
        <v>9.6111111111111107</v>
      </c>
    </row>
    <row r="276" spans="1:13" ht="45" x14ac:dyDescent="0.25">
      <c r="A276" s="135" t="s">
        <v>843</v>
      </c>
      <c r="B276" s="138" t="s">
        <v>1745</v>
      </c>
      <c r="C276" s="138" t="s">
        <v>1913</v>
      </c>
      <c r="D276" s="49">
        <v>3</v>
      </c>
      <c r="E276" s="49">
        <v>19</v>
      </c>
      <c r="F276" s="49">
        <v>19.666666666666664</v>
      </c>
      <c r="G276" s="49">
        <v>128</v>
      </c>
      <c r="H276" s="49" t="s">
        <v>21</v>
      </c>
      <c r="I276" s="49">
        <v>11.999999999999998</v>
      </c>
      <c r="J276" s="49">
        <v>7</v>
      </c>
      <c r="K276" s="49"/>
      <c r="L276" s="49">
        <v>12.333333333333334</v>
      </c>
      <c r="M276" s="49">
        <v>7.3333333333333339</v>
      </c>
    </row>
    <row r="277" spans="1:13" ht="45" x14ac:dyDescent="0.25">
      <c r="A277" s="135" t="s">
        <v>843</v>
      </c>
      <c r="B277" s="138" t="s">
        <v>1746</v>
      </c>
      <c r="C277" s="138" t="s">
        <v>1914</v>
      </c>
      <c r="D277" s="49">
        <v>3</v>
      </c>
      <c r="E277" s="49">
        <v>11.333333333333334</v>
      </c>
      <c r="F277" s="49">
        <v>5.3333333333333339</v>
      </c>
      <c r="G277" s="49">
        <v>167</v>
      </c>
      <c r="H277" s="49" t="s">
        <v>21</v>
      </c>
      <c r="I277" s="49">
        <v>11.333333333333334</v>
      </c>
      <c r="J277" s="49"/>
      <c r="K277" s="49"/>
      <c r="L277" s="49">
        <v>5.3333333333333339</v>
      </c>
      <c r="M277" s="49"/>
    </row>
    <row r="278" spans="1:13" ht="15" customHeight="1" x14ac:dyDescent="0.25">
      <c r="A278" s="170" t="s">
        <v>848</v>
      </c>
      <c r="B278" s="134"/>
      <c r="C278" s="134"/>
      <c r="D278" s="20">
        <v>3</v>
      </c>
      <c r="E278" s="20">
        <v>15.166666666666668</v>
      </c>
      <c r="F278" s="20">
        <v>12.5</v>
      </c>
      <c r="G278" s="20"/>
      <c r="H278" s="20"/>
      <c r="I278" s="20">
        <v>11.666666666666666</v>
      </c>
      <c r="J278" s="20">
        <v>7</v>
      </c>
      <c r="K278" s="20"/>
      <c r="L278" s="20">
        <v>8.8333333333333339</v>
      </c>
      <c r="M278" s="20">
        <v>7.3333333333333339</v>
      </c>
    </row>
    <row r="279" spans="1:13" ht="45" x14ac:dyDescent="0.25">
      <c r="A279" s="135" t="s">
        <v>233</v>
      </c>
      <c r="B279" s="138" t="s">
        <v>1747</v>
      </c>
      <c r="C279" s="138" t="s">
        <v>1915</v>
      </c>
      <c r="D279" s="49">
        <v>3</v>
      </c>
      <c r="E279" s="49">
        <v>50.333333333333329</v>
      </c>
      <c r="F279" s="49">
        <v>53</v>
      </c>
      <c r="G279" s="49">
        <v>9</v>
      </c>
      <c r="H279" s="49" t="s">
        <v>21</v>
      </c>
      <c r="I279" s="49">
        <v>44.666666666666664</v>
      </c>
      <c r="J279" s="49">
        <v>5.6666666666666661</v>
      </c>
      <c r="K279" s="49"/>
      <c r="L279" s="49">
        <v>44.333333333333329</v>
      </c>
      <c r="M279" s="49">
        <v>8.6666666666666661</v>
      </c>
    </row>
    <row r="280" spans="1:13" ht="30" x14ac:dyDescent="0.25">
      <c r="A280" s="135" t="s">
        <v>233</v>
      </c>
      <c r="B280" s="138" t="s">
        <v>1748</v>
      </c>
      <c r="C280" s="138" t="s">
        <v>1916</v>
      </c>
      <c r="D280" s="49">
        <v>3</v>
      </c>
      <c r="E280" s="49">
        <v>13.333333333333334</v>
      </c>
      <c r="F280" s="49">
        <v>13.333333333333334</v>
      </c>
      <c r="G280" s="49">
        <v>214</v>
      </c>
      <c r="H280" s="49" t="s">
        <v>21</v>
      </c>
      <c r="I280" s="49">
        <v>8</v>
      </c>
      <c r="J280" s="49">
        <v>5.3333333333333339</v>
      </c>
      <c r="K280" s="49"/>
      <c r="L280" s="49">
        <v>9.3333333333333339</v>
      </c>
      <c r="M280" s="49">
        <v>4</v>
      </c>
    </row>
    <row r="281" spans="1:13" ht="30" x14ac:dyDescent="0.25">
      <c r="A281" s="135" t="s">
        <v>233</v>
      </c>
      <c r="B281" s="139" t="s">
        <v>1749</v>
      </c>
      <c r="C281" s="121" t="s">
        <v>56</v>
      </c>
      <c r="D281" s="121" t="s">
        <v>56</v>
      </c>
      <c r="E281" s="121" t="s">
        <v>56</v>
      </c>
      <c r="F281" s="121" t="s">
        <v>56</v>
      </c>
      <c r="G281" s="121" t="s">
        <v>56</v>
      </c>
      <c r="H281" s="121" t="s">
        <v>56</v>
      </c>
      <c r="I281" s="121" t="s">
        <v>56</v>
      </c>
      <c r="J281" s="121" t="s">
        <v>56</v>
      </c>
      <c r="K281" s="121" t="s">
        <v>56</v>
      </c>
      <c r="L281" s="121" t="s">
        <v>56</v>
      </c>
      <c r="M281" s="121" t="s">
        <v>56</v>
      </c>
    </row>
    <row r="282" spans="1:13" ht="15" customHeight="1" x14ac:dyDescent="0.25">
      <c r="A282" s="170" t="s">
        <v>236</v>
      </c>
      <c r="B282" s="134"/>
      <c r="C282" s="134"/>
      <c r="D282" s="20">
        <v>3</v>
      </c>
      <c r="E282" s="20">
        <v>31.833333333333332</v>
      </c>
      <c r="F282" s="20">
        <v>33.166666666666664</v>
      </c>
      <c r="G282" s="20"/>
      <c r="H282" s="20"/>
      <c r="I282" s="20">
        <v>26.333333333333332</v>
      </c>
      <c r="J282" s="20">
        <v>5.5</v>
      </c>
      <c r="K282" s="20"/>
      <c r="L282" s="20">
        <v>26.833333333333332</v>
      </c>
      <c r="M282" s="20">
        <v>6.333333333333333</v>
      </c>
    </row>
    <row r="283" spans="1:13" ht="45" x14ac:dyDescent="0.25">
      <c r="A283" s="135" t="s">
        <v>851</v>
      </c>
      <c r="B283" s="138" t="s">
        <v>1750</v>
      </c>
      <c r="C283" s="138" t="s">
        <v>1917</v>
      </c>
      <c r="D283" s="49">
        <v>3</v>
      </c>
      <c r="E283" s="49">
        <v>109.00000000000003</v>
      </c>
      <c r="F283" s="49">
        <v>107.6666666666667</v>
      </c>
      <c r="G283" s="49">
        <v>135</v>
      </c>
      <c r="H283" s="49" t="s">
        <v>21</v>
      </c>
      <c r="I283" s="49">
        <v>97.000000000000014</v>
      </c>
      <c r="J283" s="49">
        <v>12</v>
      </c>
      <c r="K283" s="49"/>
      <c r="L283" s="49">
        <v>95.333333333333357</v>
      </c>
      <c r="M283" s="49">
        <v>12.333333333333332</v>
      </c>
    </row>
    <row r="284" spans="1:13" ht="45" x14ac:dyDescent="0.25">
      <c r="A284" s="135" t="s">
        <v>851</v>
      </c>
      <c r="B284" s="138" t="s">
        <v>1751</v>
      </c>
      <c r="C284" s="138" t="s">
        <v>1752</v>
      </c>
      <c r="D284" s="49">
        <v>3</v>
      </c>
      <c r="E284" s="49">
        <v>59.000000000000007</v>
      </c>
      <c r="F284" s="49">
        <v>56</v>
      </c>
      <c r="G284" s="49">
        <v>130</v>
      </c>
      <c r="H284" s="49" t="s">
        <v>21</v>
      </c>
      <c r="I284" s="49">
        <v>46.666666666666671</v>
      </c>
      <c r="J284" s="49">
        <v>12.333333333333332</v>
      </c>
      <c r="K284" s="49"/>
      <c r="L284" s="49">
        <v>43.666666666666671</v>
      </c>
      <c r="M284" s="49">
        <v>12.333333333333332</v>
      </c>
    </row>
    <row r="285" spans="1:13" ht="15" customHeight="1" x14ac:dyDescent="0.25">
      <c r="A285" s="170" t="s">
        <v>855</v>
      </c>
      <c r="B285" s="134"/>
      <c r="C285" s="134"/>
      <c r="D285" s="20">
        <v>3</v>
      </c>
      <c r="E285" s="20">
        <v>84.000000000000014</v>
      </c>
      <c r="F285" s="20">
        <v>81.833333333333343</v>
      </c>
      <c r="G285" s="20"/>
      <c r="H285" s="20"/>
      <c r="I285" s="20">
        <v>71.833333333333343</v>
      </c>
      <c r="J285" s="20">
        <v>12.166666666666666</v>
      </c>
      <c r="K285" s="20"/>
      <c r="L285" s="20">
        <v>69.500000000000014</v>
      </c>
      <c r="M285" s="20">
        <v>12.333333333333332</v>
      </c>
    </row>
    <row r="286" spans="1:13" ht="30" x14ac:dyDescent="0.25">
      <c r="A286" s="135" t="s">
        <v>244</v>
      </c>
      <c r="B286" s="138" t="s">
        <v>1753</v>
      </c>
      <c r="C286" s="138" t="s">
        <v>1918</v>
      </c>
      <c r="D286" s="49">
        <v>3</v>
      </c>
      <c r="E286" s="49">
        <v>75.333333333333357</v>
      </c>
      <c r="F286" s="49">
        <v>75.333333333333357</v>
      </c>
      <c r="G286" s="49">
        <v>0</v>
      </c>
      <c r="H286" s="49" t="s">
        <v>21</v>
      </c>
      <c r="I286" s="49">
        <v>75.333333333333357</v>
      </c>
      <c r="J286" s="49"/>
      <c r="K286" s="49"/>
      <c r="L286" s="49">
        <v>75.333333333333357</v>
      </c>
      <c r="M286" s="49"/>
    </row>
    <row r="287" spans="1:13" ht="30" x14ac:dyDescent="0.25">
      <c r="A287" s="135" t="s">
        <v>244</v>
      </c>
      <c r="B287" s="138" t="s">
        <v>1754</v>
      </c>
      <c r="C287" s="138" t="s">
        <v>1919</v>
      </c>
      <c r="D287" s="49">
        <v>3</v>
      </c>
      <c r="E287" s="49">
        <v>16.666666666666664</v>
      </c>
      <c r="F287" s="49">
        <v>21</v>
      </c>
      <c r="G287" s="49">
        <v>0</v>
      </c>
      <c r="H287" s="49" t="s">
        <v>21</v>
      </c>
      <c r="I287" s="49"/>
      <c r="J287" s="49">
        <v>16.666666666666664</v>
      </c>
      <c r="K287" s="49"/>
      <c r="L287" s="49"/>
      <c r="M287" s="49">
        <v>21</v>
      </c>
    </row>
    <row r="288" spans="1:13" ht="45" x14ac:dyDescent="0.25">
      <c r="A288" s="135" t="s">
        <v>244</v>
      </c>
      <c r="B288" s="138" t="s">
        <v>1755</v>
      </c>
      <c r="C288" s="138" t="s">
        <v>1756</v>
      </c>
      <c r="D288" s="49">
        <v>3</v>
      </c>
      <c r="E288" s="49">
        <v>17</v>
      </c>
      <c r="F288" s="49">
        <v>19.666666666666668</v>
      </c>
      <c r="G288" s="49">
        <v>4</v>
      </c>
      <c r="H288" s="49" t="s">
        <v>21</v>
      </c>
      <c r="I288" s="49"/>
      <c r="J288" s="49">
        <v>17</v>
      </c>
      <c r="K288" s="49"/>
      <c r="L288" s="49"/>
      <c r="M288" s="49">
        <v>19.666666666666668</v>
      </c>
    </row>
    <row r="289" spans="1:13" ht="30" x14ac:dyDescent="0.25">
      <c r="A289" s="135" t="s">
        <v>244</v>
      </c>
      <c r="B289" s="139" t="s">
        <v>1757</v>
      </c>
      <c r="C289" s="121" t="s">
        <v>56</v>
      </c>
      <c r="D289" s="121" t="s">
        <v>56</v>
      </c>
      <c r="E289" s="121" t="s">
        <v>56</v>
      </c>
      <c r="F289" s="121" t="s">
        <v>56</v>
      </c>
      <c r="G289" s="121" t="s">
        <v>56</v>
      </c>
      <c r="H289" s="121" t="s">
        <v>56</v>
      </c>
      <c r="I289" s="121" t="s">
        <v>56</v>
      </c>
      <c r="J289" s="121" t="s">
        <v>56</v>
      </c>
      <c r="K289" s="121" t="s">
        <v>56</v>
      </c>
      <c r="L289" s="121" t="s">
        <v>56</v>
      </c>
      <c r="M289" s="121" t="s">
        <v>56</v>
      </c>
    </row>
    <row r="290" spans="1:13" ht="30" x14ac:dyDescent="0.25">
      <c r="A290" s="135" t="s">
        <v>244</v>
      </c>
      <c r="B290" s="139" t="s">
        <v>1758</v>
      </c>
      <c r="C290" s="121" t="s">
        <v>56</v>
      </c>
      <c r="D290" s="121" t="s">
        <v>56</v>
      </c>
      <c r="E290" s="121" t="s">
        <v>56</v>
      </c>
      <c r="F290" s="121" t="s">
        <v>56</v>
      </c>
      <c r="G290" s="121" t="s">
        <v>56</v>
      </c>
      <c r="H290" s="121" t="s">
        <v>56</v>
      </c>
      <c r="I290" s="121" t="s">
        <v>56</v>
      </c>
      <c r="J290" s="121" t="s">
        <v>56</v>
      </c>
      <c r="K290" s="121" t="s">
        <v>56</v>
      </c>
      <c r="L290" s="121" t="s">
        <v>56</v>
      </c>
      <c r="M290" s="121" t="s">
        <v>56</v>
      </c>
    </row>
    <row r="291" spans="1:13" ht="30" x14ac:dyDescent="0.25">
      <c r="A291" s="135" t="s">
        <v>244</v>
      </c>
      <c r="B291" s="139" t="s">
        <v>1759</v>
      </c>
      <c r="C291" s="121" t="s">
        <v>56</v>
      </c>
      <c r="D291" s="121" t="s">
        <v>56</v>
      </c>
      <c r="E291" s="121" t="s">
        <v>56</v>
      </c>
      <c r="F291" s="121" t="s">
        <v>56</v>
      </c>
      <c r="G291" s="121" t="s">
        <v>56</v>
      </c>
      <c r="H291" s="121" t="s">
        <v>56</v>
      </c>
      <c r="I291" s="121" t="s">
        <v>56</v>
      </c>
      <c r="J291" s="121" t="s">
        <v>56</v>
      </c>
      <c r="K291" s="121" t="s">
        <v>56</v>
      </c>
      <c r="L291" s="121" t="s">
        <v>56</v>
      </c>
      <c r="M291" s="121" t="s">
        <v>56</v>
      </c>
    </row>
    <row r="292" spans="1:13" ht="30" x14ac:dyDescent="0.25">
      <c r="A292" s="135" t="s">
        <v>244</v>
      </c>
      <c r="B292" s="139" t="s">
        <v>1760</v>
      </c>
      <c r="C292" s="121" t="s">
        <v>56</v>
      </c>
      <c r="D292" s="121" t="s">
        <v>56</v>
      </c>
      <c r="E292" s="121" t="s">
        <v>56</v>
      </c>
      <c r="F292" s="121" t="s">
        <v>56</v>
      </c>
      <c r="G292" s="121" t="s">
        <v>56</v>
      </c>
      <c r="H292" s="121" t="s">
        <v>56</v>
      </c>
      <c r="I292" s="121" t="s">
        <v>56</v>
      </c>
      <c r="J292" s="121" t="s">
        <v>56</v>
      </c>
      <c r="K292" s="121" t="s">
        <v>56</v>
      </c>
      <c r="L292" s="121" t="s">
        <v>56</v>
      </c>
      <c r="M292" s="121" t="s">
        <v>56</v>
      </c>
    </row>
    <row r="293" spans="1:13" ht="30" x14ac:dyDescent="0.25">
      <c r="A293" s="135" t="s">
        <v>244</v>
      </c>
      <c r="B293" s="139" t="s">
        <v>1761</v>
      </c>
      <c r="C293" s="121" t="s">
        <v>56</v>
      </c>
      <c r="D293" s="121" t="s">
        <v>56</v>
      </c>
      <c r="E293" s="121" t="s">
        <v>56</v>
      </c>
      <c r="F293" s="121" t="s">
        <v>56</v>
      </c>
      <c r="G293" s="121" t="s">
        <v>56</v>
      </c>
      <c r="H293" s="121" t="s">
        <v>56</v>
      </c>
      <c r="I293" s="121" t="s">
        <v>56</v>
      </c>
      <c r="J293" s="121" t="s">
        <v>56</v>
      </c>
      <c r="K293" s="121" t="s">
        <v>56</v>
      </c>
      <c r="L293" s="121" t="s">
        <v>56</v>
      </c>
      <c r="M293" s="121" t="s">
        <v>56</v>
      </c>
    </row>
    <row r="294" spans="1:13" ht="15" customHeight="1" x14ac:dyDescent="0.25">
      <c r="A294" s="170" t="s">
        <v>855</v>
      </c>
      <c r="B294" s="134"/>
      <c r="C294" s="134"/>
      <c r="D294" s="20">
        <v>3</v>
      </c>
      <c r="E294" s="20">
        <v>36.333333333333343</v>
      </c>
      <c r="F294" s="20">
        <v>38.666666666666679</v>
      </c>
      <c r="G294" s="20"/>
      <c r="H294" s="20"/>
      <c r="I294" s="20">
        <v>75.333333333333357</v>
      </c>
      <c r="J294" s="20">
        <v>16.833333333333332</v>
      </c>
      <c r="K294" s="20"/>
      <c r="L294" s="20">
        <v>75.333333333333357</v>
      </c>
      <c r="M294" s="20">
        <v>20.333333333333336</v>
      </c>
    </row>
    <row r="295" spans="1:13" ht="45" x14ac:dyDescent="0.25">
      <c r="A295" s="135" t="s">
        <v>881</v>
      </c>
      <c r="B295" s="138" t="s">
        <v>1762</v>
      </c>
      <c r="C295" s="138" t="s">
        <v>1763</v>
      </c>
      <c r="D295" s="49">
        <v>3</v>
      </c>
      <c r="E295" s="49">
        <v>66.000000000000014</v>
      </c>
      <c r="F295" s="49">
        <v>72.000000000000014</v>
      </c>
      <c r="G295" s="49">
        <v>3</v>
      </c>
      <c r="H295" s="49" t="s">
        <v>21</v>
      </c>
      <c r="I295" s="49">
        <v>60.333333333333336</v>
      </c>
      <c r="J295" s="49">
        <v>5.666666666666667</v>
      </c>
      <c r="K295" s="49"/>
      <c r="L295" s="49">
        <v>66.666666666666671</v>
      </c>
      <c r="M295" s="49">
        <v>5.3333333333333339</v>
      </c>
    </row>
    <row r="296" spans="1:13" ht="45" x14ac:dyDescent="0.25">
      <c r="A296" s="135" t="s">
        <v>881</v>
      </c>
      <c r="B296" s="138" t="s">
        <v>1764</v>
      </c>
      <c r="C296" s="138" t="s">
        <v>1920</v>
      </c>
      <c r="D296" s="49">
        <v>2.9666666666666668</v>
      </c>
      <c r="E296" s="49">
        <v>37.752808988764038</v>
      </c>
      <c r="F296" s="49">
        <v>37.078651685393247</v>
      </c>
      <c r="G296" s="49">
        <v>1</v>
      </c>
      <c r="H296" s="49" t="s">
        <v>21</v>
      </c>
      <c r="I296" s="49">
        <v>33.370786516853926</v>
      </c>
      <c r="J296" s="49">
        <v>4.3820224719101128</v>
      </c>
      <c r="K296" s="49"/>
      <c r="L296" s="49">
        <v>33.370786516853926</v>
      </c>
      <c r="M296" s="49">
        <v>3.7078651685393256</v>
      </c>
    </row>
    <row r="297" spans="1:13" ht="30" x14ac:dyDescent="0.25">
      <c r="A297" s="135" t="s">
        <v>881</v>
      </c>
      <c r="B297" s="138" t="s">
        <v>1765</v>
      </c>
      <c r="C297" s="138" t="s">
        <v>1921</v>
      </c>
      <c r="D297" s="49">
        <v>3</v>
      </c>
      <c r="E297" s="49">
        <v>9.6666666666666661</v>
      </c>
      <c r="F297" s="49">
        <v>14.000000000000002</v>
      </c>
      <c r="G297" s="49">
        <v>81</v>
      </c>
      <c r="H297" s="49" t="s">
        <v>21</v>
      </c>
      <c r="I297" s="49">
        <v>5.666666666666667</v>
      </c>
      <c r="J297" s="49">
        <v>4</v>
      </c>
      <c r="K297" s="49"/>
      <c r="L297" s="49">
        <v>9.3333333333333339</v>
      </c>
      <c r="M297" s="49">
        <v>4.666666666666667</v>
      </c>
    </row>
    <row r="298" spans="1:13" ht="45" x14ac:dyDescent="0.25">
      <c r="A298" s="135" t="s">
        <v>881</v>
      </c>
      <c r="B298" s="138" t="s">
        <v>1766</v>
      </c>
      <c r="C298" s="138" t="s">
        <v>1922</v>
      </c>
      <c r="D298" s="49">
        <v>3</v>
      </c>
      <c r="E298" s="49">
        <v>8.6666666666666661</v>
      </c>
      <c r="F298" s="49">
        <v>9.6666666666666661</v>
      </c>
      <c r="G298" s="49">
        <v>78</v>
      </c>
      <c r="H298" s="49" t="s">
        <v>21</v>
      </c>
      <c r="I298" s="49">
        <v>5</v>
      </c>
      <c r="J298" s="49">
        <v>3.6666666666666665</v>
      </c>
      <c r="K298" s="49"/>
      <c r="L298" s="49">
        <v>6</v>
      </c>
      <c r="M298" s="49">
        <v>3.6666666666666665</v>
      </c>
    </row>
    <row r="299" spans="1:13" ht="45" x14ac:dyDescent="0.25">
      <c r="A299" s="135" t="s">
        <v>881</v>
      </c>
      <c r="B299" s="138" t="s">
        <v>1767</v>
      </c>
      <c r="C299" s="138" t="s">
        <v>1923</v>
      </c>
      <c r="D299" s="49">
        <v>3</v>
      </c>
      <c r="E299" s="49">
        <v>12.333333333333332</v>
      </c>
      <c r="F299" s="49">
        <v>8.3333333333333321</v>
      </c>
      <c r="G299" s="49">
        <v>94</v>
      </c>
      <c r="H299" s="49" t="s">
        <v>21</v>
      </c>
      <c r="I299" s="49">
        <v>5.333333333333333</v>
      </c>
      <c r="J299" s="49">
        <v>7</v>
      </c>
      <c r="K299" s="49"/>
      <c r="L299" s="49">
        <v>2.6666666666666665</v>
      </c>
      <c r="M299" s="49">
        <v>5.666666666666667</v>
      </c>
    </row>
    <row r="300" spans="1:13" ht="45" x14ac:dyDescent="0.25">
      <c r="A300" s="135" t="s">
        <v>881</v>
      </c>
      <c r="B300" s="138" t="s">
        <v>1768</v>
      </c>
      <c r="C300" s="138" t="s">
        <v>1924</v>
      </c>
      <c r="D300" s="49">
        <v>0.53333333333333333</v>
      </c>
      <c r="E300" s="49">
        <v>3</v>
      </c>
      <c r="F300" s="49">
        <v>1</v>
      </c>
      <c r="G300" s="49">
        <v>60</v>
      </c>
      <c r="H300" s="49" t="s">
        <v>21</v>
      </c>
      <c r="I300" s="49">
        <v>0</v>
      </c>
      <c r="J300" s="49">
        <v>3</v>
      </c>
      <c r="K300" s="49"/>
      <c r="L300" s="49">
        <v>0</v>
      </c>
      <c r="M300" s="49">
        <v>1</v>
      </c>
    </row>
    <row r="301" spans="1:13" ht="30" x14ac:dyDescent="0.25">
      <c r="A301" s="135" t="s">
        <v>881</v>
      </c>
      <c r="B301" s="139" t="s">
        <v>1769</v>
      </c>
      <c r="C301" s="121" t="s">
        <v>56</v>
      </c>
      <c r="D301" s="121" t="s">
        <v>56</v>
      </c>
      <c r="E301" s="121" t="s">
        <v>56</v>
      </c>
      <c r="F301" s="121" t="s">
        <v>56</v>
      </c>
      <c r="G301" s="121" t="s">
        <v>56</v>
      </c>
      <c r="H301" s="121" t="s">
        <v>56</v>
      </c>
      <c r="I301" s="121" t="s">
        <v>56</v>
      </c>
      <c r="J301" s="121" t="s">
        <v>56</v>
      </c>
      <c r="K301" s="121" t="s">
        <v>56</v>
      </c>
      <c r="L301" s="121" t="s">
        <v>56</v>
      </c>
      <c r="M301" s="121" t="s">
        <v>56</v>
      </c>
    </row>
    <row r="302" spans="1:13" ht="15" customHeight="1" x14ac:dyDescent="0.25">
      <c r="A302" s="170" t="s">
        <v>886</v>
      </c>
      <c r="B302" s="134"/>
      <c r="C302" s="134"/>
      <c r="D302" s="20">
        <v>3</v>
      </c>
      <c r="E302" s="20">
        <v>22.90324594257179</v>
      </c>
      <c r="F302" s="20">
        <v>23.679775280898877</v>
      </c>
      <c r="G302" s="20"/>
      <c r="H302" s="20"/>
      <c r="I302" s="20">
        <v>18.28401997503121</v>
      </c>
      <c r="J302" s="20">
        <v>4.6192259675405749</v>
      </c>
      <c r="K302" s="20"/>
      <c r="L302" s="20">
        <v>19.6729088639201</v>
      </c>
      <c r="M302" s="20">
        <v>4.0068664169787773</v>
      </c>
    </row>
    <row r="303" spans="1:13" ht="45" x14ac:dyDescent="0.25">
      <c r="A303" s="136" t="s">
        <v>251</v>
      </c>
      <c r="B303" s="142" t="s">
        <v>1770</v>
      </c>
      <c r="C303" s="142" t="s">
        <v>1771</v>
      </c>
      <c r="D303" s="122">
        <v>3</v>
      </c>
      <c r="E303" s="122">
        <v>75</v>
      </c>
      <c r="F303" s="122">
        <v>73</v>
      </c>
      <c r="G303" s="122">
        <v>240</v>
      </c>
      <c r="H303" s="122" t="s">
        <v>21</v>
      </c>
      <c r="I303" s="122">
        <v>62</v>
      </c>
      <c r="J303" s="122">
        <v>13</v>
      </c>
      <c r="K303" s="122" t="s">
        <v>21</v>
      </c>
      <c r="L303" s="122">
        <v>61</v>
      </c>
      <c r="M303" s="122">
        <v>12</v>
      </c>
    </row>
    <row r="304" spans="1:13" ht="30" x14ac:dyDescent="0.25">
      <c r="A304" s="136" t="s">
        <v>251</v>
      </c>
      <c r="B304" s="138" t="s">
        <v>1772</v>
      </c>
      <c r="C304" s="138" t="s">
        <v>1925</v>
      </c>
      <c r="D304" s="49">
        <v>3</v>
      </c>
      <c r="E304" s="49">
        <v>73.333333333333343</v>
      </c>
      <c r="F304" s="49">
        <v>69.333333333333357</v>
      </c>
      <c r="G304" s="49">
        <v>321</v>
      </c>
      <c r="H304" s="49" t="s">
        <v>21</v>
      </c>
      <c r="I304" s="49">
        <v>58.666666666666657</v>
      </c>
      <c r="J304" s="49">
        <v>14.66666666666667</v>
      </c>
      <c r="K304" s="49" t="s">
        <v>21</v>
      </c>
      <c r="L304" s="49">
        <v>54.66666666666665</v>
      </c>
      <c r="M304" s="49">
        <v>14.666666666666668</v>
      </c>
    </row>
    <row r="305" spans="1:13" ht="30" x14ac:dyDescent="0.25">
      <c r="A305" s="136" t="s">
        <v>251</v>
      </c>
      <c r="B305" s="138" t="s">
        <v>1773</v>
      </c>
      <c r="C305" s="138" t="s">
        <v>1926</v>
      </c>
      <c r="D305" s="49">
        <v>3</v>
      </c>
      <c r="E305" s="49">
        <v>53.333333333333336</v>
      </c>
      <c r="F305" s="49">
        <v>52.333333333333343</v>
      </c>
      <c r="G305" s="49">
        <v>16</v>
      </c>
      <c r="H305" s="49" t="s">
        <v>21</v>
      </c>
      <c r="I305" s="49">
        <v>37.333333333333329</v>
      </c>
      <c r="J305" s="49">
        <v>16</v>
      </c>
      <c r="K305" s="49" t="s">
        <v>21</v>
      </c>
      <c r="L305" s="49">
        <v>37.333333333333329</v>
      </c>
      <c r="M305" s="49">
        <v>15</v>
      </c>
    </row>
    <row r="306" spans="1:13" ht="45" x14ac:dyDescent="0.25">
      <c r="A306" s="136" t="s">
        <v>251</v>
      </c>
      <c r="B306" s="138" t="s">
        <v>1774</v>
      </c>
      <c r="C306" s="138" t="s">
        <v>1775</v>
      </c>
      <c r="D306" s="49">
        <v>3</v>
      </c>
      <c r="E306" s="49">
        <v>56.333333333333321</v>
      </c>
      <c r="F306" s="49">
        <v>18.333333333333332</v>
      </c>
      <c r="G306" s="49">
        <v>253</v>
      </c>
      <c r="H306" s="49" t="s">
        <v>21</v>
      </c>
      <c r="I306" s="49">
        <v>43.333333333333329</v>
      </c>
      <c r="J306" s="49">
        <v>12.999999999999998</v>
      </c>
      <c r="K306" s="49" t="s">
        <v>21</v>
      </c>
      <c r="L306" s="49">
        <v>4.333333333333333</v>
      </c>
      <c r="M306" s="49">
        <v>14</v>
      </c>
    </row>
    <row r="307" spans="1:13" ht="15" customHeight="1" x14ac:dyDescent="0.25">
      <c r="A307" s="170" t="s">
        <v>255</v>
      </c>
      <c r="B307" s="134"/>
      <c r="C307" s="134"/>
      <c r="D307" s="20">
        <v>3</v>
      </c>
      <c r="E307" s="20">
        <v>64.5</v>
      </c>
      <c r="F307" s="20">
        <v>53.250000000000014</v>
      </c>
      <c r="G307" s="20"/>
      <c r="H307" s="20"/>
      <c r="I307" s="20">
        <v>50.333333333333329</v>
      </c>
      <c r="J307" s="20">
        <v>14.166666666666668</v>
      </c>
      <c r="K307" s="20"/>
      <c r="L307" s="20">
        <v>39.333333333333336</v>
      </c>
      <c r="M307" s="20">
        <v>13.916666666666668</v>
      </c>
    </row>
    <row r="308" spans="1:13" ht="30" x14ac:dyDescent="0.25">
      <c r="A308" s="135" t="s">
        <v>256</v>
      </c>
      <c r="B308" s="138" t="s">
        <v>1776</v>
      </c>
      <c r="C308" s="138" t="s">
        <v>1777</v>
      </c>
      <c r="D308" s="49">
        <v>0.8</v>
      </c>
      <c r="E308" s="49">
        <v>45</v>
      </c>
      <c r="F308" s="49">
        <v>46</v>
      </c>
      <c r="G308" s="49">
        <v>1</v>
      </c>
      <c r="H308" s="49" t="s">
        <v>21</v>
      </c>
      <c r="I308" s="49">
        <v>40</v>
      </c>
      <c r="J308" s="49">
        <v>5</v>
      </c>
      <c r="K308" s="49" t="s">
        <v>21</v>
      </c>
      <c r="L308" s="49">
        <v>40</v>
      </c>
      <c r="M308" s="49">
        <v>6</v>
      </c>
    </row>
    <row r="309" spans="1:13" ht="45" x14ac:dyDescent="0.25">
      <c r="A309" s="135" t="s">
        <v>256</v>
      </c>
      <c r="B309" s="138" t="s">
        <v>1778</v>
      </c>
      <c r="C309" s="138" t="s">
        <v>1779</v>
      </c>
      <c r="D309" s="49">
        <v>3</v>
      </c>
      <c r="E309" s="49">
        <v>18.333333333333332</v>
      </c>
      <c r="F309" s="49">
        <v>20.666666666666668</v>
      </c>
      <c r="G309" s="49">
        <v>59</v>
      </c>
      <c r="H309" s="49" t="s">
        <v>21</v>
      </c>
      <c r="I309" s="49">
        <v>10</v>
      </c>
      <c r="J309" s="49">
        <v>8.3333333333333339</v>
      </c>
      <c r="K309" s="49" t="s">
        <v>21</v>
      </c>
      <c r="L309" s="49">
        <v>13</v>
      </c>
      <c r="M309" s="49">
        <v>7.6666666666666661</v>
      </c>
    </row>
    <row r="310" spans="1:13" ht="30" x14ac:dyDescent="0.25">
      <c r="A310" s="135" t="s">
        <v>256</v>
      </c>
      <c r="B310" s="138" t="s">
        <v>1780</v>
      </c>
      <c r="C310" s="138" t="s">
        <v>1927</v>
      </c>
      <c r="D310" s="49">
        <v>3</v>
      </c>
      <c r="E310" s="49">
        <v>18.000000000000004</v>
      </c>
      <c r="F310" s="49">
        <v>19</v>
      </c>
      <c r="G310" s="49">
        <v>12</v>
      </c>
      <c r="H310" s="49" t="s">
        <v>21</v>
      </c>
      <c r="I310" s="49">
        <v>15.000000000000002</v>
      </c>
      <c r="J310" s="49">
        <v>3</v>
      </c>
      <c r="K310" s="49" t="s">
        <v>21</v>
      </c>
      <c r="L310" s="49">
        <v>16</v>
      </c>
      <c r="M310" s="49">
        <v>3</v>
      </c>
    </row>
    <row r="311" spans="1:13" ht="45" x14ac:dyDescent="0.25">
      <c r="A311" s="135" t="s">
        <v>256</v>
      </c>
      <c r="B311" s="138" t="s">
        <v>1781</v>
      </c>
      <c r="C311" s="138" t="s">
        <v>1928</v>
      </c>
      <c r="D311" s="49">
        <v>2.5333333333333332</v>
      </c>
      <c r="E311" s="49">
        <v>18.157894736842106</v>
      </c>
      <c r="F311" s="49">
        <v>13.421052631578949</v>
      </c>
      <c r="G311" s="49">
        <v>116</v>
      </c>
      <c r="H311" s="49" t="s">
        <v>21</v>
      </c>
      <c r="I311" s="49">
        <v>8.6842105263157894</v>
      </c>
      <c r="J311" s="49">
        <v>9.4736842105263168</v>
      </c>
      <c r="K311" s="49" t="s">
        <v>21</v>
      </c>
      <c r="L311" s="49">
        <v>5.9210526315789469</v>
      </c>
      <c r="M311" s="49">
        <v>7.5000000000000009</v>
      </c>
    </row>
    <row r="312" spans="1:13" ht="45" x14ac:dyDescent="0.25">
      <c r="A312" s="135" t="s">
        <v>256</v>
      </c>
      <c r="B312" s="138" t="s">
        <v>1782</v>
      </c>
      <c r="C312" s="138" t="s">
        <v>1929</v>
      </c>
      <c r="D312" s="49">
        <v>3</v>
      </c>
      <c r="E312" s="49">
        <v>10</v>
      </c>
      <c r="F312" s="49">
        <v>13.000000000000002</v>
      </c>
      <c r="G312" s="49">
        <v>105</v>
      </c>
      <c r="H312" s="49" t="s">
        <v>21</v>
      </c>
      <c r="I312" s="49">
        <v>4</v>
      </c>
      <c r="J312" s="49">
        <v>6</v>
      </c>
      <c r="K312" s="49" t="s">
        <v>21</v>
      </c>
      <c r="L312" s="49">
        <v>8.3333333333333339</v>
      </c>
      <c r="M312" s="49">
        <v>4.666666666666667</v>
      </c>
    </row>
    <row r="313" spans="1:13" ht="45" x14ac:dyDescent="0.25">
      <c r="A313" s="135" t="s">
        <v>256</v>
      </c>
      <c r="B313" s="138" t="s">
        <v>1783</v>
      </c>
      <c r="C313" s="138" t="s">
        <v>1930</v>
      </c>
      <c r="D313" s="49">
        <v>3</v>
      </c>
      <c r="E313" s="49">
        <v>17.666666666666664</v>
      </c>
      <c r="F313" s="49">
        <v>11.666666666666668</v>
      </c>
      <c r="G313" s="49">
        <v>115</v>
      </c>
      <c r="H313" s="49" t="s">
        <v>21</v>
      </c>
      <c r="I313" s="49">
        <v>10.333333333333334</v>
      </c>
      <c r="J313" s="49">
        <v>7.333333333333333</v>
      </c>
      <c r="K313" s="49" t="s">
        <v>21</v>
      </c>
      <c r="L313" s="49">
        <v>4.666666666666667</v>
      </c>
      <c r="M313" s="49">
        <v>6.9999999999999991</v>
      </c>
    </row>
    <row r="314" spans="1:13" ht="30" x14ac:dyDescent="0.25">
      <c r="A314" s="135" t="s">
        <v>256</v>
      </c>
      <c r="B314" s="138" t="s">
        <v>1784</v>
      </c>
      <c r="C314" s="138" t="s">
        <v>1931</v>
      </c>
      <c r="D314" s="49">
        <v>3</v>
      </c>
      <c r="E314" s="49">
        <v>18.333333333333332</v>
      </c>
      <c r="F314" s="49">
        <v>5</v>
      </c>
      <c r="G314" s="49">
        <v>15</v>
      </c>
      <c r="H314" s="49" t="s">
        <v>21</v>
      </c>
      <c r="I314" s="49">
        <v>15</v>
      </c>
      <c r="J314" s="49">
        <v>3.3333333333333339</v>
      </c>
      <c r="K314" s="49" t="s">
        <v>21</v>
      </c>
      <c r="L314" s="49">
        <v>1.6666666666666665</v>
      </c>
      <c r="M314" s="49">
        <v>3.3333333333333335</v>
      </c>
    </row>
    <row r="315" spans="1:13" ht="30" x14ac:dyDescent="0.25">
      <c r="A315" s="135" t="s">
        <v>256</v>
      </c>
      <c r="B315" s="138" t="s">
        <v>1785</v>
      </c>
      <c r="C315" s="138" t="s">
        <v>1932</v>
      </c>
      <c r="D315" s="49">
        <v>3</v>
      </c>
      <c r="E315" s="49">
        <v>20.666666666666661</v>
      </c>
      <c r="F315" s="49">
        <v>3</v>
      </c>
      <c r="G315" s="49">
        <v>28</v>
      </c>
      <c r="H315" s="49" t="s">
        <v>21</v>
      </c>
      <c r="I315" s="49">
        <v>17.333333333333332</v>
      </c>
      <c r="J315" s="49">
        <v>3.3333333333333335</v>
      </c>
      <c r="K315" s="49" t="s">
        <v>21</v>
      </c>
      <c r="L315" s="49">
        <v>1.3333333333333333</v>
      </c>
      <c r="M315" s="49">
        <v>1.6666666666666665</v>
      </c>
    </row>
    <row r="316" spans="1:13" ht="30" x14ac:dyDescent="0.25">
      <c r="A316" s="135" t="s">
        <v>256</v>
      </c>
      <c r="B316" s="139" t="s">
        <v>1786</v>
      </c>
      <c r="C316" s="121" t="s">
        <v>56</v>
      </c>
      <c r="D316" s="121" t="s">
        <v>56</v>
      </c>
      <c r="E316" s="121" t="s">
        <v>56</v>
      </c>
      <c r="F316" s="121" t="s">
        <v>56</v>
      </c>
      <c r="G316" s="121" t="s">
        <v>56</v>
      </c>
      <c r="H316" s="121" t="s">
        <v>56</v>
      </c>
      <c r="I316" s="121" t="s">
        <v>56</v>
      </c>
      <c r="J316" s="121" t="s">
        <v>56</v>
      </c>
      <c r="K316" s="121" t="s">
        <v>56</v>
      </c>
      <c r="L316" s="121" t="s">
        <v>56</v>
      </c>
      <c r="M316" s="121" t="s">
        <v>56</v>
      </c>
    </row>
    <row r="317" spans="1:13" ht="15" customHeight="1" x14ac:dyDescent="0.25">
      <c r="A317" s="170" t="s">
        <v>261</v>
      </c>
      <c r="B317" s="134"/>
      <c r="C317" s="134"/>
      <c r="D317" s="20">
        <v>3</v>
      </c>
      <c r="E317" s="20">
        <v>20.769736842105264</v>
      </c>
      <c r="F317" s="20">
        <v>16.469298245614034</v>
      </c>
      <c r="G317" s="20"/>
      <c r="H317" s="20"/>
      <c r="I317" s="20">
        <v>15.043859649122806</v>
      </c>
      <c r="J317" s="20">
        <v>5.7258771929824572</v>
      </c>
      <c r="K317" s="20"/>
      <c r="L317" s="20">
        <v>11.365131578947368</v>
      </c>
      <c r="M317" s="20">
        <v>5.1041666666666661</v>
      </c>
    </row>
    <row r="318" spans="1:13" ht="45" x14ac:dyDescent="0.25">
      <c r="A318" s="135" t="s">
        <v>262</v>
      </c>
      <c r="B318" s="138" t="s">
        <v>1787</v>
      </c>
      <c r="C318" s="138" t="s">
        <v>1788</v>
      </c>
      <c r="D318" s="49">
        <v>3</v>
      </c>
      <c r="E318" s="49">
        <v>40.000000000000007</v>
      </c>
      <c r="F318" s="49">
        <v>44</v>
      </c>
      <c r="G318" s="49">
        <v>603</v>
      </c>
      <c r="H318" s="49" t="s">
        <v>21</v>
      </c>
      <c r="I318" s="49">
        <v>27.666666666666664</v>
      </c>
      <c r="J318" s="49">
        <v>12.333333333333334</v>
      </c>
      <c r="K318" s="49" t="s">
        <v>21</v>
      </c>
      <c r="L318" s="49">
        <v>27.999999999999996</v>
      </c>
      <c r="M318" s="49">
        <v>16</v>
      </c>
    </row>
    <row r="319" spans="1:13" ht="45" x14ac:dyDescent="0.25">
      <c r="A319" s="135" t="s">
        <v>262</v>
      </c>
      <c r="B319" s="139" t="s">
        <v>1789</v>
      </c>
      <c r="C319" s="121" t="s">
        <v>56</v>
      </c>
      <c r="D319" s="121" t="s">
        <v>56</v>
      </c>
      <c r="E319" s="121" t="s">
        <v>56</v>
      </c>
      <c r="F319" s="121" t="s">
        <v>56</v>
      </c>
      <c r="G319" s="121" t="s">
        <v>56</v>
      </c>
      <c r="H319" s="121" t="s">
        <v>56</v>
      </c>
      <c r="I319" s="121" t="s">
        <v>56</v>
      </c>
      <c r="J319" s="121" t="s">
        <v>56</v>
      </c>
      <c r="K319" s="121" t="s">
        <v>56</v>
      </c>
      <c r="L319" s="121" t="s">
        <v>56</v>
      </c>
      <c r="M319" s="121" t="s">
        <v>56</v>
      </c>
    </row>
    <row r="320" spans="1:13" ht="15" customHeight="1" x14ac:dyDescent="0.25">
      <c r="A320" s="170" t="s">
        <v>266</v>
      </c>
      <c r="B320" s="134"/>
      <c r="C320" s="134"/>
      <c r="D320" s="20">
        <v>3</v>
      </c>
      <c r="E320" s="20">
        <v>40.000000000000007</v>
      </c>
      <c r="F320" s="20">
        <v>44</v>
      </c>
      <c r="G320" s="20"/>
      <c r="H320" s="20"/>
      <c r="I320" s="20">
        <v>27.666666666666664</v>
      </c>
      <c r="J320" s="20">
        <v>12.333333333333334</v>
      </c>
      <c r="K320" s="20"/>
      <c r="L320" s="20">
        <v>27.999999999999996</v>
      </c>
      <c r="M320" s="20">
        <v>16</v>
      </c>
    </row>
    <row r="321" spans="1:13" ht="30" x14ac:dyDescent="0.25">
      <c r="A321" s="135" t="s">
        <v>267</v>
      </c>
      <c r="B321" s="138" t="s">
        <v>1790</v>
      </c>
      <c r="C321" s="138" t="s">
        <v>1791</v>
      </c>
      <c r="D321" s="49">
        <v>3</v>
      </c>
      <c r="E321" s="49">
        <v>33.666666666666671</v>
      </c>
      <c r="F321" s="49">
        <v>39.333333333333329</v>
      </c>
      <c r="G321" s="49">
        <v>694</v>
      </c>
      <c r="H321" s="49" t="s">
        <v>21</v>
      </c>
      <c r="I321" s="49">
        <v>17.666666666666664</v>
      </c>
      <c r="J321" s="49">
        <v>15.999999999999996</v>
      </c>
      <c r="K321" s="49" t="s">
        <v>21</v>
      </c>
      <c r="L321" s="49">
        <v>20</v>
      </c>
      <c r="M321" s="49">
        <v>19.333333333333336</v>
      </c>
    </row>
    <row r="322" spans="1:13" ht="45" x14ac:dyDescent="0.25">
      <c r="A322" s="135" t="s">
        <v>267</v>
      </c>
      <c r="B322" s="138" t="s">
        <v>1792</v>
      </c>
      <c r="C322" s="138" t="s">
        <v>1933</v>
      </c>
      <c r="D322" s="49">
        <v>3</v>
      </c>
      <c r="E322" s="49">
        <v>38.666666666666664</v>
      </c>
      <c r="F322" s="49">
        <v>36.666666666666671</v>
      </c>
      <c r="G322" s="49">
        <v>448</v>
      </c>
      <c r="H322" s="49">
        <v>0</v>
      </c>
      <c r="I322" s="49">
        <v>21.333333333333336</v>
      </c>
      <c r="J322" s="49">
        <v>17.333333333333332</v>
      </c>
      <c r="K322" s="49">
        <v>1.6666666666666667</v>
      </c>
      <c r="L322" s="49">
        <v>17.333333333333336</v>
      </c>
      <c r="M322" s="49">
        <v>17.666666666666664</v>
      </c>
    </row>
    <row r="323" spans="1:13" ht="45" x14ac:dyDescent="0.25">
      <c r="A323" s="135" t="s">
        <v>267</v>
      </c>
      <c r="B323" s="138" t="s">
        <v>1793</v>
      </c>
      <c r="C323" s="138" t="s">
        <v>1934</v>
      </c>
      <c r="D323" s="49">
        <v>3</v>
      </c>
      <c r="E323" s="49">
        <v>31.666666666666671</v>
      </c>
      <c r="F323" s="49">
        <v>28.666666666666664</v>
      </c>
      <c r="G323" s="49">
        <v>620</v>
      </c>
      <c r="H323" s="49">
        <v>0.33333333333333331</v>
      </c>
      <c r="I323" s="49">
        <v>15.333333333333332</v>
      </c>
      <c r="J323" s="49">
        <v>15.999999999999998</v>
      </c>
      <c r="K323" s="49">
        <v>0.33333333333333331</v>
      </c>
      <c r="L323" s="49">
        <v>12</v>
      </c>
      <c r="M323" s="49">
        <v>16.333333333333332</v>
      </c>
    </row>
    <row r="324" spans="1:13" ht="45" x14ac:dyDescent="0.25">
      <c r="A324" s="135" t="s">
        <v>267</v>
      </c>
      <c r="B324" s="138" t="s">
        <v>1794</v>
      </c>
      <c r="C324" s="138" t="s">
        <v>1935</v>
      </c>
      <c r="D324" s="49">
        <v>3</v>
      </c>
      <c r="E324" s="49">
        <v>23</v>
      </c>
      <c r="F324" s="49">
        <v>27.666666666666668</v>
      </c>
      <c r="G324" s="49">
        <v>537</v>
      </c>
      <c r="H324" s="49" t="s">
        <v>21</v>
      </c>
      <c r="I324" s="49">
        <v>6.333333333333333</v>
      </c>
      <c r="J324" s="49">
        <v>16.666666666666668</v>
      </c>
      <c r="K324" s="49" t="s">
        <v>21</v>
      </c>
      <c r="L324" s="49">
        <v>8</v>
      </c>
      <c r="M324" s="49">
        <v>19.666666666666664</v>
      </c>
    </row>
    <row r="325" spans="1:13" ht="45" x14ac:dyDescent="0.25">
      <c r="A325" s="135" t="s">
        <v>267</v>
      </c>
      <c r="B325" s="139" t="s">
        <v>1795</v>
      </c>
      <c r="C325" s="121" t="s">
        <v>56</v>
      </c>
      <c r="D325" s="121" t="s">
        <v>56</v>
      </c>
      <c r="E325" s="121" t="s">
        <v>56</v>
      </c>
      <c r="F325" s="121" t="s">
        <v>56</v>
      </c>
      <c r="G325" s="121" t="s">
        <v>56</v>
      </c>
      <c r="H325" s="121" t="s">
        <v>56</v>
      </c>
      <c r="I325" s="121" t="s">
        <v>56</v>
      </c>
      <c r="J325" s="121" t="s">
        <v>56</v>
      </c>
      <c r="K325" s="121" t="s">
        <v>56</v>
      </c>
      <c r="L325" s="121" t="s">
        <v>56</v>
      </c>
      <c r="M325" s="121" t="s">
        <v>56</v>
      </c>
    </row>
    <row r="326" spans="1:13" ht="15" customHeight="1" x14ac:dyDescent="0.25">
      <c r="A326" s="170" t="s">
        <v>272</v>
      </c>
      <c r="B326" s="134"/>
      <c r="C326" s="134"/>
      <c r="D326" s="20">
        <v>3</v>
      </c>
      <c r="E326" s="20">
        <v>31.750000000000004</v>
      </c>
      <c r="F326" s="20">
        <v>33.083333333333329</v>
      </c>
      <c r="G326" s="20"/>
      <c r="H326" s="20">
        <v>0.16666666666666666</v>
      </c>
      <c r="I326" s="20">
        <v>15.166666666666666</v>
      </c>
      <c r="J326" s="20">
        <v>16.5</v>
      </c>
      <c r="K326" s="20">
        <v>1</v>
      </c>
      <c r="L326" s="20">
        <v>14.333333333333334</v>
      </c>
      <c r="M326" s="20">
        <v>18.25</v>
      </c>
    </row>
    <row r="327" spans="1:13" ht="45" x14ac:dyDescent="0.25">
      <c r="A327" s="135" t="s">
        <v>929</v>
      </c>
      <c r="B327" s="138" t="s">
        <v>1796</v>
      </c>
      <c r="C327" s="138" t="s">
        <v>1936</v>
      </c>
      <c r="D327" s="49">
        <v>3</v>
      </c>
      <c r="E327" s="49">
        <v>66.666666666666671</v>
      </c>
      <c r="F327" s="49">
        <v>66.333333333333329</v>
      </c>
      <c r="G327" s="49">
        <v>68</v>
      </c>
      <c r="H327" s="49" t="s">
        <v>21</v>
      </c>
      <c r="I327" s="49">
        <v>57</v>
      </c>
      <c r="J327" s="49">
        <v>9.6666666666666661</v>
      </c>
      <c r="K327" s="49" t="s">
        <v>21</v>
      </c>
      <c r="L327" s="49">
        <v>57.999999999999993</v>
      </c>
      <c r="M327" s="49">
        <v>8.3333333333333339</v>
      </c>
    </row>
    <row r="328" spans="1:13" ht="30" x14ac:dyDescent="0.25">
      <c r="A328" s="135" t="s">
        <v>929</v>
      </c>
      <c r="B328" s="139" t="s">
        <v>1797</v>
      </c>
      <c r="C328" s="121" t="s">
        <v>56</v>
      </c>
      <c r="D328" s="121" t="s">
        <v>56</v>
      </c>
      <c r="E328" s="121" t="s">
        <v>56</v>
      </c>
      <c r="F328" s="121" t="s">
        <v>56</v>
      </c>
      <c r="G328" s="121" t="s">
        <v>56</v>
      </c>
      <c r="H328" s="121" t="s">
        <v>56</v>
      </c>
      <c r="I328" s="121" t="s">
        <v>56</v>
      </c>
      <c r="J328" s="121" t="s">
        <v>56</v>
      </c>
      <c r="K328" s="121" t="s">
        <v>56</v>
      </c>
      <c r="L328" s="121" t="s">
        <v>56</v>
      </c>
      <c r="M328" s="121" t="s">
        <v>56</v>
      </c>
    </row>
    <row r="329" spans="1:13" ht="15" customHeight="1" x14ac:dyDescent="0.25">
      <c r="A329" s="170" t="s">
        <v>934</v>
      </c>
      <c r="B329" s="134"/>
      <c r="C329" s="134"/>
      <c r="D329" s="20">
        <v>3</v>
      </c>
      <c r="E329" s="20">
        <v>66.666666666666671</v>
      </c>
      <c r="F329" s="20">
        <v>66.333333333333329</v>
      </c>
      <c r="G329" s="20"/>
      <c r="H329" s="20"/>
      <c r="I329" s="20">
        <v>57</v>
      </c>
      <c r="J329" s="20">
        <v>9.6666666666666661</v>
      </c>
      <c r="K329" s="20"/>
      <c r="L329" s="20">
        <v>57.999999999999993</v>
      </c>
      <c r="M329" s="20">
        <v>8.3333333333333339</v>
      </c>
    </row>
    <row r="330" spans="1:13" x14ac:dyDescent="0.25">
      <c r="A330" s="137" t="s">
        <v>365</v>
      </c>
      <c r="B330" s="143"/>
      <c r="C330" s="144"/>
      <c r="D330" s="116"/>
      <c r="E330" s="116">
        <v>52</v>
      </c>
      <c r="F330" s="116">
        <v>44</v>
      </c>
      <c r="G330" s="116"/>
      <c r="H330" s="116">
        <v>0</v>
      </c>
      <c r="I330" s="116">
        <v>38</v>
      </c>
      <c r="J330" s="116">
        <v>15</v>
      </c>
      <c r="K330" s="116">
        <v>0</v>
      </c>
      <c r="L330" s="116">
        <v>31</v>
      </c>
      <c r="M330" s="116">
        <v>14</v>
      </c>
    </row>
    <row r="331" spans="1:13" x14ac:dyDescent="0.25">
      <c r="A331" s="55" t="s">
        <v>27</v>
      </c>
    </row>
    <row r="332" spans="1:13" x14ac:dyDescent="0.25">
      <c r="A332" s="55" t="s">
        <v>28</v>
      </c>
    </row>
    <row r="333" spans="1:13" x14ac:dyDescent="0.25">
      <c r="A333" s="55" t="s">
        <v>29</v>
      </c>
    </row>
  </sheetData>
  <mergeCells count="5">
    <mergeCell ref="D2:F2"/>
    <mergeCell ref="D3:F3"/>
    <mergeCell ref="A11:M11"/>
    <mergeCell ref="H12:J12"/>
    <mergeCell ref="K12:M12"/>
  </mergeCells>
  <pageMargins left="0.23622047244094491" right="0.23622047244094491" top="0.39370078740157483" bottom="0.55118110236220474" header="0.31496062992125984" footer="0.31496062992125984"/>
  <pageSetup scale="72" fitToHeight="0" orientation="landscape" r:id="rId1"/>
  <headerFooter>
    <oddFooter>&amp;C&amp;P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2"/>
  <sheetViews>
    <sheetView showGridLines="0" zoomScaleNormal="100" workbookViewId="0"/>
  </sheetViews>
  <sheetFormatPr baseColWidth="10" defaultColWidth="11.42578125" defaultRowHeight="15" x14ac:dyDescent="0.25"/>
  <cols>
    <col min="1" max="1" width="9.85546875" style="21" customWidth="1"/>
    <col min="2" max="2" width="37.42578125" style="13" customWidth="1"/>
    <col min="3" max="3" width="20.42578125" style="13" customWidth="1"/>
    <col min="4" max="4" width="9.28515625" style="10" customWidth="1"/>
    <col min="5" max="5" width="11.42578125" style="10" customWidth="1"/>
    <col min="6" max="6" width="11.140625" style="10" customWidth="1"/>
    <col min="7" max="7" width="10.28515625" style="10" customWidth="1"/>
    <col min="8" max="8" width="10.85546875" style="10" customWidth="1"/>
    <col min="9" max="9" width="7.7109375" style="10" customWidth="1"/>
    <col min="10" max="11" width="10.5703125" style="10" customWidth="1"/>
    <col min="12" max="12" width="8.7109375" style="10" customWidth="1"/>
    <col min="13" max="13" width="11.42578125" style="10"/>
    <col min="14" max="16384" width="11.42578125" style="4"/>
  </cols>
  <sheetData>
    <row r="1" spans="1:13" x14ac:dyDescent="0.25">
      <c r="B1" s="2"/>
      <c r="C1" s="2"/>
      <c r="D1" s="9"/>
      <c r="E1" s="9"/>
      <c r="F1" s="9"/>
      <c r="G1" s="9"/>
      <c r="H1" s="9"/>
      <c r="I1" s="9"/>
      <c r="J1" s="9"/>
    </row>
    <row r="2" spans="1:13" ht="15" customHeight="1" x14ac:dyDescent="0.25">
      <c r="A2" s="22"/>
      <c r="B2" s="5"/>
      <c r="C2" s="5"/>
      <c r="D2" s="179" t="s">
        <v>0</v>
      </c>
      <c r="E2" s="179"/>
      <c r="F2" s="179"/>
      <c r="G2" s="9"/>
      <c r="H2" s="9"/>
      <c r="I2" s="9"/>
    </row>
    <row r="3" spans="1:13" ht="22.5" customHeight="1" x14ac:dyDescent="0.25">
      <c r="A3" s="22"/>
      <c r="B3" s="6"/>
      <c r="C3" s="6"/>
      <c r="D3" s="179" t="s">
        <v>1</v>
      </c>
      <c r="E3" s="179"/>
      <c r="F3" s="179"/>
      <c r="G3" s="6"/>
      <c r="H3" s="9"/>
      <c r="I3" s="9"/>
    </row>
    <row r="4" spans="1:13" x14ac:dyDescent="0.25">
      <c r="A4" s="22"/>
      <c r="B4" s="6"/>
      <c r="C4" s="6"/>
      <c r="D4" s="6"/>
      <c r="E4" s="9"/>
      <c r="F4" s="9"/>
      <c r="G4" s="9"/>
      <c r="H4" s="9"/>
      <c r="I4" s="9"/>
    </row>
    <row r="5" spans="1:13" x14ac:dyDescent="0.25">
      <c r="A5" s="7" t="s">
        <v>2</v>
      </c>
      <c r="B5" s="2"/>
      <c r="C5" s="2"/>
      <c r="D5" s="9"/>
      <c r="E5" s="9"/>
      <c r="F5" s="9"/>
      <c r="G5" s="9"/>
      <c r="H5" s="9"/>
      <c r="I5" s="9"/>
      <c r="J5" s="9"/>
    </row>
    <row r="6" spans="1:13" x14ac:dyDescent="0.25">
      <c r="A6" s="8" t="s">
        <v>3</v>
      </c>
      <c r="B6" s="2"/>
      <c r="C6" s="2"/>
      <c r="D6" s="9"/>
      <c r="G6" s="9"/>
      <c r="H6" s="9"/>
      <c r="I6" s="9"/>
      <c r="J6" s="9"/>
    </row>
    <row r="7" spans="1:13" x14ac:dyDescent="0.25">
      <c r="A7" s="8" t="s">
        <v>1937</v>
      </c>
      <c r="B7" s="2"/>
      <c r="C7" s="2"/>
      <c r="D7" s="9"/>
      <c r="G7" s="9"/>
      <c r="H7" s="9"/>
      <c r="I7" s="9"/>
      <c r="J7" s="9"/>
    </row>
    <row r="8" spans="1:13" x14ac:dyDescent="0.25">
      <c r="A8" s="8" t="s">
        <v>1398</v>
      </c>
      <c r="B8" s="2"/>
      <c r="C8" s="2"/>
      <c r="D8" s="9"/>
      <c r="G8" s="9"/>
      <c r="H8" s="9"/>
      <c r="I8" s="9"/>
      <c r="J8" s="9"/>
    </row>
    <row r="9" spans="1:13" ht="15.75" thickBot="1" x14ac:dyDescent="0.3">
      <c r="A9" s="8" t="s">
        <v>5</v>
      </c>
      <c r="B9" s="2"/>
      <c r="C9" s="2"/>
      <c r="D9" s="9"/>
      <c r="E9" s="9"/>
      <c r="F9" s="9"/>
      <c r="G9" s="9"/>
      <c r="H9" s="9"/>
      <c r="I9" s="9"/>
      <c r="J9" s="9"/>
    </row>
    <row r="10" spans="1:13" ht="17.25" hidden="1" customHeight="1" x14ac:dyDescent="0.3">
      <c r="A10" s="23" t="s">
        <v>6</v>
      </c>
      <c r="B10" s="2"/>
      <c r="C10" s="2"/>
      <c r="D10" s="9"/>
      <c r="E10" s="9"/>
      <c r="F10" s="9"/>
      <c r="G10" s="9"/>
      <c r="H10" s="9"/>
      <c r="I10" s="9"/>
      <c r="J10" s="9"/>
    </row>
    <row r="11" spans="1:13" ht="50.45" hidden="1" customHeight="1" x14ac:dyDescent="0.3">
      <c r="A11" s="177" t="s">
        <v>7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</row>
    <row r="12" spans="1:13" ht="31.9" customHeight="1" thickBot="1" x14ac:dyDescent="0.3">
      <c r="A12" s="22"/>
      <c r="B12" s="2"/>
      <c r="C12" s="2"/>
      <c r="D12" s="9"/>
      <c r="E12" s="9"/>
      <c r="F12" s="9"/>
      <c r="G12" s="9"/>
      <c r="H12" s="180" t="s">
        <v>8</v>
      </c>
      <c r="I12" s="181"/>
      <c r="J12" s="181"/>
      <c r="K12" s="181" t="s">
        <v>9</v>
      </c>
      <c r="L12" s="181"/>
      <c r="M12" s="182"/>
    </row>
    <row r="13" spans="1:13" s="10" customFormat="1" ht="48.75" thickBot="1" x14ac:dyDescent="0.3">
      <c r="A13" s="84" t="s">
        <v>10</v>
      </c>
      <c r="B13" s="85" t="s">
        <v>11</v>
      </c>
      <c r="C13" s="85" t="s">
        <v>12</v>
      </c>
      <c r="D13" s="85" t="s">
        <v>13</v>
      </c>
      <c r="E13" s="85" t="s">
        <v>14</v>
      </c>
      <c r="F13" s="85" t="s">
        <v>15</v>
      </c>
      <c r="G13" s="85" t="s">
        <v>16</v>
      </c>
      <c r="H13" s="146" t="s">
        <v>17</v>
      </c>
      <c r="I13" s="146" t="s">
        <v>18</v>
      </c>
      <c r="J13" s="146" t="s">
        <v>19</v>
      </c>
      <c r="K13" s="146" t="s">
        <v>17</v>
      </c>
      <c r="L13" s="146" t="s">
        <v>18</v>
      </c>
      <c r="M13" s="146" t="s">
        <v>19</v>
      </c>
    </row>
    <row r="14" spans="1:13" s="1" customFormat="1" ht="45" x14ac:dyDescent="0.25">
      <c r="A14" s="150" t="s">
        <v>31</v>
      </c>
      <c r="B14" s="151" t="s">
        <v>1938</v>
      </c>
      <c r="C14" s="151" t="s">
        <v>1939</v>
      </c>
      <c r="D14" s="152">
        <v>3</v>
      </c>
      <c r="E14" s="152">
        <v>97.333333333333329</v>
      </c>
      <c r="F14" s="152">
        <v>98.333333333333329</v>
      </c>
      <c r="G14" s="152">
        <v>25</v>
      </c>
      <c r="H14" s="152"/>
      <c r="I14" s="152">
        <v>59.666666666666679</v>
      </c>
      <c r="J14" s="152">
        <v>37.666666666666664</v>
      </c>
      <c r="K14" s="152"/>
      <c r="L14" s="152">
        <v>58</v>
      </c>
      <c r="M14" s="152">
        <v>40.333333333333329</v>
      </c>
    </row>
    <row r="15" spans="1:13" s="1" customFormat="1" ht="45" x14ac:dyDescent="0.25">
      <c r="A15" s="150" t="s">
        <v>31</v>
      </c>
      <c r="B15" s="151" t="s">
        <v>2623</v>
      </c>
      <c r="C15" s="149" t="s">
        <v>56</v>
      </c>
      <c r="D15" s="149" t="s">
        <v>56</v>
      </c>
      <c r="E15" s="149" t="s">
        <v>56</v>
      </c>
      <c r="F15" s="149" t="s">
        <v>56</v>
      </c>
      <c r="G15" s="149" t="s">
        <v>56</v>
      </c>
      <c r="H15" s="149" t="s">
        <v>56</v>
      </c>
      <c r="I15" s="149" t="s">
        <v>56</v>
      </c>
      <c r="J15" s="149" t="s">
        <v>56</v>
      </c>
      <c r="K15" s="149" t="s">
        <v>56</v>
      </c>
      <c r="L15" s="149" t="s">
        <v>56</v>
      </c>
      <c r="M15" s="149" t="s">
        <v>56</v>
      </c>
    </row>
    <row r="16" spans="1:13" s="1" customFormat="1" ht="14.45" customHeight="1" x14ac:dyDescent="0.25">
      <c r="A16" s="171" t="s">
        <v>41</v>
      </c>
      <c r="B16" s="145"/>
      <c r="C16" s="29"/>
      <c r="D16" s="29"/>
      <c r="E16" s="29">
        <v>97.333333333333329</v>
      </c>
      <c r="F16" s="29">
        <v>98.333333333333329</v>
      </c>
      <c r="G16" s="29"/>
      <c r="H16" s="29"/>
      <c r="I16" s="29">
        <v>59.666666666666679</v>
      </c>
      <c r="J16" s="29">
        <v>37.666666666666664</v>
      </c>
      <c r="K16" s="29"/>
      <c r="L16" s="29">
        <v>58</v>
      </c>
      <c r="M16" s="29">
        <v>40.333333333333329</v>
      </c>
    </row>
    <row r="17" spans="1:13" ht="45" x14ac:dyDescent="0.25">
      <c r="A17" s="153" t="s">
        <v>405</v>
      </c>
      <c r="B17" s="151" t="s">
        <v>1940</v>
      </c>
      <c r="C17" s="151" t="s">
        <v>1941</v>
      </c>
      <c r="D17" s="152">
        <v>3</v>
      </c>
      <c r="E17" s="152">
        <v>54.33333333333335</v>
      </c>
      <c r="F17" s="152">
        <v>55.33333333333335</v>
      </c>
      <c r="G17" s="152">
        <v>6</v>
      </c>
      <c r="H17" s="152"/>
      <c r="I17" s="152">
        <v>38.999999999999993</v>
      </c>
      <c r="J17" s="152">
        <v>15.333333333333334</v>
      </c>
      <c r="K17" s="152"/>
      <c r="L17" s="152">
        <v>38.999999999999993</v>
      </c>
      <c r="M17" s="152">
        <v>16.333333333333332</v>
      </c>
    </row>
    <row r="18" spans="1:13" ht="45" x14ac:dyDescent="0.25">
      <c r="A18" s="153" t="s">
        <v>405</v>
      </c>
      <c r="B18" s="151" t="s">
        <v>1942</v>
      </c>
      <c r="C18" s="151" t="s">
        <v>2624</v>
      </c>
      <c r="D18" s="152">
        <v>3</v>
      </c>
      <c r="E18" s="152">
        <v>51.666666666666679</v>
      </c>
      <c r="F18" s="152">
        <v>51.666666666666679</v>
      </c>
      <c r="G18" s="152">
        <v>8</v>
      </c>
      <c r="H18" s="152">
        <v>0.33333333333333331</v>
      </c>
      <c r="I18" s="152">
        <v>35</v>
      </c>
      <c r="J18" s="152">
        <v>16.333333333333332</v>
      </c>
      <c r="K18" s="152">
        <v>0.33333333333333331</v>
      </c>
      <c r="L18" s="152">
        <v>35</v>
      </c>
      <c r="M18" s="152">
        <v>16.333333333333332</v>
      </c>
    </row>
    <row r="19" spans="1:13" ht="14.45" customHeight="1" x14ac:dyDescent="0.25">
      <c r="A19" s="171" t="s">
        <v>410</v>
      </c>
      <c r="B19" s="145"/>
      <c r="C19" s="29"/>
      <c r="D19" s="29"/>
      <c r="E19" s="29">
        <v>53.000000000000014</v>
      </c>
      <c r="F19" s="29">
        <v>53.500000000000014</v>
      </c>
      <c r="G19" s="29"/>
      <c r="H19" s="29"/>
      <c r="I19" s="29">
        <v>37</v>
      </c>
      <c r="J19" s="29">
        <v>15.833333333333332</v>
      </c>
      <c r="K19" s="29">
        <v>0.33333333333333331</v>
      </c>
      <c r="L19" s="29">
        <v>37</v>
      </c>
      <c r="M19" s="29">
        <v>16.333333333333332</v>
      </c>
    </row>
    <row r="20" spans="1:13" ht="45" x14ac:dyDescent="0.25">
      <c r="A20" s="150" t="s">
        <v>42</v>
      </c>
      <c r="B20" s="151" t="s">
        <v>1943</v>
      </c>
      <c r="C20" s="151" t="s">
        <v>2625</v>
      </c>
      <c r="D20" s="152">
        <v>3</v>
      </c>
      <c r="E20" s="152">
        <v>126.3333333333333</v>
      </c>
      <c r="F20" s="152">
        <v>121.33333333333334</v>
      </c>
      <c r="G20" s="152">
        <v>9</v>
      </c>
      <c r="H20" s="152"/>
      <c r="I20" s="152">
        <v>108.66666666666666</v>
      </c>
      <c r="J20" s="152">
        <v>17.666666666666668</v>
      </c>
      <c r="K20" s="152"/>
      <c r="L20" s="152">
        <v>108.66666666666666</v>
      </c>
      <c r="M20" s="152">
        <v>12.666666666666668</v>
      </c>
    </row>
    <row r="21" spans="1:13" ht="45" x14ac:dyDescent="0.25">
      <c r="A21" s="150" t="s">
        <v>42</v>
      </c>
      <c r="B21" s="151" t="s">
        <v>1944</v>
      </c>
      <c r="C21" s="151" t="s">
        <v>1945</v>
      </c>
      <c r="D21" s="152">
        <v>3</v>
      </c>
      <c r="E21" s="152">
        <v>111.66666666666664</v>
      </c>
      <c r="F21" s="152">
        <v>112.33333333333331</v>
      </c>
      <c r="G21" s="152">
        <v>4</v>
      </c>
      <c r="H21" s="152"/>
      <c r="I21" s="152">
        <v>93.999999999999986</v>
      </c>
      <c r="J21" s="152">
        <v>17.666666666666664</v>
      </c>
      <c r="K21" s="152"/>
      <c r="L21" s="152">
        <v>93.999999999999986</v>
      </c>
      <c r="M21" s="152">
        <v>18.333333333333332</v>
      </c>
    </row>
    <row r="22" spans="1:13" ht="45" x14ac:dyDescent="0.25">
      <c r="A22" s="150" t="s">
        <v>42</v>
      </c>
      <c r="B22" s="151" t="s">
        <v>1946</v>
      </c>
      <c r="C22" s="151" t="s">
        <v>1947</v>
      </c>
      <c r="D22" s="152">
        <v>3</v>
      </c>
      <c r="E22" s="152">
        <v>107.33333333333333</v>
      </c>
      <c r="F22" s="152">
        <v>109.66666666666666</v>
      </c>
      <c r="G22" s="152">
        <v>4</v>
      </c>
      <c r="H22" s="152"/>
      <c r="I22" s="152">
        <v>88.333333333333329</v>
      </c>
      <c r="J22" s="152">
        <v>19</v>
      </c>
      <c r="K22" s="152"/>
      <c r="L22" s="152">
        <v>88.666666666666657</v>
      </c>
      <c r="M22" s="152">
        <v>21</v>
      </c>
    </row>
    <row r="23" spans="1:13" ht="45" x14ac:dyDescent="0.25">
      <c r="A23" s="150" t="s">
        <v>42</v>
      </c>
      <c r="B23" s="151" t="s">
        <v>1948</v>
      </c>
      <c r="C23" s="151" t="s">
        <v>1949</v>
      </c>
      <c r="D23" s="152">
        <v>3</v>
      </c>
      <c r="E23" s="152">
        <v>102.00000000000001</v>
      </c>
      <c r="F23" s="152">
        <v>100.33333333333334</v>
      </c>
      <c r="G23" s="152">
        <v>5</v>
      </c>
      <c r="H23" s="152"/>
      <c r="I23" s="152">
        <v>86.666666666666671</v>
      </c>
      <c r="J23" s="152">
        <v>15.333333333333332</v>
      </c>
      <c r="K23" s="152"/>
      <c r="L23" s="152">
        <v>86.666666666666671</v>
      </c>
      <c r="M23" s="152">
        <v>13.666666666666668</v>
      </c>
    </row>
    <row r="24" spans="1:13" ht="45" x14ac:dyDescent="0.25">
      <c r="A24" s="150" t="s">
        <v>42</v>
      </c>
      <c r="B24" s="151" t="s">
        <v>1950</v>
      </c>
      <c r="C24" s="151" t="s">
        <v>2626</v>
      </c>
      <c r="D24" s="152">
        <v>3</v>
      </c>
      <c r="E24" s="152">
        <v>99.333333333333343</v>
      </c>
      <c r="F24" s="152">
        <v>97.333333333333343</v>
      </c>
      <c r="G24" s="152">
        <v>14</v>
      </c>
      <c r="H24" s="152"/>
      <c r="I24" s="152">
        <v>81.666666666666671</v>
      </c>
      <c r="J24" s="152">
        <v>17.666666666666668</v>
      </c>
      <c r="K24" s="152"/>
      <c r="L24" s="152">
        <v>81.666666666666671</v>
      </c>
      <c r="M24" s="152">
        <v>15.666666666666666</v>
      </c>
    </row>
    <row r="25" spans="1:13" ht="45" x14ac:dyDescent="0.25">
      <c r="A25" s="150" t="s">
        <v>42</v>
      </c>
      <c r="B25" s="151" t="s">
        <v>1951</v>
      </c>
      <c r="C25" s="151" t="s">
        <v>1952</v>
      </c>
      <c r="D25" s="152">
        <v>3</v>
      </c>
      <c r="E25" s="152">
        <v>58.000000000000014</v>
      </c>
      <c r="F25" s="152">
        <v>57.666666666666679</v>
      </c>
      <c r="G25" s="152">
        <v>3</v>
      </c>
      <c r="H25" s="152"/>
      <c r="I25" s="152">
        <v>50.666666666666679</v>
      </c>
      <c r="J25" s="152">
        <v>7.333333333333333</v>
      </c>
      <c r="K25" s="152"/>
      <c r="L25" s="152">
        <v>50.666666666666679</v>
      </c>
      <c r="M25" s="152">
        <v>7.0000000000000009</v>
      </c>
    </row>
    <row r="26" spans="1:13" x14ac:dyDescent="0.25">
      <c r="A26" s="150" t="s">
        <v>42</v>
      </c>
      <c r="B26" s="151" t="s">
        <v>1399</v>
      </c>
      <c r="C26" s="151" t="s">
        <v>1400</v>
      </c>
      <c r="D26" s="152">
        <v>3</v>
      </c>
      <c r="E26" s="152">
        <v>50</v>
      </c>
      <c r="F26" s="152">
        <v>49</v>
      </c>
      <c r="G26" s="152">
        <v>35</v>
      </c>
      <c r="H26" s="152"/>
      <c r="I26" s="152">
        <v>41.666666666666664</v>
      </c>
      <c r="J26" s="152">
        <v>8.3333333333333339</v>
      </c>
      <c r="K26" s="152"/>
      <c r="L26" s="152">
        <v>41</v>
      </c>
      <c r="M26" s="152">
        <v>7.9999999999999991</v>
      </c>
    </row>
    <row r="27" spans="1:13" ht="30" x14ac:dyDescent="0.25">
      <c r="A27" s="150" t="s">
        <v>42</v>
      </c>
      <c r="B27" s="151" t="s">
        <v>1401</v>
      </c>
      <c r="C27" s="151" t="s">
        <v>1798</v>
      </c>
      <c r="D27" s="152">
        <v>3</v>
      </c>
      <c r="E27" s="152">
        <v>46</v>
      </c>
      <c r="F27" s="152">
        <v>45</v>
      </c>
      <c r="G27" s="152">
        <v>27</v>
      </c>
      <c r="H27" s="152"/>
      <c r="I27" s="152">
        <v>38.666666666666671</v>
      </c>
      <c r="J27" s="152">
        <v>7.3333333333333339</v>
      </c>
      <c r="K27" s="152"/>
      <c r="L27" s="152">
        <v>39.000000000000007</v>
      </c>
      <c r="M27" s="152">
        <v>6.0000000000000009</v>
      </c>
    </row>
    <row r="28" spans="1:13" ht="45" x14ac:dyDescent="0.25">
      <c r="A28" s="150" t="s">
        <v>42</v>
      </c>
      <c r="B28" s="151" t="s">
        <v>1953</v>
      </c>
      <c r="C28" s="151" t="s">
        <v>2627</v>
      </c>
      <c r="D28" s="152">
        <v>3</v>
      </c>
      <c r="E28" s="152">
        <v>35.333333333333321</v>
      </c>
      <c r="F28" s="152">
        <v>34</v>
      </c>
      <c r="G28" s="152">
        <v>11</v>
      </c>
      <c r="H28" s="152"/>
      <c r="I28" s="152">
        <v>16.333333333333336</v>
      </c>
      <c r="J28" s="152">
        <v>19</v>
      </c>
      <c r="K28" s="152"/>
      <c r="L28" s="152">
        <v>17.666666666666664</v>
      </c>
      <c r="M28" s="152">
        <v>16.333333333333336</v>
      </c>
    </row>
    <row r="29" spans="1:13" ht="45" x14ac:dyDescent="0.25">
      <c r="A29" s="150" t="s">
        <v>42</v>
      </c>
      <c r="B29" s="151" t="s">
        <v>1954</v>
      </c>
      <c r="C29" s="151" t="s">
        <v>1955</v>
      </c>
      <c r="D29" s="152">
        <v>3</v>
      </c>
      <c r="E29" s="152">
        <v>31.666666666666668</v>
      </c>
      <c r="F29" s="152">
        <v>30.000000000000004</v>
      </c>
      <c r="G29" s="152">
        <v>10</v>
      </c>
      <c r="H29" s="152"/>
      <c r="I29" s="152">
        <v>13.666666666666668</v>
      </c>
      <c r="J29" s="152">
        <v>18</v>
      </c>
      <c r="K29" s="152"/>
      <c r="L29" s="152">
        <v>13.666666666666668</v>
      </c>
      <c r="M29" s="152">
        <v>16.333333333333332</v>
      </c>
    </row>
    <row r="30" spans="1:13" ht="30" x14ac:dyDescent="0.25">
      <c r="A30" s="150" t="s">
        <v>42</v>
      </c>
      <c r="B30" s="151" t="s">
        <v>1402</v>
      </c>
      <c r="C30" s="151" t="s">
        <v>1799</v>
      </c>
      <c r="D30" s="152">
        <v>3</v>
      </c>
      <c r="E30" s="152">
        <v>34</v>
      </c>
      <c r="F30" s="152">
        <v>29.333333333333336</v>
      </c>
      <c r="G30" s="152">
        <v>207</v>
      </c>
      <c r="H30" s="152"/>
      <c r="I30" s="152">
        <v>16.666666666666668</v>
      </c>
      <c r="J30" s="152">
        <v>17.333333333333332</v>
      </c>
      <c r="K30" s="152"/>
      <c r="L30" s="152">
        <v>14.333333333333332</v>
      </c>
      <c r="M30" s="152">
        <v>15</v>
      </c>
    </row>
    <row r="31" spans="1:13" ht="30" x14ac:dyDescent="0.25">
      <c r="A31" s="150" t="s">
        <v>42</v>
      </c>
      <c r="B31" s="151" t="s">
        <v>1403</v>
      </c>
      <c r="C31" s="151" t="s">
        <v>1404</v>
      </c>
      <c r="D31" s="152">
        <v>3</v>
      </c>
      <c r="E31" s="152">
        <v>34.666666666666657</v>
      </c>
      <c r="F31" s="152">
        <v>28.333333333333336</v>
      </c>
      <c r="G31" s="152">
        <v>251</v>
      </c>
      <c r="H31" s="152"/>
      <c r="I31" s="152">
        <v>17</v>
      </c>
      <c r="J31" s="152">
        <v>17.666666666666668</v>
      </c>
      <c r="K31" s="152"/>
      <c r="L31" s="152">
        <v>12</v>
      </c>
      <c r="M31" s="152">
        <v>16.333333333333336</v>
      </c>
    </row>
    <row r="32" spans="1:13" ht="45" x14ac:dyDescent="0.25">
      <c r="A32" s="150" t="s">
        <v>42</v>
      </c>
      <c r="B32" s="151" t="s">
        <v>1956</v>
      </c>
      <c r="C32" s="151" t="s">
        <v>1957</v>
      </c>
      <c r="D32" s="152">
        <v>3</v>
      </c>
      <c r="E32" s="152">
        <v>28.999999999999996</v>
      </c>
      <c r="F32" s="152">
        <v>27.333333333333329</v>
      </c>
      <c r="G32" s="152">
        <v>7</v>
      </c>
      <c r="H32" s="152"/>
      <c r="I32" s="152">
        <v>13.666666666666666</v>
      </c>
      <c r="J32" s="152">
        <v>15.333333333333334</v>
      </c>
      <c r="K32" s="152"/>
      <c r="L32" s="152">
        <v>11.666666666666668</v>
      </c>
      <c r="M32" s="152">
        <v>15.666666666666668</v>
      </c>
    </row>
    <row r="33" spans="1:13" x14ac:dyDescent="0.25">
      <c r="A33" s="171" t="s">
        <v>48</v>
      </c>
      <c r="B33" s="145"/>
      <c r="C33" s="29"/>
      <c r="D33" s="29"/>
      <c r="E33" s="29">
        <v>66.564102564102555</v>
      </c>
      <c r="F33" s="29">
        <v>64.743589743589752</v>
      </c>
      <c r="G33" s="29"/>
      <c r="H33" s="29"/>
      <c r="I33" s="29">
        <v>51.358974358974351</v>
      </c>
      <c r="J33" s="29">
        <v>15.205128205128204</v>
      </c>
      <c r="K33" s="29"/>
      <c r="L33" s="29">
        <v>50.74358974358973</v>
      </c>
      <c r="M33" s="29">
        <v>14.000000000000002</v>
      </c>
    </row>
    <row r="34" spans="1:13" ht="30" x14ac:dyDescent="0.25">
      <c r="A34" s="150" t="s">
        <v>49</v>
      </c>
      <c r="B34" s="151" t="s">
        <v>1405</v>
      </c>
      <c r="C34" s="151" t="s">
        <v>1800</v>
      </c>
      <c r="D34" s="152">
        <v>3</v>
      </c>
      <c r="E34" s="152">
        <v>94.666666666666671</v>
      </c>
      <c r="F34" s="152">
        <v>88.666666666666686</v>
      </c>
      <c r="G34" s="152">
        <v>12</v>
      </c>
      <c r="H34" s="152"/>
      <c r="I34" s="152">
        <v>81.333333333333357</v>
      </c>
      <c r="J34" s="152">
        <v>13.333333333333334</v>
      </c>
      <c r="K34" s="152"/>
      <c r="L34" s="152">
        <v>81.333333333333357</v>
      </c>
      <c r="M34" s="152">
        <v>7.333333333333333</v>
      </c>
    </row>
    <row r="35" spans="1:13" ht="45" x14ac:dyDescent="0.25">
      <c r="A35" s="150" t="s">
        <v>49</v>
      </c>
      <c r="B35" s="151" t="s">
        <v>1958</v>
      </c>
      <c r="C35" s="151" t="s">
        <v>1959</v>
      </c>
      <c r="D35" s="152">
        <v>3</v>
      </c>
      <c r="E35" s="152">
        <v>86</v>
      </c>
      <c r="F35" s="152">
        <v>70.000000000000014</v>
      </c>
      <c r="G35" s="152">
        <v>19</v>
      </c>
      <c r="H35" s="152"/>
      <c r="I35" s="152">
        <v>71.666666666666657</v>
      </c>
      <c r="J35" s="152">
        <v>14.333333333333334</v>
      </c>
      <c r="K35" s="152"/>
      <c r="L35" s="152">
        <v>58.333333333333336</v>
      </c>
      <c r="M35" s="152">
        <v>11.666666666666666</v>
      </c>
    </row>
    <row r="36" spans="1:13" ht="45" x14ac:dyDescent="0.25">
      <c r="A36" s="150" t="s">
        <v>49</v>
      </c>
      <c r="B36" s="151" t="s">
        <v>1960</v>
      </c>
      <c r="C36" s="151" t="s">
        <v>1961</v>
      </c>
      <c r="D36" s="152">
        <v>3</v>
      </c>
      <c r="E36" s="152">
        <v>66.333333333333343</v>
      </c>
      <c r="F36" s="152">
        <v>67.333333333333343</v>
      </c>
      <c r="G36" s="152">
        <v>2</v>
      </c>
      <c r="H36" s="152"/>
      <c r="I36" s="152">
        <v>57.333333333333329</v>
      </c>
      <c r="J36" s="152">
        <v>9</v>
      </c>
      <c r="K36" s="152"/>
      <c r="L36" s="152">
        <v>58.333333333333329</v>
      </c>
      <c r="M36" s="152">
        <v>9</v>
      </c>
    </row>
    <row r="37" spans="1:13" ht="30" x14ac:dyDescent="0.25">
      <c r="A37" s="150" t="s">
        <v>49</v>
      </c>
      <c r="B37" s="151" t="s">
        <v>1406</v>
      </c>
      <c r="C37" s="151" t="s">
        <v>1407</v>
      </c>
      <c r="D37" s="152">
        <v>3</v>
      </c>
      <c r="E37" s="152">
        <v>72.333333333333329</v>
      </c>
      <c r="F37" s="152">
        <v>62.333333333333336</v>
      </c>
      <c r="G37" s="152">
        <v>17</v>
      </c>
      <c r="H37" s="152"/>
      <c r="I37" s="152">
        <v>54.333333333333343</v>
      </c>
      <c r="J37" s="152">
        <v>18.000000000000004</v>
      </c>
      <c r="K37" s="152"/>
      <c r="L37" s="152">
        <v>54.333333333333343</v>
      </c>
      <c r="M37" s="152">
        <v>7.9999999999999991</v>
      </c>
    </row>
    <row r="38" spans="1:13" ht="30" x14ac:dyDescent="0.25">
      <c r="A38" s="150" t="s">
        <v>49</v>
      </c>
      <c r="B38" s="151" t="s">
        <v>1408</v>
      </c>
      <c r="C38" s="151" t="s">
        <v>1409</v>
      </c>
      <c r="D38" s="152">
        <v>3</v>
      </c>
      <c r="E38" s="152">
        <v>83.666666666666671</v>
      </c>
      <c r="F38" s="152">
        <v>51.666666666666664</v>
      </c>
      <c r="G38" s="152">
        <v>13</v>
      </c>
      <c r="H38" s="152">
        <v>0</v>
      </c>
      <c r="I38" s="152">
        <v>73.666666666666671</v>
      </c>
      <c r="J38" s="152">
        <v>10</v>
      </c>
      <c r="K38" s="152">
        <v>0</v>
      </c>
      <c r="L38" s="152">
        <v>42</v>
      </c>
      <c r="M38" s="152">
        <v>9.6666666666666661</v>
      </c>
    </row>
    <row r="39" spans="1:13" ht="30" x14ac:dyDescent="0.25">
      <c r="A39" s="150" t="s">
        <v>49</v>
      </c>
      <c r="B39" s="151" t="s">
        <v>1410</v>
      </c>
      <c r="C39" s="151" t="s">
        <v>1411</v>
      </c>
      <c r="D39" s="152">
        <v>3</v>
      </c>
      <c r="E39" s="152">
        <v>65.666666666666671</v>
      </c>
      <c r="F39" s="152">
        <v>49.999999999999986</v>
      </c>
      <c r="G39" s="152">
        <v>310</v>
      </c>
      <c r="H39" s="152"/>
      <c r="I39" s="152">
        <v>58.000000000000007</v>
      </c>
      <c r="J39" s="152">
        <v>7.6666666666666661</v>
      </c>
      <c r="K39" s="152"/>
      <c r="L39" s="152">
        <v>38.666666666666664</v>
      </c>
      <c r="M39" s="152">
        <v>11.333333333333334</v>
      </c>
    </row>
    <row r="40" spans="1:13" ht="45" x14ac:dyDescent="0.25">
      <c r="A40" s="150" t="s">
        <v>49</v>
      </c>
      <c r="B40" s="151" t="s">
        <v>1962</v>
      </c>
      <c r="C40" s="151" t="s">
        <v>2628</v>
      </c>
      <c r="D40" s="152">
        <v>3</v>
      </c>
      <c r="E40" s="152">
        <v>30.333333333333332</v>
      </c>
      <c r="F40" s="152">
        <v>30</v>
      </c>
      <c r="G40" s="152">
        <v>12</v>
      </c>
      <c r="H40" s="152"/>
      <c r="I40" s="152">
        <v>18.333333333333336</v>
      </c>
      <c r="J40" s="152">
        <v>12.000000000000002</v>
      </c>
      <c r="K40" s="152"/>
      <c r="L40" s="152">
        <v>19.333333333333336</v>
      </c>
      <c r="M40" s="152">
        <v>10.666666666666666</v>
      </c>
    </row>
    <row r="41" spans="1:13" ht="45" x14ac:dyDescent="0.25">
      <c r="A41" s="150" t="s">
        <v>49</v>
      </c>
      <c r="B41" s="151" t="s">
        <v>1963</v>
      </c>
      <c r="C41" s="151" t="s">
        <v>1964</v>
      </c>
      <c r="D41" s="152">
        <v>3</v>
      </c>
      <c r="E41" s="152">
        <v>31.666666666666668</v>
      </c>
      <c r="F41" s="152">
        <v>26.666666666666668</v>
      </c>
      <c r="G41" s="152">
        <v>13</v>
      </c>
      <c r="H41" s="152"/>
      <c r="I41" s="152">
        <v>18</v>
      </c>
      <c r="J41" s="152">
        <v>13.666666666666664</v>
      </c>
      <c r="K41" s="152"/>
      <c r="L41" s="152">
        <v>18</v>
      </c>
      <c r="M41" s="152">
        <v>8.6666666666666661</v>
      </c>
    </row>
    <row r="42" spans="1:13" ht="45" x14ac:dyDescent="0.25">
      <c r="A42" s="150" t="s">
        <v>49</v>
      </c>
      <c r="B42" s="151" t="s">
        <v>1965</v>
      </c>
      <c r="C42" s="151" t="s">
        <v>2629</v>
      </c>
      <c r="D42" s="152">
        <v>3</v>
      </c>
      <c r="E42" s="152">
        <v>25.000000000000004</v>
      </c>
      <c r="F42" s="152">
        <v>23.666666666666671</v>
      </c>
      <c r="G42" s="152">
        <v>14</v>
      </c>
      <c r="H42" s="152">
        <v>0</v>
      </c>
      <c r="I42" s="152">
        <v>13.999999999999998</v>
      </c>
      <c r="J42" s="152">
        <v>11</v>
      </c>
      <c r="K42" s="152">
        <v>0</v>
      </c>
      <c r="L42" s="152">
        <v>11.999999999999998</v>
      </c>
      <c r="M42" s="152">
        <v>11.666666666666664</v>
      </c>
    </row>
    <row r="43" spans="1:13" ht="30" x14ac:dyDescent="0.25">
      <c r="A43" s="150" t="s">
        <v>49</v>
      </c>
      <c r="B43" s="151" t="s">
        <v>1412</v>
      </c>
      <c r="C43" s="151" t="s">
        <v>1801</v>
      </c>
      <c r="D43" s="152">
        <v>3</v>
      </c>
      <c r="E43" s="152">
        <v>31.333333333333332</v>
      </c>
      <c r="F43" s="152">
        <v>20.999999999999996</v>
      </c>
      <c r="G43" s="152">
        <v>1891</v>
      </c>
      <c r="H43" s="152"/>
      <c r="I43" s="152">
        <v>17.000000000000004</v>
      </c>
      <c r="J43" s="152">
        <v>14.333333333333336</v>
      </c>
      <c r="K43" s="152"/>
      <c r="L43" s="152">
        <v>12.333333333333336</v>
      </c>
      <c r="M43" s="152">
        <v>8.6666666666666661</v>
      </c>
    </row>
    <row r="44" spans="1:13" ht="30" x14ac:dyDescent="0.25">
      <c r="A44" s="150" t="s">
        <v>49</v>
      </c>
      <c r="B44" s="151" t="s">
        <v>1413</v>
      </c>
      <c r="C44" s="151" t="s">
        <v>1966</v>
      </c>
      <c r="D44" s="152">
        <v>3</v>
      </c>
      <c r="E44" s="152">
        <v>28.333333333333332</v>
      </c>
      <c r="F44" s="152">
        <v>19.333333333333336</v>
      </c>
      <c r="G44" s="152">
        <v>0</v>
      </c>
      <c r="H44" s="152"/>
      <c r="I44" s="152">
        <v>22</v>
      </c>
      <c r="J44" s="152">
        <v>6.333333333333333</v>
      </c>
      <c r="K44" s="152"/>
      <c r="L44" s="152">
        <v>13.333333333333334</v>
      </c>
      <c r="M44" s="152">
        <v>6</v>
      </c>
    </row>
    <row r="45" spans="1:13" ht="45" x14ac:dyDescent="0.25">
      <c r="A45" s="150" t="s">
        <v>49</v>
      </c>
      <c r="B45" s="151" t="s">
        <v>1967</v>
      </c>
      <c r="C45" s="151" t="s">
        <v>2630</v>
      </c>
      <c r="D45" s="152">
        <v>3</v>
      </c>
      <c r="E45" s="152">
        <v>79.333333333333329</v>
      </c>
      <c r="F45" s="152">
        <v>17</v>
      </c>
      <c r="G45" s="152">
        <v>0</v>
      </c>
      <c r="H45" s="152"/>
      <c r="I45" s="152">
        <v>65.666666666666657</v>
      </c>
      <c r="J45" s="152">
        <v>13.666666666666668</v>
      </c>
      <c r="K45" s="152"/>
      <c r="L45" s="152">
        <v>0</v>
      </c>
      <c r="M45" s="152">
        <v>17</v>
      </c>
    </row>
    <row r="46" spans="1:13" ht="30" x14ac:dyDescent="0.25">
      <c r="A46" s="150" t="s">
        <v>49</v>
      </c>
      <c r="B46" s="151" t="s">
        <v>1414</v>
      </c>
      <c r="C46" s="151" t="s">
        <v>1803</v>
      </c>
      <c r="D46" s="152">
        <v>3</v>
      </c>
      <c r="E46" s="152">
        <v>15.999999999999998</v>
      </c>
      <c r="F46" s="152">
        <v>16.666666666666668</v>
      </c>
      <c r="G46" s="152">
        <v>941</v>
      </c>
      <c r="H46" s="152"/>
      <c r="I46" s="152">
        <v>10.666666666666666</v>
      </c>
      <c r="J46" s="152">
        <v>5.333333333333333</v>
      </c>
      <c r="K46" s="152"/>
      <c r="L46" s="152">
        <v>11.333333333333332</v>
      </c>
      <c r="M46" s="152">
        <v>5.333333333333333</v>
      </c>
    </row>
    <row r="47" spans="1:13" ht="45" x14ac:dyDescent="0.25">
      <c r="A47" s="150" t="s">
        <v>49</v>
      </c>
      <c r="B47" s="151" t="s">
        <v>1968</v>
      </c>
      <c r="C47" s="151" t="s">
        <v>2631</v>
      </c>
      <c r="D47" s="152">
        <v>3</v>
      </c>
      <c r="E47" s="152">
        <v>11.666666666666664</v>
      </c>
      <c r="F47" s="152">
        <v>15.666666666666666</v>
      </c>
      <c r="G47" s="152">
        <v>0</v>
      </c>
      <c r="H47" s="152"/>
      <c r="I47" s="152"/>
      <c r="J47" s="152">
        <v>11.666666666666664</v>
      </c>
      <c r="K47" s="152"/>
      <c r="L47" s="152"/>
      <c r="M47" s="152">
        <v>15.666666666666666</v>
      </c>
    </row>
    <row r="48" spans="1:13" ht="45" x14ac:dyDescent="0.25">
      <c r="A48" s="150" t="s">
        <v>49</v>
      </c>
      <c r="B48" s="151" t="s">
        <v>1969</v>
      </c>
      <c r="C48" s="151" t="s">
        <v>2632</v>
      </c>
      <c r="D48" s="152">
        <v>3</v>
      </c>
      <c r="E48" s="152">
        <v>58.000000000000007</v>
      </c>
      <c r="F48" s="152">
        <v>8.6666666666666661</v>
      </c>
      <c r="G48" s="152">
        <v>14</v>
      </c>
      <c r="H48" s="152"/>
      <c r="I48" s="152">
        <v>45.333333333333336</v>
      </c>
      <c r="J48" s="152">
        <v>12.666666666666666</v>
      </c>
      <c r="K48" s="152"/>
      <c r="L48" s="152">
        <v>0</v>
      </c>
      <c r="M48" s="152">
        <v>8.6666666666666661</v>
      </c>
    </row>
    <row r="49" spans="1:13" ht="30" x14ac:dyDescent="0.25">
      <c r="A49" s="150" t="s">
        <v>49</v>
      </c>
      <c r="B49" s="151" t="s">
        <v>1415</v>
      </c>
      <c r="C49" s="151" t="s">
        <v>1416</v>
      </c>
      <c r="D49" s="152">
        <v>3</v>
      </c>
      <c r="E49" s="152">
        <v>85.333333333333343</v>
      </c>
      <c r="F49" s="152">
        <v>7.666666666666667</v>
      </c>
      <c r="G49" s="152">
        <v>354</v>
      </c>
      <c r="H49" s="152"/>
      <c r="I49" s="152">
        <v>74.333333333333343</v>
      </c>
      <c r="J49" s="152">
        <v>11</v>
      </c>
      <c r="K49" s="152"/>
      <c r="L49" s="152">
        <v>0</v>
      </c>
      <c r="M49" s="152">
        <v>7.666666666666667</v>
      </c>
    </row>
    <row r="50" spans="1:13" ht="45" x14ac:dyDescent="0.25">
      <c r="A50" s="150" t="s">
        <v>49</v>
      </c>
      <c r="B50" s="151" t="s">
        <v>1970</v>
      </c>
      <c r="C50" s="151" t="s">
        <v>2633</v>
      </c>
      <c r="D50" s="152">
        <v>3</v>
      </c>
      <c r="E50" s="152">
        <v>36.333333333333336</v>
      </c>
      <c r="F50" s="152">
        <v>7.3333333333333321</v>
      </c>
      <c r="G50" s="152">
        <v>46</v>
      </c>
      <c r="H50" s="152"/>
      <c r="I50" s="152">
        <v>26.666666666666664</v>
      </c>
      <c r="J50" s="152">
        <v>9.6666666666666661</v>
      </c>
      <c r="K50" s="152"/>
      <c r="L50" s="152">
        <v>0</v>
      </c>
      <c r="M50" s="152">
        <v>7.3333333333333321</v>
      </c>
    </row>
    <row r="51" spans="1:13" ht="30" x14ac:dyDescent="0.25">
      <c r="A51" s="150" t="s">
        <v>49</v>
      </c>
      <c r="B51" s="151" t="s">
        <v>1417</v>
      </c>
      <c r="C51" s="151" t="s">
        <v>1804</v>
      </c>
      <c r="D51" s="152">
        <v>3</v>
      </c>
      <c r="E51" s="152">
        <v>62.000000000000007</v>
      </c>
      <c r="F51" s="152">
        <v>0</v>
      </c>
      <c r="G51" s="152">
        <v>0</v>
      </c>
      <c r="H51" s="152"/>
      <c r="I51" s="152">
        <v>62.000000000000007</v>
      </c>
      <c r="J51" s="152"/>
      <c r="K51" s="152"/>
      <c r="L51" s="152">
        <v>0</v>
      </c>
      <c r="M51" s="152"/>
    </row>
    <row r="52" spans="1:13" ht="45" x14ac:dyDescent="0.25">
      <c r="A52" s="150" t="s">
        <v>49</v>
      </c>
      <c r="B52" s="151" t="s">
        <v>1971</v>
      </c>
      <c r="C52" s="151" t="s">
        <v>1972</v>
      </c>
      <c r="D52" s="152">
        <v>3</v>
      </c>
      <c r="E52" s="152">
        <v>66.666666666666671</v>
      </c>
      <c r="F52" s="152">
        <v>0</v>
      </c>
      <c r="G52" s="152">
        <v>0</v>
      </c>
      <c r="H52" s="152"/>
      <c r="I52" s="152">
        <v>66.666666666666671</v>
      </c>
      <c r="J52" s="152"/>
      <c r="K52" s="152"/>
      <c r="L52" s="152">
        <v>0</v>
      </c>
      <c r="M52" s="152"/>
    </row>
    <row r="53" spans="1:13" x14ac:dyDescent="0.25">
      <c r="A53" s="171" t="s">
        <v>57</v>
      </c>
      <c r="B53" s="145"/>
      <c r="C53" s="29"/>
      <c r="D53" s="29"/>
      <c r="E53" s="29">
        <v>54.245614035087733</v>
      </c>
      <c r="F53" s="29">
        <v>30.719298245614034</v>
      </c>
      <c r="G53" s="29"/>
      <c r="H53" s="29">
        <v>0</v>
      </c>
      <c r="I53" s="29">
        <v>46.499999999999993</v>
      </c>
      <c r="J53" s="29">
        <v>11.392156862745097</v>
      </c>
      <c r="K53" s="29">
        <v>0</v>
      </c>
      <c r="L53" s="29">
        <v>23.296296296296294</v>
      </c>
      <c r="M53" s="29">
        <v>9.6666666666666661</v>
      </c>
    </row>
    <row r="54" spans="1:13" ht="45" x14ac:dyDescent="0.25">
      <c r="A54" s="150" t="s">
        <v>20</v>
      </c>
      <c r="B54" s="151" t="s">
        <v>1973</v>
      </c>
      <c r="C54" s="151" t="s">
        <v>1974</v>
      </c>
      <c r="D54" s="152">
        <v>3</v>
      </c>
      <c r="E54" s="152">
        <v>94</v>
      </c>
      <c r="F54" s="152">
        <v>168.33333333333337</v>
      </c>
      <c r="G54" s="152">
        <v>14</v>
      </c>
      <c r="H54" s="152"/>
      <c r="I54" s="152">
        <v>79.666666666666686</v>
      </c>
      <c r="J54" s="152">
        <v>14.333333333333334</v>
      </c>
      <c r="K54" s="152"/>
      <c r="L54" s="152">
        <v>159.33333333333337</v>
      </c>
      <c r="M54" s="152">
        <v>9</v>
      </c>
    </row>
    <row r="55" spans="1:13" ht="45" x14ac:dyDescent="0.25">
      <c r="A55" s="150" t="s">
        <v>20</v>
      </c>
      <c r="B55" s="151" t="s">
        <v>1975</v>
      </c>
      <c r="C55" s="151" t="s">
        <v>1976</v>
      </c>
      <c r="D55" s="152">
        <v>3</v>
      </c>
      <c r="E55" s="152">
        <v>157.66666666666669</v>
      </c>
      <c r="F55" s="152">
        <v>156.66666666666669</v>
      </c>
      <c r="G55" s="152">
        <v>5</v>
      </c>
      <c r="H55" s="152"/>
      <c r="I55" s="152">
        <v>142.33333333333334</v>
      </c>
      <c r="J55" s="152">
        <v>15.333333333333334</v>
      </c>
      <c r="K55" s="152"/>
      <c r="L55" s="152">
        <v>142.33333333333334</v>
      </c>
      <c r="M55" s="152">
        <v>14.333333333333334</v>
      </c>
    </row>
    <row r="56" spans="1:13" ht="45" x14ac:dyDescent="0.25">
      <c r="A56" s="150" t="s">
        <v>20</v>
      </c>
      <c r="B56" s="151" t="s">
        <v>1977</v>
      </c>
      <c r="C56" s="151" t="s">
        <v>1978</v>
      </c>
      <c r="D56" s="152">
        <v>3</v>
      </c>
      <c r="E56" s="152">
        <v>138.66666666666666</v>
      </c>
      <c r="F56" s="152">
        <v>137.66666666666666</v>
      </c>
      <c r="G56" s="152">
        <v>0</v>
      </c>
      <c r="H56" s="152"/>
      <c r="I56" s="152">
        <v>124.66666666666667</v>
      </c>
      <c r="J56" s="152">
        <v>14</v>
      </c>
      <c r="K56" s="152"/>
      <c r="L56" s="152">
        <v>124.66666666666667</v>
      </c>
      <c r="M56" s="152">
        <v>13.000000000000002</v>
      </c>
    </row>
    <row r="57" spans="1:13" ht="45" x14ac:dyDescent="0.25">
      <c r="A57" s="150" t="s">
        <v>20</v>
      </c>
      <c r="B57" s="151" t="s">
        <v>1979</v>
      </c>
      <c r="C57" s="151" t="s">
        <v>2634</v>
      </c>
      <c r="D57" s="152">
        <v>3</v>
      </c>
      <c r="E57" s="152">
        <v>140.66666666666666</v>
      </c>
      <c r="F57" s="152">
        <v>137</v>
      </c>
      <c r="G57" s="152">
        <v>0</v>
      </c>
      <c r="H57" s="152"/>
      <c r="I57" s="152">
        <v>140.66666666666666</v>
      </c>
      <c r="J57" s="152"/>
      <c r="K57" s="152"/>
      <c r="L57" s="152">
        <v>137</v>
      </c>
      <c r="M57" s="152"/>
    </row>
    <row r="58" spans="1:13" ht="45" x14ac:dyDescent="0.25">
      <c r="A58" s="150" t="s">
        <v>20</v>
      </c>
      <c r="B58" s="151" t="s">
        <v>1980</v>
      </c>
      <c r="C58" s="151" t="s">
        <v>1981</v>
      </c>
      <c r="D58" s="152">
        <v>3</v>
      </c>
      <c r="E58" s="152">
        <v>133</v>
      </c>
      <c r="F58" s="152">
        <v>128.66666666666669</v>
      </c>
      <c r="G58" s="152">
        <v>12</v>
      </c>
      <c r="H58" s="152"/>
      <c r="I58" s="152">
        <v>121.33333333333333</v>
      </c>
      <c r="J58" s="152">
        <v>11.666666666666668</v>
      </c>
      <c r="K58" s="152"/>
      <c r="L58" s="152">
        <v>121.33333333333333</v>
      </c>
      <c r="M58" s="152">
        <v>7.333333333333333</v>
      </c>
    </row>
    <row r="59" spans="1:13" ht="45" x14ac:dyDescent="0.25">
      <c r="A59" s="150" t="s">
        <v>20</v>
      </c>
      <c r="B59" s="151" t="s">
        <v>1982</v>
      </c>
      <c r="C59" s="151" t="s">
        <v>1983</v>
      </c>
      <c r="D59" s="152">
        <v>3</v>
      </c>
      <c r="E59" s="152">
        <v>126.33333333333333</v>
      </c>
      <c r="F59" s="152">
        <v>126.66666666666666</v>
      </c>
      <c r="G59" s="152">
        <v>11</v>
      </c>
      <c r="H59" s="152"/>
      <c r="I59" s="152">
        <v>110.66666666666667</v>
      </c>
      <c r="J59" s="152">
        <v>15.666666666666668</v>
      </c>
      <c r="K59" s="152"/>
      <c r="L59" s="152">
        <v>110.66666666666667</v>
      </c>
      <c r="M59" s="152">
        <v>16</v>
      </c>
    </row>
    <row r="60" spans="1:13" ht="45" x14ac:dyDescent="0.25">
      <c r="A60" s="150" t="s">
        <v>20</v>
      </c>
      <c r="B60" s="151" t="s">
        <v>1984</v>
      </c>
      <c r="C60" s="151" t="s">
        <v>1985</v>
      </c>
      <c r="D60" s="152">
        <v>3</v>
      </c>
      <c r="E60" s="152">
        <v>127.66666666666667</v>
      </c>
      <c r="F60" s="152">
        <v>125.66666666666667</v>
      </c>
      <c r="G60" s="152">
        <v>7</v>
      </c>
      <c r="H60" s="152"/>
      <c r="I60" s="152">
        <v>113.99999999999999</v>
      </c>
      <c r="J60" s="152">
        <v>13.666666666666666</v>
      </c>
      <c r="K60" s="152"/>
      <c r="L60" s="152">
        <v>113.99999999999999</v>
      </c>
      <c r="M60" s="152">
        <v>11.666666666666666</v>
      </c>
    </row>
    <row r="61" spans="1:13" ht="45" x14ac:dyDescent="0.25">
      <c r="A61" s="150" t="s">
        <v>20</v>
      </c>
      <c r="B61" s="151" t="s">
        <v>1986</v>
      </c>
      <c r="C61" s="151" t="s">
        <v>1987</v>
      </c>
      <c r="D61" s="152">
        <v>3</v>
      </c>
      <c r="E61" s="152">
        <v>116.66666666666667</v>
      </c>
      <c r="F61" s="152">
        <v>122.66666666666666</v>
      </c>
      <c r="G61" s="152">
        <v>0</v>
      </c>
      <c r="H61" s="152"/>
      <c r="I61" s="152">
        <v>110.66666666666667</v>
      </c>
      <c r="J61" s="152">
        <v>6.0000000000000009</v>
      </c>
      <c r="K61" s="152"/>
      <c r="L61" s="152">
        <v>110.66666666666667</v>
      </c>
      <c r="M61" s="152">
        <v>12.000000000000002</v>
      </c>
    </row>
    <row r="62" spans="1:13" ht="45" x14ac:dyDescent="0.25">
      <c r="A62" s="150" t="s">
        <v>20</v>
      </c>
      <c r="B62" s="151" t="s">
        <v>1988</v>
      </c>
      <c r="C62" s="151" t="s">
        <v>1989</v>
      </c>
      <c r="D62" s="152">
        <v>3</v>
      </c>
      <c r="E62" s="152">
        <v>123.33333333333331</v>
      </c>
      <c r="F62" s="152">
        <v>121.66666666666666</v>
      </c>
      <c r="G62" s="152">
        <v>5</v>
      </c>
      <c r="H62" s="152"/>
      <c r="I62" s="152">
        <v>109</v>
      </c>
      <c r="J62" s="152">
        <v>14.333333333333334</v>
      </c>
      <c r="K62" s="152"/>
      <c r="L62" s="152">
        <v>109</v>
      </c>
      <c r="M62" s="152">
        <v>12.666666666666668</v>
      </c>
    </row>
    <row r="63" spans="1:13" ht="45" x14ac:dyDescent="0.25">
      <c r="A63" s="150" t="s">
        <v>20</v>
      </c>
      <c r="B63" s="151" t="s">
        <v>1990</v>
      </c>
      <c r="C63" s="151" t="s">
        <v>2635</v>
      </c>
      <c r="D63" s="152">
        <v>3</v>
      </c>
      <c r="E63" s="152">
        <v>123.99999999999999</v>
      </c>
      <c r="F63" s="152">
        <v>120.33333333333331</v>
      </c>
      <c r="G63" s="152">
        <v>0</v>
      </c>
      <c r="H63" s="152"/>
      <c r="I63" s="152">
        <v>108.66666666666666</v>
      </c>
      <c r="J63" s="152">
        <v>15.333333333333332</v>
      </c>
      <c r="K63" s="152"/>
      <c r="L63" s="152">
        <v>108.66666666666666</v>
      </c>
      <c r="M63" s="152">
        <v>11.666666666666668</v>
      </c>
    </row>
    <row r="64" spans="1:13" ht="45" x14ac:dyDescent="0.25">
      <c r="A64" s="150" t="s">
        <v>20</v>
      </c>
      <c r="B64" s="151" t="s">
        <v>1991</v>
      </c>
      <c r="C64" s="151" t="s">
        <v>2636</v>
      </c>
      <c r="D64" s="152">
        <v>3</v>
      </c>
      <c r="E64" s="152">
        <v>118.66666666666664</v>
      </c>
      <c r="F64" s="152">
        <v>118.66666666666664</v>
      </c>
      <c r="G64" s="152">
        <v>0</v>
      </c>
      <c r="H64" s="152"/>
      <c r="I64" s="152">
        <v>118.66666666666664</v>
      </c>
      <c r="J64" s="152"/>
      <c r="K64" s="152"/>
      <c r="L64" s="152">
        <v>118.66666666666664</v>
      </c>
      <c r="M64" s="152"/>
    </row>
    <row r="65" spans="1:13" ht="45" x14ac:dyDescent="0.25">
      <c r="A65" s="150" t="s">
        <v>20</v>
      </c>
      <c r="B65" s="151" t="s">
        <v>1992</v>
      </c>
      <c r="C65" s="151" t="s">
        <v>1993</v>
      </c>
      <c r="D65" s="152">
        <v>3</v>
      </c>
      <c r="E65" s="152">
        <v>116.66666666666667</v>
      </c>
      <c r="F65" s="152">
        <v>117.33333333333331</v>
      </c>
      <c r="G65" s="152">
        <v>5</v>
      </c>
      <c r="H65" s="152"/>
      <c r="I65" s="152">
        <v>103.66666666666666</v>
      </c>
      <c r="J65" s="152">
        <v>13</v>
      </c>
      <c r="K65" s="152"/>
      <c r="L65" s="152">
        <v>103.66666666666666</v>
      </c>
      <c r="M65" s="152">
        <v>13.666666666666666</v>
      </c>
    </row>
    <row r="66" spans="1:13" ht="45" x14ac:dyDescent="0.25">
      <c r="A66" s="150" t="s">
        <v>20</v>
      </c>
      <c r="B66" s="151" t="s">
        <v>1994</v>
      </c>
      <c r="C66" s="151" t="s">
        <v>2637</v>
      </c>
      <c r="D66" s="152">
        <v>3</v>
      </c>
      <c r="E66" s="152">
        <v>117.66666666666667</v>
      </c>
      <c r="F66" s="152">
        <v>115.33333333333334</v>
      </c>
      <c r="G66" s="152">
        <v>6</v>
      </c>
      <c r="H66" s="152">
        <v>0.33333333333333331</v>
      </c>
      <c r="I66" s="152">
        <v>102.66666666666667</v>
      </c>
      <c r="J66" s="152">
        <v>14.666666666666668</v>
      </c>
      <c r="K66" s="152">
        <v>0.33333333333333331</v>
      </c>
      <c r="L66" s="152">
        <v>102.66666666666667</v>
      </c>
      <c r="M66" s="152">
        <v>12.333333333333334</v>
      </c>
    </row>
    <row r="67" spans="1:13" ht="45" x14ac:dyDescent="0.25">
      <c r="A67" s="150" t="s">
        <v>20</v>
      </c>
      <c r="B67" s="151" t="s">
        <v>1995</v>
      </c>
      <c r="C67" s="151" t="s">
        <v>1996</v>
      </c>
      <c r="D67" s="152">
        <v>3</v>
      </c>
      <c r="E67" s="152">
        <v>110.33333333333334</v>
      </c>
      <c r="F67" s="152">
        <v>114.00000000000001</v>
      </c>
      <c r="G67" s="152">
        <v>13</v>
      </c>
      <c r="H67" s="152"/>
      <c r="I67" s="152">
        <v>94.000000000000014</v>
      </c>
      <c r="J67" s="152">
        <v>16.333333333333336</v>
      </c>
      <c r="K67" s="152"/>
      <c r="L67" s="152">
        <v>94.000000000000014</v>
      </c>
      <c r="M67" s="152">
        <v>20</v>
      </c>
    </row>
    <row r="68" spans="1:13" ht="45" x14ac:dyDescent="0.25">
      <c r="A68" s="150" t="s">
        <v>20</v>
      </c>
      <c r="B68" s="151" t="s">
        <v>1997</v>
      </c>
      <c r="C68" s="151" t="s">
        <v>2638</v>
      </c>
      <c r="D68" s="152">
        <v>3</v>
      </c>
      <c r="E68" s="152">
        <v>112.33333333333333</v>
      </c>
      <c r="F68" s="152">
        <v>113.33333333333334</v>
      </c>
      <c r="G68" s="152">
        <v>0</v>
      </c>
      <c r="H68" s="152"/>
      <c r="I68" s="152">
        <v>107</v>
      </c>
      <c r="J68" s="152">
        <v>5.333333333333333</v>
      </c>
      <c r="K68" s="152"/>
      <c r="L68" s="152">
        <v>108.33333333333333</v>
      </c>
      <c r="M68" s="152">
        <v>5</v>
      </c>
    </row>
    <row r="69" spans="1:13" ht="45" x14ac:dyDescent="0.25">
      <c r="A69" s="150" t="s">
        <v>20</v>
      </c>
      <c r="B69" s="151" t="s">
        <v>1998</v>
      </c>
      <c r="C69" s="151" t="s">
        <v>1999</v>
      </c>
      <c r="D69" s="152">
        <v>3</v>
      </c>
      <c r="E69" s="152">
        <v>114.99999999999999</v>
      </c>
      <c r="F69" s="152">
        <v>112.99999999999996</v>
      </c>
      <c r="G69" s="152">
        <v>12</v>
      </c>
      <c r="H69" s="152"/>
      <c r="I69" s="152">
        <v>100.33333333333331</v>
      </c>
      <c r="J69" s="152">
        <v>14.666666666666668</v>
      </c>
      <c r="K69" s="152"/>
      <c r="L69" s="152">
        <v>100.66666666666664</v>
      </c>
      <c r="M69" s="152">
        <v>12.333333333333336</v>
      </c>
    </row>
    <row r="70" spans="1:13" ht="45" x14ac:dyDescent="0.25">
      <c r="A70" s="150" t="s">
        <v>20</v>
      </c>
      <c r="B70" s="151" t="s">
        <v>2000</v>
      </c>
      <c r="C70" s="151" t="s">
        <v>2639</v>
      </c>
      <c r="D70" s="152">
        <v>3</v>
      </c>
      <c r="E70" s="152">
        <v>114.33333333333331</v>
      </c>
      <c r="F70" s="152">
        <v>111.66666666666664</v>
      </c>
      <c r="G70" s="152">
        <v>4</v>
      </c>
      <c r="H70" s="152"/>
      <c r="I70" s="152">
        <v>99.999999999999986</v>
      </c>
      <c r="J70" s="152">
        <v>14.333333333333332</v>
      </c>
      <c r="K70" s="152"/>
      <c r="L70" s="152">
        <v>99.999999999999986</v>
      </c>
      <c r="M70" s="152">
        <v>11.666666666666666</v>
      </c>
    </row>
    <row r="71" spans="1:13" ht="45" x14ac:dyDescent="0.25">
      <c r="A71" s="150" t="s">
        <v>20</v>
      </c>
      <c r="B71" s="151" t="s">
        <v>2001</v>
      </c>
      <c r="C71" s="151" t="s">
        <v>2002</v>
      </c>
      <c r="D71" s="152">
        <v>3</v>
      </c>
      <c r="E71" s="152">
        <v>62.333333333333329</v>
      </c>
      <c r="F71" s="152">
        <v>109.33333333333331</v>
      </c>
      <c r="G71" s="152">
        <v>0</v>
      </c>
      <c r="H71" s="152"/>
      <c r="I71" s="152">
        <v>49.666666666666664</v>
      </c>
      <c r="J71" s="152">
        <v>12.666666666666666</v>
      </c>
      <c r="K71" s="152"/>
      <c r="L71" s="152">
        <v>96.666666666666657</v>
      </c>
      <c r="M71" s="152">
        <v>12.666666666666666</v>
      </c>
    </row>
    <row r="72" spans="1:13" ht="45" x14ac:dyDescent="0.25">
      <c r="A72" s="150" t="s">
        <v>20</v>
      </c>
      <c r="B72" s="151" t="s">
        <v>2003</v>
      </c>
      <c r="C72" s="151" t="s">
        <v>2640</v>
      </c>
      <c r="D72" s="152">
        <v>3</v>
      </c>
      <c r="E72" s="152">
        <v>108.00000000000001</v>
      </c>
      <c r="F72" s="152">
        <v>108.33333333333333</v>
      </c>
      <c r="G72" s="152">
        <v>15</v>
      </c>
      <c r="H72" s="152"/>
      <c r="I72" s="152">
        <v>93.000000000000014</v>
      </c>
      <c r="J72" s="152">
        <v>15</v>
      </c>
      <c r="K72" s="152"/>
      <c r="L72" s="152">
        <v>93.000000000000014</v>
      </c>
      <c r="M72" s="152">
        <v>15.333333333333334</v>
      </c>
    </row>
    <row r="73" spans="1:13" ht="45" x14ac:dyDescent="0.25">
      <c r="A73" s="150" t="s">
        <v>20</v>
      </c>
      <c r="B73" s="151" t="s">
        <v>2004</v>
      </c>
      <c r="C73" s="151" t="s">
        <v>2005</v>
      </c>
      <c r="D73" s="152">
        <v>3</v>
      </c>
      <c r="E73" s="152">
        <v>108.33333333333334</v>
      </c>
      <c r="F73" s="152">
        <v>103.33333333333334</v>
      </c>
      <c r="G73" s="152">
        <v>73</v>
      </c>
      <c r="H73" s="152"/>
      <c r="I73" s="152">
        <v>94.000000000000014</v>
      </c>
      <c r="J73" s="152">
        <v>14.333333333333336</v>
      </c>
      <c r="K73" s="152"/>
      <c r="L73" s="152">
        <v>94.666666666666671</v>
      </c>
      <c r="M73" s="152">
        <v>8.6666666666666679</v>
      </c>
    </row>
    <row r="74" spans="1:13" ht="45" x14ac:dyDescent="0.25">
      <c r="A74" s="150" t="s">
        <v>20</v>
      </c>
      <c r="B74" s="151" t="s">
        <v>2006</v>
      </c>
      <c r="C74" s="151" t="s">
        <v>2641</v>
      </c>
      <c r="D74" s="152">
        <v>3</v>
      </c>
      <c r="E74" s="152">
        <v>103</v>
      </c>
      <c r="F74" s="152">
        <v>99.666666666666671</v>
      </c>
      <c r="G74" s="152">
        <v>22</v>
      </c>
      <c r="H74" s="152"/>
      <c r="I74" s="152">
        <v>87.999999999999986</v>
      </c>
      <c r="J74" s="152">
        <v>15</v>
      </c>
      <c r="K74" s="152"/>
      <c r="L74" s="152">
        <v>87.999999999999986</v>
      </c>
      <c r="M74" s="152">
        <v>11.666666666666666</v>
      </c>
    </row>
    <row r="75" spans="1:13" ht="45" x14ac:dyDescent="0.25">
      <c r="A75" s="150" t="s">
        <v>20</v>
      </c>
      <c r="B75" s="151" t="s">
        <v>2007</v>
      </c>
      <c r="C75" s="151" t="s">
        <v>2642</v>
      </c>
      <c r="D75" s="152">
        <v>3</v>
      </c>
      <c r="E75" s="152">
        <v>106.00000000000001</v>
      </c>
      <c r="F75" s="152">
        <v>99.000000000000028</v>
      </c>
      <c r="G75" s="152">
        <v>10</v>
      </c>
      <c r="H75" s="152"/>
      <c r="I75" s="152">
        <v>90</v>
      </c>
      <c r="J75" s="152">
        <v>16</v>
      </c>
      <c r="K75" s="152"/>
      <c r="L75" s="152">
        <v>85.333333333333329</v>
      </c>
      <c r="M75" s="152">
        <v>13.666666666666666</v>
      </c>
    </row>
    <row r="76" spans="1:13" ht="45" x14ac:dyDescent="0.25">
      <c r="A76" s="150" t="s">
        <v>20</v>
      </c>
      <c r="B76" s="151" t="s">
        <v>2008</v>
      </c>
      <c r="C76" s="151" t="s">
        <v>2009</v>
      </c>
      <c r="D76" s="152">
        <v>3</v>
      </c>
      <c r="E76" s="152">
        <v>98.999999999999986</v>
      </c>
      <c r="F76" s="152">
        <v>98.999999999999986</v>
      </c>
      <c r="G76" s="152">
        <v>0</v>
      </c>
      <c r="H76" s="152"/>
      <c r="I76" s="152">
        <v>98.999999999999986</v>
      </c>
      <c r="J76" s="152"/>
      <c r="K76" s="152"/>
      <c r="L76" s="152">
        <v>98.999999999999986</v>
      </c>
      <c r="M76" s="152"/>
    </row>
    <row r="77" spans="1:13" ht="45" x14ac:dyDescent="0.25">
      <c r="A77" s="150" t="s">
        <v>20</v>
      </c>
      <c r="B77" s="151" t="s">
        <v>2010</v>
      </c>
      <c r="C77" s="151" t="s">
        <v>2643</v>
      </c>
      <c r="D77" s="152">
        <v>3</v>
      </c>
      <c r="E77" s="152">
        <v>98.666666666666657</v>
      </c>
      <c r="F77" s="152">
        <v>98.666666666666657</v>
      </c>
      <c r="G77" s="152">
        <v>0</v>
      </c>
      <c r="H77" s="152"/>
      <c r="I77" s="152">
        <v>98.666666666666657</v>
      </c>
      <c r="J77" s="152"/>
      <c r="K77" s="152"/>
      <c r="L77" s="152">
        <v>98.666666666666657</v>
      </c>
      <c r="M77" s="152"/>
    </row>
    <row r="78" spans="1:13" ht="45" x14ac:dyDescent="0.25">
      <c r="A78" s="150" t="s">
        <v>20</v>
      </c>
      <c r="B78" s="151" t="s">
        <v>2011</v>
      </c>
      <c r="C78" s="151" t="s">
        <v>2012</v>
      </c>
      <c r="D78" s="152">
        <v>3</v>
      </c>
      <c r="E78" s="152">
        <v>97.333333333333343</v>
      </c>
      <c r="F78" s="152">
        <v>97.333333333333343</v>
      </c>
      <c r="G78" s="152">
        <v>0</v>
      </c>
      <c r="H78" s="152"/>
      <c r="I78" s="152">
        <v>97.333333333333343</v>
      </c>
      <c r="J78" s="152"/>
      <c r="K78" s="152"/>
      <c r="L78" s="152">
        <v>97.333333333333343</v>
      </c>
      <c r="M78" s="152"/>
    </row>
    <row r="79" spans="1:13" ht="45" x14ac:dyDescent="0.25">
      <c r="A79" s="150" t="s">
        <v>20</v>
      </c>
      <c r="B79" s="151" t="s">
        <v>2013</v>
      </c>
      <c r="C79" s="151" t="s">
        <v>2644</v>
      </c>
      <c r="D79" s="152">
        <v>3</v>
      </c>
      <c r="E79" s="152">
        <v>93.999999999999957</v>
      </c>
      <c r="F79" s="152">
        <v>96.999999999999972</v>
      </c>
      <c r="G79" s="152">
        <v>8</v>
      </c>
      <c r="H79" s="152"/>
      <c r="I79" s="152">
        <v>78.999999999999986</v>
      </c>
      <c r="J79" s="152">
        <v>15</v>
      </c>
      <c r="K79" s="152"/>
      <c r="L79" s="152">
        <v>78.999999999999986</v>
      </c>
      <c r="M79" s="152">
        <v>18</v>
      </c>
    </row>
    <row r="80" spans="1:13" ht="45" x14ac:dyDescent="0.25">
      <c r="A80" s="150" t="s">
        <v>20</v>
      </c>
      <c r="B80" s="151" t="s">
        <v>2014</v>
      </c>
      <c r="C80" s="151" t="s">
        <v>2645</v>
      </c>
      <c r="D80" s="152">
        <v>3</v>
      </c>
      <c r="E80" s="152">
        <v>101.66666666666664</v>
      </c>
      <c r="F80" s="152">
        <v>96.333333333333314</v>
      </c>
      <c r="G80" s="152">
        <v>15</v>
      </c>
      <c r="H80" s="152"/>
      <c r="I80" s="152">
        <v>87.666666666666643</v>
      </c>
      <c r="J80" s="152">
        <v>14</v>
      </c>
      <c r="K80" s="152"/>
      <c r="L80" s="152">
        <v>87.666666666666643</v>
      </c>
      <c r="M80" s="152">
        <v>8.6666666666666679</v>
      </c>
    </row>
    <row r="81" spans="1:13" ht="45" x14ac:dyDescent="0.25">
      <c r="A81" s="150" t="s">
        <v>20</v>
      </c>
      <c r="B81" s="151" t="s">
        <v>2015</v>
      </c>
      <c r="C81" s="151" t="s">
        <v>2646</v>
      </c>
      <c r="D81" s="152">
        <v>3</v>
      </c>
      <c r="E81" s="152">
        <v>94.666666666666657</v>
      </c>
      <c r="F81" s="152">
        <v>95.333333333333329</v>
      </c>
      <c r="G81" s="152">
        <v>8</v>
      </c>
      <c r="H81" s="152"/>
      <c r="I81" s="152">
        <v>80.333333333333329</v>
      </c>
      <c r="J81" s="152">
        <v>14.333333333333336</v>
      </c>
      <c r="K81" s="152"/>
      <c r="L81" s="152">
        <v>80.333333333333329</v>
      </c>
      <c r="M81" s="152">
        <v>15</v>
      </c>
    </row>
    <row r="82" spans="1:13" ht="45" x14ac:dyDescent="0.25">
      <c r="A82" s="150" t="s">
        <v>20</v>
      </c>
      <c r="B82" s="151" t="s">
        <v>2016</v>
      </c>
      <c r="C82" s="151" t="s">
        <v>2017</v>
      </c>
      <c r="D82" s="152">
        <v>3</v>
      </c>
      <c r="E82" s="152">
        <v>93.666666666666686</v>
      </c>
      <c r="F82" s="152">
        <v>93.333333333333343</v>
      </c>
      <c r="G82" s="152">
        <v>0</v>
      </c>
      <c r="H82" s="152"/>
      <c r="I82" s="152">
        <v>80.333333333333357</v>
      </c>
      <c r="J82" s="152">
        <v>13.333333333333334</v>
      </c>
      <c r="K82" s="152"/>
      <c r="L82" s="152">
        <v>80.666666666666686</v>
      </c>
      <c r="M82" s="152">
        <v>12.666666666666668</v>
      </c>
    </row>
    <row r="83" spans="1:13" ht="45" x14ac:dyDescent="0.25">
      <c r="A83" s="150" t="s">
        <v>20</v>
      </c>
      <c r="B83" s="151" t="s">
        <v>2018</v>
      </c>
      <c r="C83" s="151" t="s">
        <v>2647</v>
      </c>
      <c r="D83" s="152">
        <v>3</v>
      </c>
      <c r="E83" s="152">
        <v>92.666666666666671</v>
      </c>
      <c r="F83" s="152">
        <v>92.666666666666671</v>
      </c>
      <c r="G83" s="152">
        <v>0</v>
      </c>
      <c r="H83" s="152"/>
      <c r="I83" s="152">
        <v>92.666666666666671</v>
      </c>
      <c r="J83" s="152"/>
      <c r="K83" s="152"/>
      <c r="L83" s="152">
        <v>92.666666666666671</v>
      </c>
      <c r="M83" s="152"/>
    </row>
    <row r="84" spans="1:13" ht="45" x14ac:dyDescent="0.25">
      <c r="A84" s="150" t="s">
        <v>20</v>
      </c>
      <c r="B84" s="151" t="s">
        <v>2019</v>
      </c>
      <c r="C84" s="151" t="s">
        <v>2648</v>
      </c>
      <c r="D84" s="152">
        <v>3</v>
      </c>
      <c r="E84" s="152">
        <v>78.333333333333314</v>
      </c>
      <c r="F84" s="152">
        <v>90.333333333333314</v>
      </c>
      <c r="G84" s="152">
        <v>0</v>
      </c>
      <c r="H84" s="152"/>
      <c r="I84" s="152">
        <v>78.333333333333314</v>
      </c>
      <c r="J84" s="152"/>
      <c r="K84" s="152"/>
      <c r="L84" s="152">
        <v>90.333333333333314</v>
      </c>
      <c r="M84" s="152"/>
    </row>
    <row r="85" spans="1:13" ht="45" x14ac:dyDescent="0.25">
      <c r="A85" s="150" t="s">
        <v>20</v>
      </c>
      <c r="B85" s="151" t="s">
        <v>2020</v>
      </c>
      <c r="C85" s="151" t="s">
        <v>2021</v>
      </c>
      <c r="D85" s="152">
        <v>2.1666666666666665</v>
      </c>
      <c r="E85" s="152">
        <v>78</v>
      </c>
      <c r="F85" s="152">
        <v>89.538461538461561</v>
      </c>
      <c r="G85" s="152">
        <v>0</v>
      </c>
      <c r="H85" s="152"/>
      <c r="I85" s="152">
        <v>71.07692307692308</v>
      </c>
      <c r="J85" s="152">
        <v>6.9230769230769242</v>
      </c>
      <c r="K85" s="152"/>
      <c r="L85" s="152">
        <v>66.923076923076906</v>
      </c>
      <c r="M85" s="152">
        <v>22.615384615384617</v>
      </c>
    </row>
    <row r="86" spans="1:13" ht="45" x14ac:dyDescent="0.25">
      <c r="A86" s="150" t="s">
        <v>20</v>
      </c>
      <c r="B86" s="151" t="s">
        <v>2022</v>
      </c>
      <c r="C86" s="151" t="s">
        <v>2649</v>
      </c>
      <c r="D86" s="152">
        <v>3</v>
      </c>
      <c r="E86" s="152">
        <v>86.333333333333343</v>
      </c>
      <c r="F86" s="152">
        <v>89.333333333333329</v>
      </c>
      <c r="G86" s="152">
        <v>8</v>
      </c>
      <c r="H86" s="152"/>
      <c r="I86" s="152">
        <v>71.666666666666671</v>
      </c>
      <c r="J86" s="152">
        <v>14.666666666666668</v>
      </c>
      <c r="K86" s="152"/>
      <c r="L86" s="152">
        <v>71.666666666666671</v>
      </c>
      <c r="M86" s="152">
        <v>17.666666666666664</v>
      </c>
    </row>
    <row r="87" spans="1:13" ht="45" x14ac:dyDescent="0.25">
      <c r="A87" s="150" t="s">
        <v>20</v>
      </c>
      <c r="B87" s="151" t="s">
        <v>2023</v>
      </c>
      <c r="C87" s="151" t="s">
        <v>2650</v>
      </c>
      <c r="D87" s="152">
        <v>3</v>
      </c>
      <c r="E87" s="152">
        <v>90.666666666666657</v>
      </c>
      <c r="F87" s="152">
        <v>88.666666666666657</v>
      </c>
      <c r="G87" s="152">
        <v>2</v>
      </c>
      <c r="H87" s="152"/>
      <c r="I87" s="152">
        <v>75.666666666666657</v>
      </c>
      <c r="J87" s="152">
        <v>14.999999999999998</v>
      </c>
      <c r="K87" s="152"/>
      <c r="L87" s="152">
        <v>74.333333333333329</v>
      </c>
      <c r="M87" s="152">
        <v>14.333333333333334</v>
      </c>
    </row>
    <row r="88" spans="1:13" ht="45" x14ac:dyDescent="0.25">
      <c r="A88" s="150" t="s">
        <v>20</v>
      </c>
      <c r="B88" s="151" t="s">
        <v>2024</v>
      </c>
      <c r="C88" s="151" t="s">
        <v>2025</v>
      </c>
      <c r="D88" s="152">
        <v>3</v>
      </c>
      <c r="E88" s="152">
        <v>86.666666666666657</v>
      </c>
      <c r="F88" s="152">
        <v>87.999999999999986</v>
      </c>
      <c r="G88" s="152">
        <v>5</v>
      </c>
      <c r="H88" s="152"/>
      <c r="I88" s="152">
        <v>71.333333333333329</v>
      </c>
      <c r="J88" s="152">
        <v>15.333333333333334</v>
      </c>
      <c r="K88" s="152"/>
      <c r="L88" s="152">
        <v>71.333333333333329</v>
      </c>
      <c r="M88" s="152">
        <v>16.666666666666664</v>
      </c>
    </row>
    <row r="89" spans="1:13" ht="45" x14ac:dyDescent="0.25">
      <c r="A89" s="150" t="s">
        <v>20</v>
      </c>
      <c r="B89" s="151" t="s">
        <v>2026</v>
      </c>
      <c r="C89" s="151" t="s">
        <v>2027</v>
      </c>
      <c r="D89" s="152">
        <v>3</v>
      </c>
      <c r="E89" s="152">
        <v>86.999999999999986</v>
      </c>
      <c r="F89" s="152">
        <v>87.666666666666657</v>
      </c>
      <c r="G89" s="152">
        <v>0</v>
      </c>
      <c r="H89" s="152"/>
      <c r="I89" s="152">
        <v>82.666666666666657</v>
      </c>
      <c r="J89" s="152">
        <v>4.333333333333333</v>
      </c>
      <c r="K89" s="152"/>
      <c r="L89" s="152">
        <v>82.666666666666657</v>
      </c>
      <c r="M89" s="152">
        <v>4.9999999999999991</v>
      </c>
    </row>
    <row r="90" spans="1:13" ht="45" x14ac:dyDescent="0.25">
      <c r="A90" s="150" t="s">
        <v>20</v>
      </c>
      <c r="B90" s="151" t="s">
        <v>2028</v>
      </c>
      <c r="C90" s="151" t="s">
        <v>2651</v>
      </c>
      <c r="D90" s="152">
        <v>3</v>
      </c>
      <c r="E90" s="152">
        <v>89.666666666666657</v>
      </c>
      <c r="F90" s="152">
        <v>86.333333333333314</v>
      </c>
      <c r="G90" s="152">
        <v>8</v>
      </c>
      <c r="H90" s="152"/>
      <c r="I90" s="152">
        <v>77.333333333333329</v>
      </c>
      <c r="J90" s="152">
        <v>12.333333333333332</v>
      </c>
      <c r="K90" s="152"/>
      <c r="L90" s="152">
        <v>77.333333333333329</v>
      </c>
      <c r="M90" s="152">
        <v>9</v>
      </c>
    </row>
    <row r="91" spans="1:13" ht="45" x14ac:dyDescent="0.25">
      <c r="A91" s="150" t="s">
        <v>20</v>
      </c>
      <c r="B91" s="151" t="s">
        <v>2029</v>
      </c>
      <c r="C91" s="151" t="s">
        <v>2030</v>
      </c>
      <c r="D91" s="152">
        <v>3</v>
      </c>
      <c r="E91" s="152">
        <v>79.333333333333314</v>
      </c>
      <c r="F91" s="152">
        <v>86</v>
      </c>
      <c r="G91" s="152">
        <v>13</v>
      </c>
      <c r="H91" s="152"/>
      <c r="I91" s="152">
        <v>64.333333333333343</v>
      </c>
      <c r="J91" s="152">
        <v>15</v>
      </c>
      <c r="K91" s="152"/>
      <c r="L91" s="152">
        <v>73</v>
      </c>
      <c r="M91" s="152">
        <v>13</v>
      </c>
    </row>
    <row r="92" spans="1:13" ht="45" x14ac:dyDescent="0.25">
      <c r="A92" s="150" t="s">
        <v>20</v>
      </c>
      <c r="B92" s="151" t="s">
        <v>2031</v>
      </c>
      <c r="C92" s="151" t="s">
        <v>2652</v>
      </c>
      <c r="D92" s="152">
        <v>3</v>
      </c>
      <c r="E92" s="152">
        <v>88.333333333333329</v>
      </c>
      <c r="F92" s="152">
        <v>85</v>
      </c>
      <c r="G92" s="152">
        <v>9</v>
      </c>
      <c r="H92" s="152"/>
      <c r="I92" s="152">
        <v>75.333333333333314</v>
      </c>
      <c r="J92" s="152">
        <v>13.000000000000004</v>
      </c>
      <c r="K92" s="152"/>
      <c r="L92" s="152">
        <v>75.333333333333314</v>
      </c>
      <c r="M92" s="152">
        <v>9.6666666666666679</v>
      </c>
    </row>
    <row r="93" spans="1:13" ht="45" x14ac:dyDescent="0.25">
      <c r="A93" s="150" t="s">
        <v>20</v>
      </c>
      <c r="B93" s="151" t="s">
        <v>2032</v>
      </c>
      <c r="C93" s="151" t="s">
        <v>2033</v>
      </c>
      <c r="D93" s="152">
        <v>3</v>
      </c>
      <c r="E93" s="152">
        <v>84.666666666666671</v>
      </c>
      <c r="F93" s="152">
        <v>84.666666666666671</v>
      </c>
      <c r="G93" s="152">
        <v>4</v>
      </c>
      <c r="H93" s="152"/>
      <c r="I93" s="152">
        <v>68.666666666666657</v>
      </c>
      <c r="J93" s="152">
        <v>16</v>
      </c>
      <c r="K93" s="152"/>
      <c r="L93" s="152">
        <v>68.666666666666657</v>
      </c>
      <c r="M93" s="152">
        <v>16</v>
      </c>
    </row>
    <row r="94" spans="1:13" ht="45" x14ac:dyDescent="0.25">
      <c r="A94" s="150" t="s">
        <v>20</v>
      </c>
      <c r="B94" s="151" t="s">
        <v>2034</v>
      </c>
      <c r="C94" s="151" t="s">
        <v>2653</v>
      </c>
      <c r="D94" s="152">
        <v>3</v>
      </c>
      <c r="E94" s="152">
        <v>82.333333333333329</v>
      </c>
      <c r="F94" s="152">
        <v>84.333333333333329</v>
      </c>
      <c r="G94" s="152">
        <v>0</v>
      </c>
      <c r="H94" s="152"/>
      <c r="I94" s="152">
        <v>82.333333333333329</v>
      </c>
      <c r="J94" s="152">
        <v>0</v>
      </c>
      <c r="K94" s="152"/>
      <c r="L94" s="152">
        <v>82.333333333333329</v>
      </c>
      <c r="M94" s="152">
        <v>2</v>
      </c>
    </row>
    <row r="95" spans="1:13" ht="45" x14ac:dyDescent="0.25">
      <c r="A95" s="150" t="s">
        <v>20</v>
      </c>
      <c r="B95" s="151" t="s">
        <v>2035</v>
      </c>
      <c r="C95" s="151" t="s">
        <v>2654</v>
      </c>
      <c r="D95" s="152">
        <v>3</v>
      </c>
      <c r="E95" s="152">
        <v>84.333333333333343</v>
      </c>
      <c r="F95" s="152">
        <v>83</v>
      </c>
      <c r="G95" s="152">
        <v>7</v>
      </c>
      <c r="H95" s="152"/>
      <c r="I95" s="152">
        <v>66.666666666666671</v>
      </c>
      <c r="J95" s="152">
        <v>17.666666666666664</v>
      </c>
      <c r="K95" s="152"/>
      <c r="L95" s="152">
        <v>66.666666666666671</v>
      </c>
      <c r="M95" s="152">
        <v>16.333333333333332</v>
      </c>
    </row>
    <row r="96" spans="1:13" ht="45" x14ac:dyDescent="0.25">
      <c r="A96" s="150" t="s">
        <v>20</v>
      </c>
      <c r="B96" s="151" t="s">
        <v>2036</v>
      </c>
      <c r="C96" s="151" t="s">
        <v>2037</v>
      </c>
      <c r="D96" s="152">
        <v>3</v>
      </c>
      <c r="E96" s="152">
        <v>84.333333333333314</v>
      </c>
      <c r="F96" s="152">
        <v>83</v>
      </c>
      <c r="G96" s="152">
        <v>0</v>
      </c>
      <c r="H96" s="152"/>
      <c r="I96" s="152">
        <v>72</v>
      </c>
      <c r="J96" s="152">
        <v>12.333333333333334</v>
      </c>
      <c r="K96" s="152"/>
      <c r="L96" s="152">
        <v>71</v>
      </c>
      <c r="M96" s="152">
        <v>12</v>
      </c>
    </row>
    <row r="97" spans="1:13" ht="45" x14ac:dyDescent="0.25">
      <c r="A97" s="150" t="s">
        <v>20</v>
      </c>
      <c r="B97" s="151" t="s">
        <v>2038</v>
      </c>
      <c r="C97" s="151" t="s">
        <v>2039</v>
      </c>
      <c r="D97" s="152">
        <v>3</v>
      </c>
      <c r="E97" s="152">
        <v>83</v>
      </c>
      <c r="F97" s="152">
        <v>83</v>
      </c>
      <c r="G97" s="152">
        <v>0</v>
      </c>
      <c r="H97" s="152"/>
      <c r="I97" s="152">
        <v>83</v>
      </c>
      <c r="J97" s="152"/>
      <c r="K97" s="152"/>
      <c r="L97" s="152">
        <v>83</v>
      </c>
      <c r="M97" s="152"/>
    </row>
    <row r="98" spans="1:13" ht="45" x14ac:dyDescent="0.25">
      <c r="A98" s="150" t="s">
        <v>20</v>
      </c>
      <c r="B98" s="151" t="s">
        <v>2040</v>
      </c>
      <c r="C98" s="151" t="s">
        <v>2041</v>
      </c>
      <c r="D98" s="152">
        <v>3</v>
      </c>
      <c r="E98" s="152">
        <v>81.666666666666671</v>
      </c>
      <c r="F98" s="152">
        <v>82.333333333333329</v>
      </c>
      <c r="G98" s="152">
        <v>0</v>
      </c>
      <c r="H98" s="152"/>
      <c r="I98" s="152">
        <v>68.666666666666686</v>
      </c>
      <c r="J98" s="152">
        <v>13</v>
      </c>
      <c r="K98" s="152"/>
      <c r="L98" s="152">
        <v>69.333333333333357</v>
      </c>
      <c r="M98" s="152">
        <v>13</v>
      </c>
    </row>
    <row r="99" spans="1:13" ht="45" x14ac:dyDescent="0.25">
      <c r="A99" s="150" t="s">
        <v>20</v>
      </c>
      <c r="B99" s="151" t="s">
        <v>2042</v>
      </c>
      <c r="C99" s="151" t="s">
        <v>2655</v>
      </c>
      <c r="D99" s="152">
        <v>3</v>
      </c>
      <c r="E99" s="152">
        <v>78.999999999999986</v>
      </c>
      <c r="F99" s="152">
        <v>78.999999999999986</v>
      </c>
      <c r="G99" s="152">
        <v>3</v>
      </c>
      <c r="H99" s="152"/>
      <c r="I99" s="152">
        <v>78.999999999999986</v>
      </c>
      <c r="J99" s="152">
        <v>0</v>
      </c>
      <c r="K99" s="152"/>
      <c r="L99" s="152">
        <v>78.999999999999986</v>
      </c>
      <c r="M99" s="152">
        <v>0</v>
      </c>
    </row>
    <row r="100" spans="1:13" ht="45" x14ac:dyDescent="0.25">
      <c r="A100" s="150" t="s">
        <v>20</v>
      </c>
      <c r="B100" s="151" t="s">
        <v>2043</v>
      </c>
      <c r="C100" s="151" t="s">
        <v>2656</v>
      </c>
      <c r="D100" s="152">
        <v>3</v>
      </c>
      <c r="E100" s="152">
        <v>78.333333333333314</v>
      </c>
      <c r="F100" s="152">
        <v>78.333333333333314</v>
      </c>
      <c r="G100" s="152">
        <v>137</v>
      </c>
      <c r="H100" s="152"/>
      <c r="I100" s="152">
        <v>63.333333333333329</v>
      </c>
      <c r="J100" s="152">
        <v>15</v>
      </c>
      <c r="K100" s="152"/>
      <c r="L100" s="152">
        <v>63.333333333333329</v>
      </c>
      <c r="M100" s="152">
        <v>15</v>
      </c>
    </row>
    <row r="101" spans="1:13" ht="45" x14ac:dyDescent="0.25">
      <c r="A101" s="150" t="s">
        <v>20</v>
      </c>
      <c r="B101" s="151" t="s">
        <v>2044</v>
      </c>
      <c r="C101" s="151" t="s">
        <v>2657</v>
      </c>
      <c r="D101" s="152">
        <v>3</v>
      </c>
      <c r="E101" s="152">
        <v>74.333333333333343</v>
      </c>
      <c r="F101" s="152">
        <v>76.000000000000014</v>
      </c>
      <c r="G101" s="152">
        <v>4</v>
      </c>
      <c r="H101" s="152"/>
      <c r="I101" s="152">
        <v>60.666666666666671</v>
      </c>
      <c r="J101" s="152">
        <v>13.666666666666668</v>
      </c>
      <c r="K101" s="152"/>
      <c r="L101" s="152">
        <v>60.666666666666671</v>
      </c>
      <c r="M101" s="152">
        <v>15.333333333333332</v>
      </c>
    </row>
    <row r="102" spans="1:13" ht="45" x14ac:dyDescent="0.25">
      <c r="A102" s="150" t="s">
        <v>20</v>
      </c>
      <c r="B102" s="151" t="s">
        <v>2045</v>
      </c>
      <c r="C102" s="151" t="s">
        <v>2046</v>
      </c>
      <c r="D102" s="152">
        <v>3</v>
      </c>
      <c r="E102" s="152">
        <v>78.666666666666657</v>
      </c>
      <c r="F102" s="152">
        <v>75.666666666666657</v>
      </c>
      <c r="G102" s="152">
        <v>3</v>
      </c>
      <c r="H102" s="152"/>
      <c r="I102" s="152">
        <v>64.666666666666671</v>
      </c>
      <c r="J102" s="152">
        <v>14.000000000000002</v>
      </c>
      <c r="K102" s="152"/>
      <c r="L102" s="152">
        <v>64.666666666666671</v>
      </c>
      <c r="M102" s="152">
        <v>11.000000000000002</v>
      </c>
    </row>
    <row r="103" spans="1:13" ht="45" x14ac:dyDescent="0.25">
      <c r="A103" s="150" t="s">
        <v>20</v>
      </c>
      <c r="B103" s="151" t="s">
        <v>2047</v>
      </c>
      <c r="C103" s="151" t="s">
        <v>2048</v>
      </c>
      <c r="D103" s="152">
        <v>3</v>
      </c>
      <c r="E103" s="152">
        <v>71.999999999999986</v>
      </c>
      <c r="F103" s="152">
        <v>73.333333333333314</v>
      </c>
      <c r="G103" s="152">
        <v>0</v>
      </c>
      <c r="H103" s="152"/>
      <c r="I103" s="152">
        <v>65.333333333333329</v>
      </c>
      <c r="J103" s="152">
        <v>6.6666666666666661</v>
      </c>
      <c r="K103" s="152"/>
      <c r="L103" s="152">
        <v>65.333333333333329</v>
      </c>
      <c r="M103" s="152">
        <v>8</v>
      </c>
    </row>
    <row r="104" spans="1:13" ht="45" x14ac:dyDescent="0.25">
      <c r="A104" s="150" t="s">
        <v>20</v>
      </c>
      <c r="B104" s="151" t="s">
        <v>2049</v>
      </c>
      <c r="C104" s="151" t="s">
        <v>2658</v>
      </c>
      <c r="D104" s="152">
        <v>3</v>
      </c>
      <c r="E104" s="152">
        <v>57.333333333333336</v>
      </c>
      <c r="F104" s="152">
        <v>71.666666666666671</v>
      </c>
      <c r="G104" s="152">
        <v>120</v>
      </c>
      <c r="H104" s="152"/>
      <c r="I104" s="152">
        <v>66</v>
      </c>
      <c r="J104" s="152">
        <v>14</v>
      </c>
      <c r="K104" s="152"/>
      <c r="L104" s="152">
        <v>58.000000000000007</v>
      </c>
      <c r="M104" s="152">
        <v>13.666666666666666</v>
      </c>
    </row>
    <row r="105" spans="1:13" ht="45" x14ac:dyDescent="0.25">
      <c r="A105" s="150" t="s">
        <v>20</v>
      </c>
      <c r="B105" s="151" t="s">
        <v>2050</v>
      </c>
      <c r="C105" s="151" t="s">
        <v>2051</v>
      </c>
      <c r="D105" s="152">
        <v>3</v>
      </c>
      <c r="E105" s="152">
        <v>79.999999999999986</v>
      </c>
      <c r="F105" s="152">
        <v>71.666666666666657</v>
      </c>
      <c r="G105" s="152">
        <v>0</v>
      </c>
      <c r="H105" s="152"/>
      <c r="I105" s="152">
        <v>57.333333333333336</v>
      </c>
      <c r="J105" s="152">
        <v>0</v>
      </c>
      <c r="K105" s="152"/>
      <c r="L105" s="152">
        <v>57.000000000000007</v>
      </c>
      <c r="M105" s="152">
        <v>14.666666666666666</v>
      </c>
    </row>
    <row r="106" spans="1:13" ht="45" x14ac:dyDescent="0.25">
      <c r="A106" s="150" t="s">
        <v>20</v>
      </c>
      <c r="B106" s="151" t="s">
        <v>2052</v>
      </c>
      <c r="C106" s="151" t="s">
        <v>2053</v>
      </c>
      <c r="D106" s="152">
        <v>3</v>
      </c>
      <c r="E106" s="152">
        <v>70.333333333333343</v>
      </c>
      <c r="F106" s="152">
        <v>69.000000000000028</v>
      </c>
      <c r="G106" s="152">
        <v>8</v>
      </c>
      <c r="H106" s="152"/>
      <c r="I106" s="152">
        <v>56.333333333333357</v>
      </c>
      <c r="J106" s="152">
        <v>14</v>
      </c>
      <c r="K106" s="152"/>
      <c r="L106" s="152">
        <v>56.333333333333357</v>
      </c>
      <c r="M106" s="152">
        <v>12.666666666666666</v>
      </c>
    </row>
    <row r="107" spans="1:13" ht="45" x14ac:dyDescent="0.25">
      <c r="A107" s="150" t="s">
        <v>20</v>
      </c>
      <c r="B107" s="151" t="s">
        <v>2054</v>
      </c>
      <c r="C107" s="151" t="s">
        <v>2659</v>
      </c>
      <c r="D107" s="152">
        <v>3</v>
      </c>
      <c r="E107" s="152">
        <v>68.666666666666657</v>
      </c>
      <c r="F107" s="152">
        <v>68.666666666666657</v>
      </c>
      <c r="G107" s="152">
        <v>0</v>
      </c>
      <c r="H107" s="152"/>
      <c r="I107" s="152">
        <v>65</v>
      </c>
      <c r="J107" s="152">
        <v>3.6666666666666665</v>
      </c>
      <c r="K107" s="152"/>
      <c r="L107" s="152">
        <v>65</v>
      </c>
      <c r="M107" s="152">
        <v>3.6666666666666665</v>
      </c>
    </row>
    <row r="108" spans="1:13" ht="45" x14ac:dyDescent="0.25">
      <c r="A108" s="150" t="s">
        <v>20</v>
      </c>
      <c r="B108" s="151" t="s">
        <v>2055</v>
      </c>
      <c r="C108" s="151" t="s">
        <v>2056</v>
      </c>
      <c r="D108" s="152">
        <v>3</v>
      </c>
      <c r="E108" s="152">
        <v>68.333333333333329</v>
      </c>
      <c r="F108" s="152">
        <v>67.999999999999986</v>
      </c>
      <c r="G108" s="152">
        <v>7</v>
      </c>
      <c r="H108" s="152"/>
      <c r="I108" s="152">
        <v>55.999999999999993</v>
      </c>
      <c r="J108" s="152">
        <v>12.333333333333334</v>
      </c>
      <c r="K108" s="152"/>
      <c r="L108" s="152">
        <v>55.999999999999993</v>
      </c>
      <c r="M108" s="152">
        <v>12.000000000000002</v>
      </c>
    </row>
    <row r="109" spans="1:13" ht="45" x14ac:dyDescent="0.25">
      <c r="A109" s="150" t="s">
        <v>20</v>
      </c>
      <c r="B109" s="151" t="s">
        <v>2057</v>
      </c>
      <c r="C109" s="151" t="s">
        <v>2660</v>
      </c>
      <c r="D109" s="152">
        <v>3</v>
      </c>
      <c r="E109" s="152">
        <v>66.666666666666686</v>
      </c>
      <c r="F109" s="152">
        <v>67.333333333333343</v>
      </c>
      <c r="G109" s="152">
        <v>0</v>
      </c>
      <c r="H109" s="152"/>
      <c r="I109" s="152">
        <v>66.666666666666686</v>
      </c>
      <c r="J109" s="152"/>
      <c r="K109" s="152"/>
      <c r="L109" s="152">
        <v>67.333333333333343</v>
      </c>
      <c r="M109" s="152"/>
    </row>
    <row r="110" spans="1:13" ht="45" x14ac:dyDescent="0.25">
      <c r="A110" s="150" t="s">
        <v>20</v>
      </c>
      <c r="B110" s="151" t="s">
        <v>2058</v>
      </c>
      <c r="C110" s="151" t="s">
        <v>2661</v>
      </c>
      <c r="D110" s="152">
        <v>3</v>
      </c>
      <c r="E110" s="152">
        <v>67.333333333333329</v>
      </c>
      <c r="F110" s="152">
        <v>65.666666666666657</v>
      </c>
      <c r="G110" s="152">
        <v>0</v>
      </c>
      <c r="H110" s="152"/>
      <c r="I110" s="152">
        <v>60.000000000000007</v>
      </c>
      <c r="J110" s="152">
        <v>7.3333333333333339</v>
      </c>
      <c r="K110" s="152"/>
      <c r="L110" s="152">
        <v>58.333333333333336</v>
      </c>
      <c r="M110" s="152">
        <v>7.3333333333333339</v>
      </c>
    </row>
    <row r="111" spans="1:13" ht="45" x14ac:dyDescent="0.25">
      <c r="A111" s="150" t="s">
        <v>20</v>
      </c>
      <c r="B111" s="151" t="s">
        <v>2059</v>
      </c>
      <c r="C111" s="151" t="s">
        <v>2060</v>
      </c>
      <c r="D111" s="152">
        <v>3</v>
      </c>
      <c r="E111" s="152">
        <v>67.666666666666686</v>
      </c>
      <c r="F111" s="152">
        <v>65.000000000000014</v>
      </c>
      <c r="G111" s="152">
        <v>12</v>
      </c>
      <c r="H111" s="152"/>
      <c r="I111" s="152">
        <v>54.666666666666671</v>
      </c>
      <c r="J111" s="152">
        <v>13</v>
      </c>
      <c r="K111" s="152"/>
      <c r="L111" s="152">
        <v>54.666666666666671</v>
      </c>
      <c r="M111" s="152">
        <v>10.333333333333332</v>
      </c>
    </row>
    <row r="112" spans="1:13" ht="45" x14ac:dyDescent="0.25">
      <c r="A112" s="150" t="s">
        <v>20</v>
      </c>
      <c r="B112" s="151" t="s">
        <v>2061</v>
      </c>
      <c r="C112" s="151" t="s">
        <v>2662</v>
      </c>
      <c r="D112" s="152">
        <v>3</v>
      </c>
      <c r="E112" s="152">
        <v>66.333333333333329</v>
      </c>
      <c r="F112" s="152">
        <v>64.666666666666657</v>
      </c>
      <c r="G112" s="152">
        <v>2</v>
      </c>
      <c r="H112" s="152"/>
      <c r="I112" s="152">
        <v>54.999999999999993</v>
      </c>
      <c r="J112" s="152">
        <v>11.333333333333332</v>
      </c>
      <c r="K112" s="152"/>
      <c r="L112" s="152">
        <v>54.999999999999993</v>
      </c>
      <c r="M112" s="152">
        <v>9.6666666666666661</v>
      </c>
    </row>
    <row r="113" spans="1:13" ht="45" x14ac:dyDescent="0.25">
      <c r="A113" s="150" t="s">
        <v>20</v>
      </c>
      <c r="B113" s="151" t="s">
        <v>2062</v>
      </c>
      <c r="C113" s="151" t="s">
        <v>2663</v>
      </c>
      <c r="D113" s="152">
        <v>3</v>
      </c>
      <c r="E113" s="152">
        <v>66.333333333333329</v>
      </c>
      <c r="F113" s="152">
        <v>64.333333333333329</v>
      </c>
      <c r="G113" s="152">
        <v>6</v>
      </c>
      <c r="H113" s="152"/>
      <c r="I113" s="152">
        <v>53.999999999999993</v>
      </c>
      <c r="J113" s="152">
        <v>12.333333333333332</v>
      </c>
      <c r="K113" s="152"/>
      <c r="L113" s="152">
        <v>53.999999999999993</v>
      </c>
      <c r="M113" s="152">
        <v>10.333333333333334</v>
      </c>
    </row>
    <row r="114" spans="1:13" ht="45" x14ac:dyDescent="0.25">
      <c r="A114" s="150" t="s">
        <v>20</v>
      </c>
      <c r="B114" s="151" t="s">
        <v>2063</v>
      </c>
      <c r="C114" s="151" t="s">
        <v>2664</v>
      </c>
      <c r="D114" s="152">
        <v>3</v>
      </c>
      <c r="E114" s="152">
        <v>63.333333333333336</v>
      </c>
      <c r="F114" s="152">
        <v>64.333333333333329</v>
      </c>
      <c r="G114" s="152">
        <v>0</v>
      </c>
      <c r="H114" s="152"/>
      <c r="I114" s="152">
        <v>63.333333333333336</v>
      </c>
      <c r="J114" s="152"/>
      <c r="K114" s="152"/>
      <c r="L114" s="152">
        <v>64.333333333333329</v>
      </c>
      <c r="M114" s="152"/>
    </row>
    <row r="115" spans="1:13" ht="45" x14ac:dyDescent="0.25">
      <c r="A115" s="150" t="s">
        <v>20</v>
      </c>
      <c r="B115" s="151" t="s">
        <v>2064</v>
      </c>
      <c r="C115" s="151" t="s">
        <v>2065</v>
      </c>
      <c r="D115" s="152">
        <v>3</v>
      </c>
      <c r="E115" s="152">
        <v>62.666666666666657</v>
      </c>
      <c r="F115" s="152">
        <v>64.333333333333329</v>
      </c>
      <c r="G115" s="152">
        <v>8</v>
      </c>
      <c r="H115" s="152"/>
      <c r="I115" s="152">
        <v>47.999999999999993</v>
      </c>
      <c r="J115" s="152">
        <v>14.666666666666666</v>
      </c>
      <c r="K115" s="152"/>
      <c r="L115" s="152">
        <v>47.999999999999993</v>
      </c>
      <c r="M115" s="152">
        <v>16.333333333333336</v>
      </c>
    </row>
    <row r="116" spans="1:13" ht="45" x14ac:dyDescent="0.25">
      <c r="A116" s="150" t="s">
        <v>20</v>
      </c>
      <c r="B116" s="151" t="s">
        <v>2066</v>
      </c>
      <c r="C116" s="151" t="s">
        <v>2665</v>
      </c>
      <c r="D116" s="152">
        <v>3</v>
      </c>
      <c r="E116" s="152">
        <v>63.333333333333343</v>
      </c>
      <c r="F116" s="152">
        <v>63.666666666666679</v>
      </c>
      <c r="G116" s="152">
        <v>0</v>
      </c>
      <c r="H116" s="152"/>
      <c r="I116" s="152">
        <v>52.333333333333343</v>
      </c>
      <c r="J116" s="152">
        <v>11.000000000000002</v>
      </c>
      <c r="K116" s="152"/>
      <c r="L116" s="152">
        <v>52.666666666666679</v>
      </c>
      <c r="M116" s="152">
        <v>11.000000000000002</v>
      </c>
    </row>
    <row r="117" spans="1:13" ht="45" x14ac:dyDescent="0.25">
      <c r="A117" s="150" t="s">
        <v>20</v>
      </c>
      <c r="B117" s="151" t="s">
        <v>2067</v>
      </c>
      <c r="C117" s="151" t="s">
        <v>2068</v>
      </c>
      <c r="D117" s="152">
        <v>3</v>
      </c>
      <c r="E117" s="152">
        <v>62</v>
      </c>
      <c r="F117" s="152">
        <v>63.333333333333336</v>
      </c>
      <c r="G117" s="152">
        <v>18</v>
      </c>
      <c r="H117" s="152"/>
      <c r="I117" s="152">
        <v>56</v>
      </c>
      <c r="J117" s="152">
        <v>6</v>
      </c>
      <c r="K117" s="152"/>
      <c r="L117" s="152">
        <v>56</v>
      </c>
      <c r="M117" s="152">
        <v>7.333333333333333</v>
      </c>
    </row>
    <row r="118" spans="1:13" ht="45" x14ac:dyDescent="0.25">
      <c r="A118" s="150" t="s">
        <v>20</v>
      </c>
      <c r="B118" s="151" t="s">
        <v>2069</v>
      </c>
      <c r="C118" s="151" t="s">
        <v>2070</v>
      </c>
      <c r="D118" s="152">
        <v>3</v>
      </c>
      <c r="E118" s="152">
        <v>66.333333333333329</v>
      </c>
      <c r="F118" s="152">
        <v>62.666666666666664</v>
      </c>
      <c r="G118" s="152">
        <v>10</v>
      </c>
      <c r="H118" s="152"/>
      <c r="I118" s="152">
        <v>52</v>
      </c>
      <c r="J118" s="152">
        <v>14.333333333333334</v>
      </c>
      <c r="K118" s="152"/>
      <c r="L118" s="152">
        <v>52</v>
      </c>
      <c r="M118" s="152">
        <v>10.666666666666668</v>
      </c>
    </row>
    <row r="119" spans="1:13" ht="45" x14ac:dyDescent="0.25">
      <c r="A119" s="150" t="s">
        <v>20</v>
      </c>
      <c r="B119" s="151" t="s">
        <v>2071</v>
      </c>
      <c r="C119" s="151" t="s">
        <v>2666</v>
      </c>
      <c r="D119" s="152">
        <v>3</v>
      </c>
      <c r="E119" s="152">
        <v>65.000000000000014</v>
      </c>
      <c r="F119" s="152">
        <v>62.000000000000007</v>
      </c>
      <c r="G119" s="152">
        <v>7</v>
      </c>
      <c r="H119" s="152"/>
      <c r="I119" s="152">
        <v>53.666666666666664</v>
      </c>
      <c r="J119" s="152">
        <v>11.333333333333332</v>
      </c>
      <c r="K119" s="152"/>
      <c r="L119" s="152">
        <v>51</v>
      </c>
      <c r="M119" s="152">
        <v>11</v>
      </c>
    </row>
    <row r="120" spans="1:13" ht="45" x14ac:dyDescent="0.25">
      <c r="A120" s="150" t="s">
        <v>20</v>
      </c>
      <c r="B120" s="151" t="s">
        <v>2072</v>
      </c>
      <c r="C120" s="151" t="s">
        <v>2073</v>
      </c>
      <c r="D120" s="152">
        <v>3</v>
      </c>
      <c r="E120" s="152">
        <v>64.666666666666657</v>
      </c>
      <c r="F120" s="152">
        <v>62</v>
      </c>
      <c r="G120" s="152">
        <v>0</v>
      </c>
      <c r="H120" s="152"/>
      <c r="I120" s="152">
        <v>64.666666666666657</v>
      </c>
      <c r="J120" s="152"/>
      <c r="K120" s="152"/>
      <c r="L120" s="152">
        <v>62</v>
      </c>
      <c r="M120" s="152"/>
    </row>
    <row r="121" spans="1:13" ht="45" x14ac:dyDescent="0.25">
      <c r="A121" s="150" t="s">
        <v>20</v>
      </c>
      <c r="B121" s="151" t="s">
        <v>2074</v>
      </c>
      <c r="C121" s="151" t="s">
        <v>2075</v>
      </c>
      <c r="D121" s="152">
        <v>3</v>
      </c>
      <c r="E121" s="152">
        <v>65</v>
      </c>
      <c r="F121" s="152">
        <v>61.666666666666679</v>
      </c>
      <c r="G121" s="152">
        <v>11</v>
      </c>
      <c r="H121" s="152"/>
      <c r="I121" s="152">
        <v>51</v>
      </c>
      <c r="J121" s="152">
        <v>14.000000000000002</v>
      </c>
      <c r="K121" s="152"/>
      <c r="L121" s="152">
        <v>51</v>
      </c>
      <c r="M121" s="152">
        <v>10.666666666666668</v>
      </c>
    </row>
    <row r="122" spans="1:13" ht="45" x14ac:dyDescent="0.25">
      <c r="A122" s="150" t="s">
        <v>20</v>
      </c>
      <c r="B122" s="151" t="s">
        <v>2076</v>
      </c>
      <c r="C122" s="151" t="s">
        <v>2667</v>
      </c>
      <c r="D122" s="152">
        <v>1.9666666666666666</v>
      </c>
      <c r="E122" s="152">
        <v>58.983050847457626</v>
      </c>
      <c r="F122" s="152">
        <v>61.525423728813557</v>
      </c>
      <c r="G122" s="152">
        <v>0</v>
      </c>
      <c r="H122" s="152"/>
      <c r="I122" s="152">
        <v>58.983050847457626</v>
      </c>
      <c r="J122" s="152"/>
      <c r="K122" s="152"/>
      <c r="L122" s="152">
        <v>61.525423728813557</v>
      </c>
      <c r="M122" s="152"/>
    </row>
    <row r="123" spans="1:13" ht="45" x14ac:dyDescent="0.25">
      <c r="A123" s="150" t="s">
        <v>20</v>
      </c>
      <c r="B123" s="151" t="s">
        <v>2077</v>
      </c>
      <c r="C123" s="151" t="s">
        <v>2668</v>
      </c>
      <c r="D123" s="152">
        <v>3</v>
      </c>
      <c r="E123" s="152">
        <v>82.333333333333329</v>
      </c>
      <c r="F123" s="152">
        <v>60.333333333333321</v>
      </c>
      <c r="G123" s="152">
        <v>10</v>
      </c>
      <c r="H123" s="152"/>
      <c r="I123" s="152">
        <v>69.333333333333329</v>
      </c>
      <c r="J123" s="152">
        <v>13</v>
      </c>
      <c r="K123" s="152"/>
      <c r="L123" s="152">
        <v>50.666666666666664</v>
      </c>
      <c r="M123" s="152">
        <v>9.6666666666666661</v>
      </c>
    </row>
    <row r="124" spans="1:13" ht="45" x14ac:dyDescent="0.25">
      <c r="A124" s="150" t="s">
        <v>20</v>
      </c>
      <c r="B124" s="151" t="s">
        <v>2078</v>
      </c>
      <c r="C124" s="151" t="s">
        <v>2669</v>
      </c>
      <c r="D124" s="152">
        <v>3</v>
      </c>
      <c r="E124" s="152">
        <v>62</v>
      </c>
      <c r="F124" s="152">
        <v>58.666666666666664</v>
      </c>
      <c r="G124" s="152">
        <v>5</v>
      </c>
      <c r="H124" s="152"/>
      <c r="I124" s="152">
        <v>47.666666666666664</v>
      </c>
      <c r="J124" s="152">
        <v>14.333333333333332</v>
      </c>
      <c r="K124" s="152"/>
      <c r="L124" s="152">
        <v>47.666666666666664</v>
      </c>
      <c r="M124" s="152">
        <v>11</v>
      </c>
    </row>
    <row r="125" spans="1:13" ht="45" x14ac:dyDescent="0.25">
      <c r="A125" s="150" t="s">
        <v>20</v>
      </c>
      <c r="B125" s="151" t="s">
        <v>2079</v>
      </c>
      <c r="C125" s="151" t="s">
        <v>2080</v>
      </c>
      <c r="D125" s="152">
        <v>3</v>
      </c>
      <c r="E125" s="152">
        <v>82.000000000000014</v>
      </c>
      <c r="F125" s="152">
        <v>57.999999999999993</v>
      </c>
      <c r="G125" s="152">
        <v>42</v>
      </c>
      <c r="H125" s="152">
        <v>0</v>
      </c>
      <c r="I125" s="152">
        <v>67</v>
      </c>
      <c r="J125" s="152">
        <v>15</v>
      </c>
      <c r="K125" s="152">
        <v>0</v>
      </c>
      <c r="L125" s="152">
        <v>45.666666666666664</v>
      </c>
      <c r="M125" s="152">
        <v>12.333333333333334</v>
      </c>
    </row>
    <row r="126" spans="1:13" ht="45" x14ac:dyDescent="0.25">
      <c r="A126" s="150" t="s">
        <v>20</v>
      </c>
      <c r="B126" s="151" t="s">
        <v>2081</v>
      </c>
      <c r="C126" s="151" t="s">
        <v>2082</v>
      </c>
      <c r="D126" s="152">
        <v>3</v>
      </c>
      <c r="E126" s="152">
        <v>52.333333333333329</v>
      </c>
      <c r="F126" s="152">
        <v>56.333333333333336</v>
      </c>
      <c r="G126" s="152">
        <v>26</v>
      </c>
      <c r="H126" s="152">
        <v>0</v>
      </c>
      <c r="I126" s="152">
        <v>37.333333333333329</v>
      </c>
      <c r="J126" s="152">
        <v>15</v>
      </c>
      <c r="K126" s="152">
        <v>0</v>
      </c>
      <c r="L126" s="152">
        <v>45.000000000000007</v>
      </c>
      <c r="M126" s="152">
        <v>11.333333333333332</v>
      </c>
    </row>
    <row r="127" spans="1:13" ht="45" x14ac:dyDescent="0.25">
      <c r="A127" s="150" t="s">
        <v>20</v>
      </c>
      <c r="B127" s="151" t="s">
        <v>2083</v>
      </c>
      <c r="C127" s="151" t="s">
        <v>2084</v>
      </c>
      <c r="D127" s="152">
        <v>3</v>
      </c>
      <c r="E127" s="152">
        <v>49.666666666666671</v>
      </c>
      <c r="F127" s="152">
        <v>49.666666666666671</v>
      </c>
      <c r="G127" s="152">
        <v>5</v>
      </c>
      <c r="H127" s="152"/>
      <c r="I127" s="152">
        <v>49.666666666666671</v>
      </c>
      <c r="J127" s="152"/>
      <c r="K127" s="152"/>
      <c r="L127" s="152">
        <v>49.666666666666671</v>
      </c>
      <c r="M127" s="152"/>
    </row>
    <row r="128" spans="1:13" ht="45" x14ac:dyDescent="0.25">
      <c r="A128" s="150" t="s">
        <v>20</v>
      </c>
      <c r="B128" s="151" t="s">
        <v>2085</v>
      </c>
      <c r="C128" s="151" t="s">
        <v>2670</v>
      </c>
      <c r="D128" s="152">
        <v>3</v>
      </c>
      <c r="E128" s="152">
        <v>58</v>
      </c>
      <c r="F128" s="152">
        <v>49.000000000000007</v>
      </c>
      <c r="G128" s="152">
        <v>2</v>
      </c>
      <c r="H128" s="152"/>
      <c r="I128" s="152">
        <v>45.000000000000007</v>
      </c>
      <c r="J128" s="152">
        <v>13</v>
      </c>
      <c r="K128" s="152"/>
      <c r="L128" s="152">
        <v>37.000000000000007</v>
      </c>
      <c r="M128" s="152">
        <v>12</v>
      </c>
    </row>
    <row r="129" spans="1:13" ht="45" x14ac:dyDescent="0.25">
      <c r="A129" s="150" t="s">
        <v>20</v>
      </c>
      <c r="B129" s="151" t="s">
        <v>2086</v>
      </c>
      <c r="C129" s="151" t="s">
        <v>2671</v>
      </c>
      <c r="D129" s="152">
        <v>3</v>
      </c>
      <c r="E129" s="152">
        <v>49.666666666666664</v>
      </c>
      <c r="F129" s="152">
        <v>48.333333333333329</v>
      </c>
      <c r="G129" s="152">
        <v>0</v>
      </c>
      <c r="H129" s="152"/>
      <c r="I129" s="152">
        <v>49.666666666666664</v>
      </c>
      <c r="J129" s="152"/>
      <c r="K129" s="152"/>
      <c r="L129" s="152">
        <v>48.333333333333329</v>
      </c>
      <c r="M129" s="152"/>
    </row>
    <row r="130" spans="1:13" ht="30" x14ac:dyDescent="0.25">
      <c r="A130" s="150" t="s">
        <v>20</v>
      </c>
      <c r="B130" s="151" t="s">
        <v>1421</v>
      </c>
      <c r="C130" s="151" t="s">
        <v>1422</v>
      </c>
      <c r="D130" s="152">
        <v>3</v>
      </c>
      <c r="E130" s="152">
        <v>42.666666666666664</v>
      </c>
      <c r="F130" s="152">
        <v>48</v>
      </c>
      <c r="G130" s="152">
        <v>319</v>
      </c>
      <c r="H130" s="152"/>
      <c r="I130" s="152">
        <v>26.000000000000004</v>
      </c>
      <c r="J130" s="152">
        <v>16.666666666666668</v>
      </c>
      <c r="K130" s="152"/>
      <c r="L130" s="152">
        <v>29.666666666666668</v>
      </c>
      <c r="M130" s="152">
        <v>18.333333333333336</v>
      </c>
    </row>
    <row r="131" spans="1:13" ht="30" x14ac:dyDescent="0.25">
      <c r="A131" s="150" t="s">
        <v>20</v>
      </c>
      <c r="B131" s="151" t="s">
        <v>1423</v>
      </c>
      <c r="C131" s="151" t="s">
        <v>1805</v>
      </c>
      <c r="D131" s="152">
        <v>2.9666666666666668</v>
      </c>
      <c r="E131" s="152">
        <v>37.752808988764045</v>
      </c>
      <c r="F131" s="152">
        <v>47.191011235955052</v>
      </c>
      <c r="G131" s="152">
        <v>349</v>
      </c>
      <c r="H131" s="152"/>
      <c r="I131" s="152">
        <v>22.247191011235955</v>
      </c>
      <c r="J131" s="152">
        <v>15.50561797752809</v>
      </c>
      <c r="K131" s="152"/>
      <c r="L131" s="152">
        <v>31.348314606741571</v>
      </c>
      <c r="M131" s="152">
        <v>15.842696629213481</v>
      </c>
    </row>
    <row r="132" spans="1:13" ht="30" x14ac:dyDescent="0.25">
      <c r="A132" s="150" t="s">
        <v>20</v>
      </c>
      <c r="B132" s="151" t="s">
        <v>1424</v>
      </c>
      <c r="C132" s="151" t="s">
        <v>1425</v>
      </c>
      <c r="D132" s="152">
        <v>3</v>
      </c>
      <c r="E132" s="152">
        <v>37.666666666666671</v>
      </c>
      <c r="F132" s="152">
        <v>46.666666666666664</v>
      </c>
      <c r="G132" s="152">
        <v>280</v>
      </c>
      <c r="H132" s="152"/>
      <c r="I132" s="152">
        <v>23.333333333333329</v>
      </c>
      <c r="J132" s="152">
        <v>14.333333333333332</v>
      </c>
      <c r="K132" s="152"/>
      <c r="L132" s="152">
        <v>31.999999999999996</v>
      </c>
      <c r="M132" s="152">
        <v>14.666666666666666</v>
      </c>
    </row>
    <row r="133" spans="1:13" ht="30" x14ac:dyDescent="0.25">
      <c r="A133" s="150" t="s">
        <v>20</v>
      </c>
      <c r="B133" s="151" t="s">
        <v>1426</v>
      </c>
      <c r="C133" s="151" t="s">
        <v>1806</v>
      </c>
      <c r="D133" s="152">
        <v>3</v>
      </c>
      <c r="E133" s="152">
        <v>43.333333333333329</v>
      </c>
      <c r="F133" s="152">
        <v>43.999999999999993</v>
      </c>
      <c r="G133" s="152">
        <v>357</v>
      </c>
      <c r="H133" s="152"/>
      <c r="I133" s="152">
        <v>30</v>
      </c>
      <c r="J133" s="152">
        <v>13.333333333333334</v>
      </c>
      <c r="K133" s="152"/>
      <c r="L133" s="152">
        <v>29.666666666666664</v>
      </c>
      <c r="M133" s="152">
        <v>14.333333333333332</v>
      </c>
    </row>
    <row r="134" spans="1:13" ht="45" x14ac:dyDescent="0.25">
      <c r="A134" s="150" t="s">
        <v>20</v>
      </c>
      <c r="B134" s="151" t="s">
        <v>2087</v>
      </c>
      <c r="C134" s="151" t="s">
        <v>2672</v>
      </c>
      <c r="D134" s="152">
        <v>3</v>
      </c>
      <c r="E134" s="152">
        <v>45.333333333333336</v>
      </c>
      <c r="F134" s="152">
        <v>43.000000000000007</v>
      </c>
      <c r="G134" s="152">
        <v>5</v>
      </c>
      <c r="H134" s="152"/>
      <c r="I134" s="152">
        <v>38.666666666666671</v>
      </c>
      <c r="J134" s="152">
        <v>6.666666666666667</v>
      </c>
      <c r="K134" s="152"/>
      <c r="L134" s="152">
        <v>38.666666666666671</v>
      </c>
      <c r="M134" s="152">
        <v>4.333333333333333</v>
      </c>
    </row>
    <row r="135" spans="1:13" ht="30" x14ac:dyDescent="0.25">
      <c r="A135" s="150" t="s">
        <v>20</v>
      </c>
      <c r="B135" s="151" t="s">
        <v>1427</v>
      </c>
      <c r="C135" s="151" t="s">
        <v>1807</v>
      </c>
      <c r="D135" s="152">
        <v>3</v>
      </c>
      <c r="E135" s="152">
        <v>44.666666666666671</v>
      </c>
      <c r="F135" s="152">
        <v>42.666666666666671</v>
      </c>
      <c r="G135" s="152">
        <v>248</v>
      </c>
      <c r="H135" s="152"/>
      <c r="I135" s="152">
        <v>29.333333333333332</v>
      </c>
      <c r="J135" s="152">
        <v>15.333333333333332</v>
      </c>
      <c r="K135" s="152"/>
      <c r="L135" s="152">
        <v>28</v>
      </c>
      <c r="M135" s="152">
        <v>14.666666666666668</v>
      </c>
    </row>
    <row r="136" spans="1:13" ht="30" x14ac:dyDescent="0.25">
      <c r="A136" s="150" t="s">
        <v>20</v>
      </c>
      <c r="B136" s="151" t="s">
        <v>1428</v>
      </c>
      <c r="C136" s="151" t="s">
        <v>2673</v>
      </c>
      <c r="D136" s="152">
        <v>2.9666666666666668</v>
      </c>
      <c r="E136" s="152">
        <v>36.067415730337075</v>
      </c>
      <c r="F136" s="152">
        <v>42.471910112359552</v>
      </c>
      <c r="G136" s="152">
        <v>435</v>
      </c>
      <c r="H136" s="152"/>
      <c r="I136" s="152">
        <v>20.898876404494381</v>
      </c>
      <c r="J136" s="152">
        <v>15.168539325842698</v>
      </c>
      <c r="K136" s="152"/>
      <c r="L136" s="152">
        <v>28.314606741573034</v>
      </c>
      <c r="M136" s="152">
        <v>14.157303370786515</v>
      </c>
    </row>
    <row r="137" spans="1:13" ht="30" x14ac:dyDescent="0.25">
      <c r="A137" s="150" t="s">
        <v>20</v>
      </c>
      <c r="B137" s="151" t="s">
        <v>1429</v>
      </c>
      <c r="C137" s="151" t="s">
        <v>1809</v>
      </c>
      <c r="D137" s="152">
        <v>3</v>
      </c>
      <c r="E137" s="152">
        <v>39.999999999999993</v>
      </c>
      <c r="F137" s="152">
        <v>42.333333333333343</v>
      </c>
      <c r="G137" s="152">
        <v>271</v>
      </c>
      <c r="H137" s="152"/>
      <c r="I137" s="152">
        <v>26</v>
      </c>
      <c r="J137" s="152">
        <v>14</v>
      </c>
      <c r="K137" s="152"/>
      <c r="L137" s="152">
        <v>28.333333333333336</v>
      </c>
      <c r="M137" s="152">
        <v>14.000000000000002</v>
      </c>
    </row>
    <row r="138" spans="1:13" ht="30" x14ac:dyDescent="0.25">
      <c r="A138" s="150" t="s">
        <v>20</v>
      </c>
      <c r="B138" s="151" t="s">
        <v>1430</v>
      </c>
      <c r="C138" s="151" t="s">
        <v>1810</v>
      </c>
      <c r="D138" s="152">
        <v>3</v>
      </c>
      <c r="E138" s="152">
        <v>39.000000000000007</v>
      </c>
      <c r="F138" s="152">
        <v>40.666666666666671</v>
      </c>
      <c r="G138" s="152">
        <v>454</v>
      </c>
      <c r="H138" s="152"/>
      <c r="I138" s="152">
        <v>24.333333333333332</v>
      </c>
      <c r="J138" s="152">
        <v>14.666666666666668</v>
      </c>
      <c r="K138" s="152"/>
      <c r="L138" s="152">
        <v>25.666666666666664</v>
      </c>
      <c r="M138" s="152">
        <v>15</v>
      </c>
    </row>
    <row r="139" spans="1:13" ht="45" x14ac:dyDescent="0.25">
      <c r="A139" s="150" t="s">
        <v>20</v>
      </c>
      <c r="B139" s="151" t="s">
        <v>2088</v>
      </c>
      <c r="C139" s="151" t="s">
        <v>2089</v>
      </c>
      <c r="D139" s="152">
        <v>3</v>
      </c>
      <c r="E139" s="152">
        <v>39</v>
      </c>
      <c r="F139" s="152">
        <v>39</v>
      </c>
      <c r="G139" s="152">
        <v>0</v>
      </c>
      <c r="H139" s="152"/>
      <c r="I139" s="152">
        <v>29.333333333333332</v>
      </c>
      <c r="J139" s="152">
        <v>9.6666666666666661</v>
      </c>
      <c r="K139" s="152"/>
      <c r="L139" s="152">
        <v>29.333333333333332</v>
      </c>
      <c r="M139" s="152">
        <v>9.6666666666666661</v>
      </c>
    </row>
    <row r="140" spans="1:13" ht="30" x14ac:dyDescent="0.25">
      <c r="A140" s="150" t="s">
        <v>20</v>
      </c>
      <c r="B140" s="151" t="s">
        <v>1431</v>
      </c>
      <c r="C140" s="151" t="s">
        <v>1811</v>
      </c>
      <c r="D140" s="152">
        <v>3</v>
      </c>
      <c r="E140" s="152">
        <v>35.999999999999993</v>
      </c>
      <c r="F140" s="152">
        <v>39</v>
      </c>
      <c r="G140" s="152">
        <v>509</v>
      </c>
      <c r="H140" s="152"/>
      <c r="I140" s="152">
        <v>20.666666666666668</v>
      </c>
      <c r="J140" s="152">
        <v>15.333333333333334</v>
      </c>
      <c r="K140" s="152"/>
      <c r="L140" s="152">
        <v>24.333333333333332</v>
      </c>
      <c r="M140" s="152">
        <v>14.666666666666664</v>
      </c>
    </row>
    <row r="141" spans="1:13" ht="30" x14ac:dyDescent="0.25">
      <c r="A141" s="150" t="s">
        <v>20</v>
      </c>
      <c r="B141" s="151" t="s">
        <v>1432</v>
      </c>
      <c r="C141" s="151" t="s">
        <v>1433</v>
      </c>
      <c r="D141" s="152">
        <v>3</v>
      </c>
      <c r="E141" s="152">
        <v>39.666666666666664</v>
      </c>
      <c r="F141" s="152">
        <v>38</v>
      </c>
      <c r="G141" s="152">
        <v>410</v>
      </c>
      <c r="H141" s="152"/>
      <c r="I141" s="152">
        <v>24.333333333333336</v>
      </c>
      <c r="J141" s="152">
        <v>15.333333333333332</v>
      </c>
      <c r="K141" s="152"/>
      <c r="L141" s="152">
        <v>24</v>
      </c>
      <c r="M141" s="152">
        <v>14.000000000000002</v>
      </c>
    </row>
    <row r="142" spans="1:13" ht="30" x14ac:dyDescent="0.25">
      <c r="A142" s="150" t="s">
        <v>20</v>
      </c>
      <c r="B142" s="151" t="s">
        <v>1436</v>
      </c>
      <c r="C142" s="151" t="s">
        <v>1437</v>
      </c>
      <c r="D142" s="152">
        <v>3</v>
      </c>
      <c r="E142" s="152">
        <v>41.000000000000007</v>
      </c>
      <c r="F142" s="152">
        <v>35.666666666666671</v>
      </c>
      <c r="G142" s="152">
        <v>369</v>
      </c>
      <c r="H142" s="152"/>
      <c r="I142" s="152">
        <v>22.333333333333332</v>
      </c>
      <c r="J142" s="152">
        <v>10.666666666666668</v>
      </c>
      <c r="K142" s="152"/>
      <c r="L142" s="152">
        <v>26.333333333333336</v>
      </c>
      <c r="M142" s="152">
        <v>9.3333333333333339</v>
      </c>
    </row>
    <row r="143" spans="1:13" ht="30" x14ac:dyDescent="0.25">
      <c r="A143" s="150" t="s">
        <v>20</v>
      </c>
      <c r="B143" s="151" t="s">
        <v>1434</v>
      </c>
      <c r="C143" s="151" t="s">
        <v>1435</v>
      </c>
      <c r="D143" s="152">
        <v>3</v>
      </c>
      <c r="E143" s="152">
        <v>33</v>
      </c>
      <c r="F143" s="152">
        <v>35.666666666666671</v>
      </c>
      <c r="G143" s="152">
        <v>430</v>
      </c>
      <c r="H143" s="152">
        <v>0.33333333333333331</v>
      </c>
      <c r="I143" s="152">
        <v>25.666666666666668</v>
      </c>
      <c r="J143" s="152">
        <v>15.000000000000002</v>
      </c>
      <c r="K143" s="152">
        <v>0.33333333333333331</v>
      </c>
      <c r="L143" s="152">
        <v>19</v>
      </c>
      <c r="M143" s="152">
        <v>16.333333333333332</v>
      </c>
    </row>
    <row r="144" spans="1:13" ht="45" x14ac:dyDescent="0.25">
      <c r="A144" s="150" t="s">
        <v>20</v>
      </c>
      <c r="B144" s="151" t="s">
        <v>2090</v>
      </c>
      <c r="C144" s="151" t="s">
        <v>2674</v>
      </c>
      <c r="D144" s="152">
        <v>2.9666666666666668</v>
      </c>
      <c r="E144" s="152">
        <v>125.05617977528085</v>
      </c>
      <c r="F144" s="152">
        <v>35.393258426966291</v>
      </c>
      <c r="G144" s="152">
        <v>0</v>
      </c>
      <c r="H144" s="152"/>
      <c r="I144" s="152">
        <v>122.69662921348311</v>
      </c>
      <c r="J144" s="152">
        <v>2.3595505617977528</v>
      </c>
      <c r="K144" s="152"/>
      <c r="L144" s="152">
        <v>34.7191011235955</v>
      </c>
      <c r="M144" s="152">
        <v>0.6741573033707865</v>
      </c>
    </row>
    <row r="145" spans="1:13" ht="30" x14ac:dyDescent="0.25">
      <c r="A145" s="150" t="s">
        <v>20</v>
      </c>
      <c r="B145" s="151" t="s">
        <v>1438</v>
      </c>
      <c r="C145" s="151" t="s">
        <v>1812</v>
      </c>
      <c r="D145" s="152">
        <v>3</v>
      </c>
      <c r="E145" s="152">
        <v>37</v>
      </c>
      <c r="F145" s="152">
        <v>35</v>
      </c>
      <c r="G145" s="152">
        <v>443</v>
      </c>
      <c r="H145" s="152"/>
      <c r="I145" s="152">
        <v>22.333333333333336</v>
      </c>
      <c r="J145" s="152">
        <v>14.666666666666668</v>
      </c>
      <c r="K145" s="152"/>
      <c r="L145" s="152">
        <v>21.333333333333332</v>
      </c>
      <c r="M145" s="152">
        <v>13.666666666666664</v>
      </c>
    </row>
    <row r="146" spans="1:13" ht="30" x14ac:dyDescent="0.25">
      <c r="A146" s="150" t="s">
        <v>20</v>
      </c>
      <c r="B146" s="151" t="s">
        <v>1439</v>
      </c>
      <c r="C146" s="151" t="s">
        <v>1813</v>
      </c>
      <c r="D146" s="152">
        <v>3</v>
      </c>
      <c r="E146" s="152">
        <v>38.666666666666664</v>
      </c>
      <c r="F146" s="152">
        <v>34.333333333333336</v>
      </c>
      <c r="G146" s="152">
        <v>498</v>
      </c>
      <c r="H146" s="152"/>
      <c r="I146" s="152">
        <v>23.666666666666668</v>
      </c>
      <c r="J146" s="152">
        <v>14.999999999999998</v>
      </c>
      <c r="K146" s="152"/>
      <c r="L146" s="152">
        <v>21</v>
      </c>
      <c r="M146" s="152">
        <v>13.333333333333334</v>
      </c>
    </row>
    <row r="147" spans="1:13" ht="30" x14ac:dyDescent="0.25">
      <c r="A147" s="150" t="s">
        <v>20</v>
      </c>
      <c r="B147" s="151" t="s">
        <v>1440</v>
      </c>
      <c r="C147" s="151" t="s">
        <v>1441</v>
      </c>
      <c r="D147" s="152">
        <v>3</v>
      </c>
      <c r="E147" s="152">
        <v>33.666666666666679</v>
      </c>
      <c r="F147" s="152">
        <v>33.666666666666664</v>
      </c>
      <c r="G147" s="152">
        <v>422</v>
      </c>
      <c r="H147" s="152"/>
      <c r="I147" s="152">
        <v>20</v>
      </c>
      <c r="J147" s="152">
        <v>13.666666666666666</v>
      </c>
      <c r="K147" s="152"/>
      <c r="L147" s="152">
        <v>21.666666666666668</v>
      </c>
      <c r="M147" s="152">
        <v>12.000000000000002</v>
      </c>
    </row>
    <row r="148" spans="1:13" ht="45" x14ac:dyDescent="0.25">
      <c r="A148" s="150" t="s">
        <v>20</v>
      </c>
      <c r="B148" s="151" t="s">
        <v>2091</v>
      </c>
      <c r="C148" s="151" t="s">
        <v>2675</v>
      </c>
      <c r="D148" s="152">
        <v>3</v>
      </c>
      <c r="E148" s="152">
        <v>35</v>
      </c>
      <c r="F148" s="152">
        <v>33</v>
      </c>
      <c r="G148" s="152">
        <v>0</v>
      </c>
      <c r="H148" s="152"/>
      <c r="I148" s="152">
        <v>29</v>
      </c>
      <c r="J148" s="152">
        <v>6</v>
      </c>
      <c r="K148" s="152"/>
      <c r="L148" s="152">
        <v>29</v>
      </c>
      <c r="M148" s="152">
        <v>4</v>
      </c>
    </row>
    <row r="149" spans="1:13" ht="30" x14ac:dyDescent="0.25">
      <c r="A149" s="150" t="s">
        <v>20</v>
      </c>
      <c r="B149" s="151" t="s">
        <v>1442</v>
      </c>
      <c r="C149" s="151" t="s">
        <v>1443</v>
      </c>
      <c r="D149" s="152">
        <v>3</v>
      </c>
      <c r="E149" s="152">
        <v>32</v>
      </c>
      <c r="F149" s="152">
        <v>33</v>
      </c>
      <c r="G149" s="152">
        <v>247</v>
      </c>
      <c r="H149" s="152">
        <v>0</v>
      </c>
      <c r="I149" s="152">
        <v>20</v>
      </c>
      <c r="J149" s="152">
        <v>12</v>
      </c>
      <c r="K149" s="152">
        <v>0</v>
      </c>
      <c r="L149" s="152">
        <v>20</v>
      </c>
      <c r="M149" s="152">
        <v>13</v>
      </c>
    </row>
    <row r="150" spans="1:13" ht="30" x14ac:dyDescent="0.25">
      <c r="A150" s="150" t="s">
        <v>20</v>
      </c>
      <c r="B150" s="151" t="s">
        <v>1444</v>
      </c>
      <c r="C150" s="151" t="s">
        <v>1445</v>
      </c>
      <c r="D150" s="152">
        <v>3</v>
      </c>
      <c r="E150" s="152">
        <v>36.333333333333336</v>
      </c>
      <c r="F150" s="152">
        <v>32.666666666666664</v>
      </c>
      <c r="G150" s="152">
        <v>406</v>
      </c>
      <c r="H150" s="152"/>
      <c r="I150" s="152">
        <v>22</v>
      </c>
      <c r="J150" s="152">
        <v>14.333333333333334</v>
      </c>
      <c r="K150" s="152"/>
      <c r="L150" s="152">
        <v>21</v>
      </c>
      <c r="M150" s="152">
        <v>11.666666666666666</v>
      </c>
    </row>
    <row r="151" spans="1:13" ht="30" x14ac:dyDescent="0.25">
      <c r="A151" s="150" t="s">
        <v>20</v>
      </c>
      <c r="B151" s="151" t="s">
        <v>1446</v>
      </c>
      <c r="C151" s="151" t="s">
        <v>1447</v>
      </c>
      <c r="D151" s="152">
        <v>3</v>
      </c>
      <c r="E151" s="152">
        <v>40.666666666666664</v>
      </c>
      <c r="F151" s="152">
        <v>32.333333333333329</v>
      </c>
      <c r="G151" s="152">
        <v>439</v>
      </c>
      <c r="H151" s="152"/>
      <c r="I151" s="152">
        <v>26</v>
      </c>
      <c r="J151" s="152">
        <v>14.666666666666668</v>
      </c>
      <c r="K151" s="152"/>
      <c r="L151" s="152">
        <v>17.666666666666668</v>
      </c>
      <c r="M151" s="152">
        <v>14.66666666666667</v>
      </c>
    </row>
    <row r="152" spans="1:13" ht="30" x14ac:dyDescent="0.25">
      <c r="A152" s="150" t="s">
        <v>20</v>
      </c>
      <c r="B152" s="151" t="s">
        <v>1448</v>
      </c>
      <c r="C152" s="151" t="s">
        <v>1449</v>
      </c>
      <c r="D152" s="152">
        <v>3</v>
      </c>
      <c r="E152" s="152">
        <v>38.999999999999993</v>
      </c>
      <c r="F152" s="152">
        <v>32</v>
      </c>
      <c r="G152" s="152">
        <v>477</v>
      </c>
      <c r="H152" s="152">
        <v>0.33333333333333331</v>
      </c>
      <c r="I152" s="152">
        <v>24</v>
      </c>
      <c r="J152" s="152">
        <v>14.666666666666668</v>
      </c>
      <c r="K152" s="152">
        <v>0.33333333333333331</v>
      </c>
      <c r="L152" s="152">
        <v>17.666666666666668</v>
      </c>
      <c r="M152" s="152">
        <v>14.000000000000002</v>
      </c>
    </row>
    <row r="153" spans="1:13" ht="30" x14ac:dyDescent="0.25">
      <c r="A153" s="150" t="s">
        <v>20</v>
      </c>
      <c r="B153" s="151" t="s">
        <v>1450</v>
      </c>
      <c r="C153" s="151" t="s">
        <v>1814</v>
      </c>
      <c r="D153" s="152">
        <v>3</v>
      </c>
      <c r="E153" s="152">
        <v>34</v>
      </c>
      <c r="F153" s="152">
        <v>31.000000000000004</v>
      </c>
      <c r="G153" s="152">
        <v>363</v>
      </c>
      <c r="H153" s="152"/>
      <c r="I153" s="152">
        <v>21.666666666666664</v>
      </c>
      <c r="J153" s="152">
        <v>12.333333333333332</v>
      </c>
      <c r="K153" s="152"/>
      <c r="L153" s="152">
        <v>18</v>
      </c>
      <c r="M153" s="152">
        <v>13</v>
      </c>
    </row>
    <row r="154" spans="1:13" ht="30" x14ac:dyDescent="0.25">
      <c r="A154" s="150" t="s">
        <v>20</v>
      </c>
      <c r="B154" s="151" t="s">
        <v>1451</v>
      </c>
      <c r="C154" s="151" t="s">
        <v>1452</v>
      </c>
      <c r="D154" s="152">
        <v>3</v>
      </c>
      <c r="E154" s="152">
        <v>39.666666666666664</v>
      </c>
      <c r="F154" s="152">
        <v>30.333333333333329</v>
      </c>
      <c r="G154" s="152">
        <v>359</v>
      </c>
      <c r="H154" s="152">
        <v>0.33333333333333331</v>
      </c>
      <c r="I154" s="152">
        <v>24.333333333333332</v>
      </c>
      <c r="J154" s="152">
        <v>15</v>
      </c>
      <c r="K154" s="152">
        <v>0.33333333333333331</v>
      </c>
      <c r="L154" s="152">
        <v>15.333333333333334</v>
      </c>
      <c r="M154" s="152">
        <v>14.666666666666666</v>
      </c>
    </row>
    <row r="155" spans="1:13" ht="45" x14ac:dyDescent="0.25">
      <c r="A155" s="150" t="s">
        <v>20</v>
      </c>
      <c r="B155" s="151" t="s">
        <v>1453</v>
      </c>
      <c r="C155" s="151" t="s">
        <v>1815</v>
      </c>
      <c r="D155" s="152">
        <v>3</v>
      </c>
      <c r="E155" s="152">
        <v>19.333333333333332</v>
      </c>
      <c r="F155" s="152">
        <v>29.333333333333329</v>
      </c>
      <c r="G155" s="152">
        <v>302</v>
      </c>
      <c r="H155" s="152"/>
      <c r="I155" s="152">
        <v>12.666666666666666</v>
      </c>
      <c r="J155" s="152">
        <v>6.6666666666666661</v>
      </c>
      <c r="K155" s="152"/>
      <c r="L155" s="152">
        <v>22.333333333333332</v>
      </c>
      <c r="M155" s="152">
        <v>7</v>
      </c>
    </row>
    <row r="156" spans="1:13" ht="30" x14ac:dyDescent="0.25">
      <c r="A156" s="150" t="s">
        <v>20</v>
      </c>
      <c r="B156" s="151" t="s">
        <v>1454</v>
      </c>
      <c r="C156" s="151" t="s">
        <v>1816</v>
      </c>
      <c r="D156" s="152">
        <v>3</v>
      </c>
      <c r="E156" s="152">
        <v>60.666666666666664</v>
      </c>
      <c r="F156" s="152">
        <v>28.666666666666668</v>
      </c>
      <c r="G156" s="152">
        <v>545</v>
      </c>
      <c r="H156" s="152"/>
      <c r="I156" s="152">
        <v>45</v>
      </c>
      <c r="J156" s="152">
        <v>15.666666666666666</v>
      </c>
      <c r="K156" s="152"/>
      <c r="L156" s="152">
        <v>13</v>
      </c>
      <c r="M156" s="152">
        <v>15.666666666666664</v>
      </c>
    </row>
    <row r="157" spans="1:13" ht="30" x14ac:dyDescent="0.25">
      <c r="A157" s="150" t="s">
        <v>20</v>
      </c>
      <c r="B157" s="151" t="s">
        <v>1455</v>
      </c>
      <c r="C157" s="151" t="s">
        <v>1817</v>
      </c>
      <c r="D157" s="152">
        <v>3</v>
      </c>
      <c r="E157" s="152">
        <v>25</v>
      </c>
      <c r="F157" s="152">
        <v>27.999999999999996</v>
      </c>
      <c r="G157" s="152">
        <v>451</v>
      </c>
      <c r="H157" s="152"/>
      <c r="I157" s="152">
        <v>25</v>
      </c>
      <c r="J157" s="152"/>
      <c r="K157" s="152"/>
      <c r="L157" s="152">
        <v>27.999999999999996</v>
      </c>
      <c r="M157" s="152"/>
    </row>
    <row r="158" spans="1:13" ht="30" x14ac:dyDescent="0.25">
      <c r="A158" s="150" t="s">
        <v>20</v>
      </c>
      <c r="B158" s="151" t="s">
        <v>1456</v>
      </c>
      <c r="C158" s="151" t="s">
        <v>1818</v>
      </c>
      <c r="D158" s="152">
        <v>2.7333333333333334</v>
      </c>
      <c r="E158" s="152">
        <v>32.926829268292686</v>
      </c>
      <c r="F158" s="152">
        <v>27.439024390243901</v>
      </c>
      <c r="G158" s="152">
        <v>485</v>
      </c>
      <c r="H158" s="152"/>
      <c r="I158" s="152">
        <v>13.902439024390244</v>
      </c>
      <c r="J158" s="152">
        <v>19.024390243902438</v>
      </c>
      <c r="K158" s="152"/>
      <c r="L158" s="152">
        <v>8.7804878048780495</v>
      </c>
      <c r="M158" s="152">
        <v>18.658536585365852</v>
      </c>
    </row>
    <row r="159" spans="1:13" ht="30" x14ac:dyDescent="0.25">
      <c r="A159" s="150" t="s">
        <v>20</v>
      </c>
      <c r="B159" s="151" t="s">
        <v>1457</v>
      </c>
      <c r="C159" s="151" t="s">
        <v>1458</v>
      </c>
      <c r="D159" s="152">
        <v>3</v>
      </c>
      <c r="E159" s="152">
        <v>36.333333333333343</v>
      </c>
      <c r="F159" s="152">
        <v>26.333333333333336</v>
      </c>
      <c r="G159" s="152">
        <v>526</v>
      </c>
      <c r="H159" s="152"/>
      <c r="I159" s="152">
        <v>21.666666666666664</v>
      </c>
      <c r="J159" s="152">
        <v>14.666666666666666</v>
      </c>
      <c r="K159" s="152"/>
      <c r="L159" s="152">
        <v>16</v>
      </c>
      <c r="M159" s="152">
        <v>10.333333333333334</v>
      </c>
    </row>
    <row r="160" spans="1:13" ht="30" x14ac:dyDescent="0.25">
      <c r="A160" s="150" t="s">
        <v>20</v>
      </c>
      <c r="B160" s="151" t="s">
        <v>1459</v>
      </c>
      <c r="C160" s="151" t="s">
        <v>1460</v>
      </c>
      <c r="D160" s="152">
        <v>3</v>
      </c>
      <c r="E160" s="152">
        <v>41.666666666666664</v>
      </c>
      <c r="F160" s="152">
        <v>25.333333333333332</v>
      </c>
      <c r="G160" s="152">
        <v>363</v>
      </c>
      <c r="H160" s="152"/>
      <c r="I160" s="152">
        <v>25.666666666666664</v>
      </c>
      <c r="J160" s="152">
        <v>16</v>
      </c>
      <c r="K160" s="152"/>
      <c r="L160" s="152">
        <v>14.666666666666666</v>
      </c>
      <c r="M160" s="152">
        <v>10.666666666666666</v>
      </c>
    </row>
    <row r="161" spans="1:13" ht="30" x14ac:dyDescent="0.25">
      <c r="A161" s="150" t="s">
        <v>20</v>
      </c>
      <c r="B161" s="151" t="s">
        <v>1461</v>
      </c>
      <c r="C161" s="151" t="s">
        <v>1819</v>
      </c>
      <c r="D161" s="152">
        <v>3</v>
      </c>
      <c r="E161" s="152">
        <v>37.333333333333329</v>
      </c>
      <c r="F161" s="152">
        <v>24.333333333333336</v>
      </c>
      <c r="G161" s="152">
        <v>482</v>
      </c>
      <c r="H161" s="152"/>
      <c r="I161" s="152">
        <v>23.666666666666668</v>
      </c>
      <c r="J161" s="152">
        <v>13.666666666666666</v>
      </c>
      <c r="K161" s="152"/>
      <c r="L161" s="152">
        <v>10.999999999999998</v>
      </c>
      <c r="M161" s="152">
        <v>13.333333333333332</v>
      </c>
    </row>
    <row r="162" spans="1:13" ht="30" x14ac:dyDescent="0.25">
      <c r="A162" s="150" t="s">
        <v>20</v>
      </c>
      <c r="B162" s="151" t="s">
        <v>1462</v>
      </c>
      <c r="C162" s="151" t="s">
        <v>1820</v>
      </c>
      <c r="D162" s="152">
        <v>3</v>
      </c>
      <c r="E162" s="152">
        <v>21.666666666666664</v>
      </c>
      <c r="F162" s="152">
        <v>19.333333333333332</v>
      </c>
      <c r="G162" s="152">
        <v>460</v>
      </c>
      <c r="H162" s="152"/>
      <c r="I162" s="152">
        <v>21.666666666666664</v>
      </c>
      <c r="J162" s="152"/>
      <c r="K162" s="152"/>
      <c r="L162" s="152">
        <v>19.333333333333332</v>
      </c>
      <c r="M162" s="152"/>
    </row>
    <row r="163" spans="1:13" ht="30" x14ac:dyDescent="0.25">
      <c r="A163" s="150" t="s">
        <v>20</v>
      </c>
      <c r="B163" s="151" t="s">
        <v>1463</v>
      </c>
      <c r="C163" s="151" t="s">
        <v>1821</v>
      </c>
      <c r="D163" s="152">
        <v>3</v>
      </c>
      <c r="E163" s="152">
        <v>17.333333333333332</v>
      </c>
      <c r="F163" s="152">
        <v>16.999999999999996</v>
      </c>
      <c r="G163" s="152">
        <v>11</v>
      </c>
      <c r="H163" s="152">
        <v>0</v>
      </c>
      <c r="I163" s="152">
        <v>3.333333333333333</v>
      </c>
      <c r="J163" s="152">
        <v>14.000000000000002</v>
      </c>
      <c r="K163" s="152">
        <v>0.33333333333333331</v>
      </c>
      <c r="L163" s="152">
        <v>3</v>
      </c>
      <c r="M163" s="152">
        <v>13.666666666666668</v>
      </c>
    </row>
    <row r="164" spans="1:13" ht="30" x14ac:dyDescent="0.25">
      <c r="A164" s="150" t="s">
        <v>20</v>
      </c>
      <c r="B164" s="151" t="s">
        <v>1464</v>
      </c>
      <c r="C164" s="151" t="s">
        <v>1465</v>
      </c>
      <c r="D164" s="152">
        <v>3</v>
      </c>
      <c r="E164" s="152">
        <v>21</v>
      </c>
      <c r="F164" s="152">
        <v>16.666666666666668</v>
      </c>
      <c r="G164" s="152">
        <v>320</v>
      </c>
      <c r="H164" s="152"/>
      <c r="I164" s="152">
        <v>21</v>
      </c>
      <c r="J164" s="152"/>
      <c r="K164" s="152"/>
      <c r="L164" s="152">
        <v>16.666666666666668</v>
      </c>
      <c r="M164" s="152"/>
    </row>
    <row r="165" spans="1:13" ht="30" x14ac:dyDescent="0.25">
      <c r="A165" s="150" t="s">
        <v>20</v>
      </c>
      <c r="B165" s="151" t="s">
        <v>1466</v>
      </c>
      <c r="C165" s="151" t="s">
        <v>1467</v>
      </c>
      <c r="D165" s="152">
        <v>3</v>
      </c>
      <c r="E165" s="152">
        <v>24</v>
      </c>
      <c r="F165" s="152">
        <v>16.666666666666664</v>
      </c>
      <c r="G165" s="152">
        <v>366</v>
      </c>
      <c r="H165" s="152"/>
      <c r="I165" s="152">
        <v>24</v>
      </c>
      <c r="J165" s="152"/>
      <c r="K165" s="152"/>
      <c r="L165" s="152">
        <v>16.666666666666664</v>
      </c>
      <c r="M165" s="152"/>
    </row>
    <row r="166" spans="1:13" ht="45" x14ac:dyDescent="0.25">
      <c r="A166" s="150" t="s">
        <v>20</v>
      </c>
      <c r="B166" s="151" t="s">
        <v>2092</v>
      </c>
      <c r="C166" s="151" t="s">
        <v>2676</v>
      </c>
      <c r="D166" s="152">
        <v>3</v>
      </c>
      <c r="E166" s="152">
        <v>15.333333333333332</v>
      </c>
      <c r="F166" s="152">
        <v>16.333333333333329</v>
      </c>
      <c r="G166" s="152">
        <v>9</v>
      </c>
      <c r="H166" s="152"/>
      <c r="I166" s="152">
        <v>7.6666666666666652</v>
      </c>
      <c r="J166" s="152">
        <v>7.6666666666666661</v>
      </c>
      <c r="K166" s="152"/>
      <c r="L166" s="152">
        <v>7.9999999999999991</v>
      </c>
      <c r="M166" s="152">
        <v>8.3333333333333321</v>
      </c>
    </row>
    <row r="167" spans="1:13" ht="45" x14ac:dyDescent="0.25">
      <c r="A167" s="150" t="s">
        <v>20</v>
      </c>
      <c r="B167" s="151" t="s">
        <v>2093</v>
      </c>
      <c r="C167" s="151" t="s">
        <v>2094</v>
      </c>
      <c r="D167" s="152">
        <v>3</v>
      </c>
      <c r="E167" s="152">
        <v>14.999999999999998</v>
      </c>
      <c r="F167" s="152">
        <v>14.999999999999998</v>
      </c>
      <c r="G167" s="152">
        <v>0</v>
      </c>
      <c r="H167" s="152"/>
      <c r="I167" s="152">
        <v>1.3333333333333333</v>
      </c>
      <c r="J167" s="152">
        <v>13.666666666666666</v>
      </c>
      <c r="K167" s="152"/>
      <c r="L167" s="152">
        <v>1.3333333333333333</v>
      </c>
      <c r="M167" s="152">
        <v>13.666666666666666</v>
      </c>
    </row>
    <row r="168" spans="1:13" ht="45" x14ac:dyDescent="0.25">
      <c r="A168" s="150" t="s">
        <v>20</v>
      </c>
      <c r="B168" s="151" t="s">
        <v>2095</v>
      </c>
      <c r="C168" s="151" t="s">
        <v>2677</v>
      </c>
      <c r="D168" s="152">
        <v>3</v>
      </c>
      <c r="E168" s="152">
        <v>59.33333333333335</v>
      </c>
      <c r="F168" s="152">
        <v>12.333333333333332</v>
      </c>
      <c r="G168" s="152">
        <v>18</v>
      </c>
      <c r="H168" s="152"/>
      <c r="I168" s="152">
        <v>46.333333333333343</v>
      </c>
      <c r="J168" s="152">
        <v>13</v>
      </c>
      <c r="K168" s="152"/>
      <c r="L168" s="152">
        <v>0</v>
      </c>
      <c r="M168" s="152">
        <v>12.333333333333332</v>
      </c>
    </row>
    <row r="169" spans="1:13" ht="30" x14ac:dyDescent="0.25">
      <c r="A169" s="150" t="s">
        <v>20</v>
      </c>
      <c r="B169" s="151" t="s">
        <v>1468</v>
      </c>
      <c r="C169" s="151" t="s">
        <v>1822</v>
      </c>
      <c r="D169" s="152">
        <v>3</v>
      </c>
      <c r="E169" s="152">
        <v>13.666666666666666</v>
      </c>
      <c r="F169" s="152">
        <v>10.666666666666666</v>
      </c>
      <c r="G169" s="152">
        <v>4</v>
      </c>
      <c r="H169" s="152"/>
      <c r="I169" s="152"/>
      <c r="J169" s="152">
        <v>13.666666666666666</v>
      </c>
      <c r="K169" s="152"/>
      <c r="L169" s="152"/>
      <c r="M169" s="152">
        <v>10.666666666666666</v>
      </c>
    </row>
    <row r="170" spans="1:13" ht="45" x14ac:dyDescent="0.25">
      <c r="A170" s="150" t="s">
        <v>20</v>
      </c>
      <c r="B170" s="151" t="s">
        <v>2096</v>
      </c>
      <c r="C170" s="151" t="s">
        <v>2097</v>
      </c>
      <c r="D170" s="152">
        <v>3</v>
      </c>
      <c r="E170" s="152">
        <v>67</v>
      </c>
      <c r="F170" s="152">
        <v>3.6666666666666665</v>
      </c>
      <c r="G170" s="152">
        <v>4</v>
      </c>
      <c r="H170" s="152"/>
      <c r="I170" s="152">
        <v>62</v>
      </c>
      <c r="J170" s="152">
        <v>5</v>
      </c>
      <c r="K170" s="152"/>
      <c r="L170" s="152">
        <v>0</v>
      </c>
      <c r="M170" s="152">
        <v>3.6666666666666665</v>
      </c>
    </row>
    <row r="171" spans="1:13" ht="45" x14ac:dyDescent="0.25">
      <c r="A171" s="150" t="s">
        <v>20</v>
      </c>
      <c r="B171" s="151" t="s">
        <v>2098</v>
      </c>
      <c r="C171" s="151" t="s">
        <v>2678</v>
      </c>
      <c r="D171" s="152">
        <v>3</v>
      </c>
      <c r="E171" s="152">
        <v>84.333333333333329</v>
      </c>
      <c r="F171" s="152">
        <v>0</v>
      </c>
      <c r="G171" s="152">
        <v>2</v>
      </c>
      <c r="H171" s="152"/>
      <c r="I171" s="152">
        <v>84.333333333333329</v>
      </c>
      <c r="J171" s="152">
        <v>0</v>
      </c>
      <c r="K171" s="152"/>
      <c r="L171" s="152">
        <v>0</v>
      </c>
      <c r="M171" s="152">
        <v>0</v>
      </c>
    </row>
    <row r="172" spans="1:13" x14ac:dyDescent="0.25">
      <c r="A172" s="171" t="s">
        <v>22</v>
      </c>
      <c r="B172" s="145"/>
      <c r="C172" s="29"/>
      <c r="D172" s="29"/>
      <c r="E172" s="29">
        <v>70.489714276357049</v>
      </c>
      <c r="F172" s="29">
        <v>67.775924486718637</v>
      </c>
      <c r="G172" s="29"/>
      <c r="H172" s="29">
        <v>0.16666666666666666</v>
      </c>
      <c r="I172" s="29">
        <v>60.465570737133774</v>
      </c>
      <c r="J172" s="29">
        <v>12.419811750321484</v>
      </c>
      <c r="K172" s="29">
        <v>0.20833333333333331</v>
      </c>
      <c r="L172" s="29">
        <v>58.210350520757942</v>
      </c>
      <c r="M172" s="29">
        <v>11.85281411837455</v>
      </c>
    </row>
    <row r="173" spans="1:13" ht="30" x14ac:dyDescent="0.25">
      <c r="A173" s="150" t="s">
        <v>101</v>
      </c>
      <c r="B173" s="151" t="s">
        <v>1476</v>
      </c>
      <c r="C173" s="151" t="s">
        <v>1823</v>
      </c>
      <c r="D173" s="152">
        <v>3</v>
      </c>
      <c r="E173" s="152">
        <v>163.33333333333337</v>
      </c>
      <c r="F173" s="152">
        <v>167.33333333333337</v>
      </c>
      <c r="G173" s="152">
        <v>335</v>
      </c>
      <c r="H173" s="152"/>
      <c r="I173" s="152">
        <v>163.33333333333337</v>
      </c>
      <c r="J173" s="152"/>
      <c r="K173" s="152"/>
      <c r="L173" s="152">
        <v>167.33333333333337</v>
      </c>
      <c r="M173" s="152"/>
    </row>
    <row r="174" spans="1:13" ht="45" x14ac:dyDescent="0.25">
      <c r="A174" s="150" t="s">
        <v>101</v>
      </c>
      <c r="B174" s="151" t="s">
        <v>2099</v>
      </c>
      <c r="C174" s="151" t="s">
        <v>2100</v>
      </c>
      <c r="D174" s="152">
        <v>3</v>
      </c>
      <c r="E174" s="152">
        <v>124.66666666666666</v>
      </c>
      <c r="F174" s="152">
        <v>121.66666666666666</v>
      </c>
      <c r="G174" s="152">
        <v>6</v>
      </c>
      <c r="H174" s="152"/>
      <c r="I174" s="152">
        <v>108</v>
      </c>
      <c r="J174" s="152">
        <v>16.666666666666668</v>
      </c>
      <c r="K174" s="152"/>
      <c r="L174" s="152">
        <v>108</v>
      </c>
      <c r="M174" s="152">
        <v>13.666666666666668</v>
      </c>
    </row>
    <row r="175" spans="1:13" ht="45" x14ac:dyDescent="0.25">
      <c r="A175" s="150" t="s">
        <v>101</v>
      </c>
      <c r="B175" s="151" t="s">
        <v>2101</v>
      </c>
      <c r="C175" s="151" t="s">
        <v>2102</v>
      </c>
      <c r="D175" s="152">
        <v>3</v>
      </c>
      <c r="E175" s="152">
        <v>115.66666666666663</v>
      </c>
      <c r="F175" s="152">
        <v>114.66666666666664</v>
      </c>
      <c r="G175" s="152">
        <v>1</v>
      </c>
      <c r="H175" s="152"/>
      <c r="I175" s="152">
        <v>101.3333333333333</v>
      </c>
      <c r="J175" s="152">
        <v>14.333333333333332</v>
      </c>
      <c r="K175" s="152"/>
      <c r="L175" s="152">
        <v>100.99999999999997</v>
      </c>
      <c r="M175" s="152">
        <v>13.666666666666666</v>
      </c>
    </row>
    <row r="176" spans="1:13" ht="45" x14ac:dyDescent="0.25">
      <c r="A176" s="150" t="s">
        <v>101</v>
      </c>
      <c r="B176" s="151" t="s">
        <v>2103</v>
      </c>
      <c r="C176" s="151" t="s">
        <v>2679</v>
      </c>
      <c r="D176" s="152">
        <v>3</v>
      </c>
      <c r="E176" s="152">
        <v>111.66666666666667</v>
      </c>
      <c r="F176" s="152">
        <v>110.66666666666669</v>
      </c>
      <c r="G176" s="152">
        <v>4</v>
      </c>
      <c r="H176" s="152"/>
      <c r="I176" s="152">
        <v>110.33333333333334</v>
      </c>
      <c r="J176" s="152">
        <v>1.3333333333333333</v>
      </c>
      <c r="K176" s="152"/>
      <c r="L176" s="152">
        <v>110.66666666666669</v>
      </c>
      <c r="M176" s="152">
        <v>0</v>
      </c>
    </row>
    <row r="177" spans="1:13" ht="45" x14ac:dyDescent="0.25">
      <c r="A177" s="150" t="s">
        <v>101</v>
      </c>
      <c r="B177" s="151" t="s">
        <v>2104</v>
      </c>
      <c r="C177" s="151" t="s">
        <v>2105</v>
      </c>
      <c r="D177" s="152">
        <v>3</v>
      </c>
      <c r="E177" s="152">
        <v>102</v>
      </c>
      <c r="F177" s="152">
        <v>103</v>
      </c>
      <c r="G177" s="152">
        <v>2</v>
      </c>
      <c r="H177" s="152"/>
      <c r="I177" s="152">
        <v>96</v>
      </c>
      <c r="J177" s="152">
        <v>6</v>
      </c>
      <c r="K177" s="152"/>
      <c r="L177" s="152">
        <v>95.666666666666657</v>
      </c>
      <c r="M177" s="152">
        <v>7.3333333333333339</v>
      </c>
    </row>
    <row r="178" spans="1:13" ht="45" x14ac:dyDescent="0.25">
      <c r="A178" s="150" t="s">
        <v>101</v>
      </c>
      <c r="B178" s="151" t="s">
        <v>2106</v>
      </c>
      <c r="C178" s="151" t="s">
        <v>2680</v>
      </c>
      <c r="D178" s="152">
        <v>3</v>
      </c>
      <c r="E178" s="152">
        <v>99.333333333333329</v>
      </c>
      <c r="F178" s="152">
        <v>102</v>
      </c>
      <c r="G178" s="152">
        <v>9</v>
      </c>
      <c r="H178" s="152"/>
      <c r="I178" s="152">
        <v>87</v>
      </c>
      <c r="J178" s="152">
        <v>12.333333333333334</v>
      </c>
      <c r="K178" s="152"/>
      <c r="L178" s="152">
        <v>87</v>
      </c>
      <c r="M178" s="152">
        <v>14.999999999999998</v>
      </c>
    </row>
    <row r="179" spans="1:13" ht="45" x14ac:dyDescent="0.25">
      <c r="A179" s="150" t="s">
        <v>101</v>
      </c>
      <c r="B179" s="151" t="s">
        <v>2107</v>
      </c>
      <c r="C179" s="151" t="s">
        <v>2681</v>
      </c>
      <c r="D179" s="152">
        <v>3</v>
      </c>
      <c r="E179" s="152">
        <v>97.666666666666671</v>
      </c>
      <c r="F179" s="152">
        <v>97.666666666666671</v>
      </c>
      <c r="G179" s="152">
        <v>2</v>
      </c>
      <c r="H179" s="152"/>
      <c r="I179" s="152">
        <v>97.666666666666671</v>
      </c>
      <c r="J179" s="152"/>
      <c r="K179" s="152"/>
      <c r="L179" s="152">
        <v>97.666666666666671</v>
      </c>
      <c r="M179" s="152"/>
    </row>
    <row r="180" spans="1:13" ht="45" x14ac:dyDescent="0.25">
      <c r="A180" s="150" t="s">
        <v>101</v>
      </c>
      <c r="B180" s="151" t="s">
        <v>2108</v>
      </c>
      <c r="C180" s="151" t="s">
        <v>2109</v>
      </c>
      <c r="D180" s="152">
        <v>3</v>
      </c>
      <c r="E180" s="152">
        <v>96.999999999999986</v>
      </c>
      <c r="F180" s="152">
        <v>96.999999999999986</v>
      </c>
      <c r="G180" s="152">
        <v>0</v>
      </c>
      <c r="H180" s="152"/>
      <c r="I180" s="152">
        <v>96.999999999999986</v>
      </c>
      <c r="J180" s="152"/>
      <c r="K180" s="152"/>
      <c r="L180" s="152">
        <v>96.999999999999986</v>
      </c>
      <c r="M180" s="152"/>
    </row>
    <row r="181" spans="1:13" ht="45" x14ac:dyDescent="0.25">
      <c r="A181" s="150" t="s">
        <v>101</v>
      </c>
      <c r="B181" s="151" t="s">
        <v>2110</v>
      </c>
      <c r="C181" s="151" t="s">
        <v>2682</v>
      </c>
      <c r="D181" s="152">
        <v>3</v>
      </c>
      <c r="E181" s="152">
        <v>94</v>
      </c>
      <c r="F181" s="152">
        <v>93.666666666666671</v>
      </c>
      <c r="G181" s="152">
        <v>1</v>
      </c>
      <c r="H181" s="152">
        <v>0.33333333333333331</v>
      </c>
      <c r="I181" s="152">
        <v>93</v>
      </c>
      <c r="J181" s="152">
        <v>0.66666666666666663</v>
      </c>
      <c r="K181" s="152">
        <v>0.33333333333333331</v>
      </c>
      <c r="L181" s="152">
        <v>93</v>
      </c>
      <c r="M181" s="152">
        <v>0.33333333333333331</v>
      </c>
    </row>
    <row r="182" spans="1:13" ht="45" x14ac:dyDescent="0.25">
      <c r="A182" s="150" t="s">
        <v>101</v>
      </c>
      <c r="B182" s="151" t="s">
        <v>2111</v>
      </c>
      <c r="C182" s="151" t="s">
        <v>2112</v>
      </c>
      <c r="D182" s="152">
        <v>3</v>
      </c>
      <c r="E182" s="152">
        <v>91.999999999999986</v>
      </c>
      <c r="F182" s="152">
        <v>90.666666666666657</v>
      </c>
      <c r="G182" s="152">
        <v>9</v>
      </c>
      <c r="H182" s="152"/>
      <c r="I182" s="152">
        <v>78.999999999999986</v>
      </c>
      <c r="J182" s="152">
        <v>12.333333333333332</v>
      </c>
      <c r="K182" s="152"/>
      <c r="L182" s="152">
        <v>78.999999999999986</v>
      </c>
      <c r="M182" s="152">
        <v>11.666666666666666</v>
      </c>
    </row>
    <row r="183" spans="1:13" ht="45" x14ac:dyDescent="0.25">
      <c r="A183" s="150" t="s">
        <v>101</v>
      </c>
      <c r="B183" s="151" t="s">
        <v>2113</v>
      </c>
      <c r="C183" s="151" t="s">
        <v>2683</v>
      </c>
      <c r="D183" s="152">
        <v>3</v>
      </c>
      <c r="E183" s="152">
        <v>91.333333333333314</v>
      </c>
      <c r="F183" s="152">
        <v>90.666666666666657</v>
      </c>
      <c r="G183" s="152">
        <v>0</v>
      </c>
      <c r="H183" s="152"/>
      <c r="I183" s="152">
        <v>77.666666666666671</v>
      </c>
      <c r="J183" s="152">
        <v>14.333333333333334</v>
      </c>
      <c r="K183" s="152"/>
      <c r="L183" s="152">
        <v>76.999999999999986</v>
      </c>
      <c r="M183" s="152">
        <v>13.666666666666666</v>
      </c>
    </row>
    <row r="184" spans="1:13" ht="45" x14ac:dyDescent="0.25">
      <c r="A184" s="150" t="s">
        <v>101</v>
      </c>
      <c r="B184" s="151" t="s">
        <v>2114</v>
      </c>
      <c r="C184" s="151" t="s">
        <v>2684</v>
      </c>
      <c r="D184" s="152">
        <v>3</v>
      </c>
      <c r="E184" s="152">
        <v>79</v>
      </c>
      <c r="F184" s="152">
        <v>78.333333333333343</v>
      </c>
      <c r="G184" s="152">
        <v>0</v>
      </c>
      <c r="H184" s="152"/>
      <c r="I184" s="152">
        <v>79</v>
      </c>
      <c r="J184" s="152"/>
      <c r="K184" s="152"/>
      <c r="L184" s="152">
        <v>78.333333333333343</v>
      </c>
      <c r="M184" s="152"/>
    </row>
    <row r="185" spans="1:13" ht="45" x14ac:dyDescent="0.25">
      <c r="A185" s="150" t="s">
        <v>101</v>
      </c>
      <c r="B185" s="151" t="s">
        <v>2115</v>
      </c>
      <c r="C185" s="151" t="s">
        <v>2685</v>
      </c>
      <c r="D185" s="152">
        <v>3</v>
      </c>
      <c r="E185" s="152">
        <v>68.999999999999986</v>
      </c>
      <c r="F185" s="152">
        <v>65.999999999999986</v>
      </c>
      <c r="G185" s="152">
        <v>8</v>
      </c>
      <c r="H185" s="152"/>
      <c r="I185" s="152">
        <v>54</v>
      </c>
      <c r="J185" s="152">
        <v>15</v>
      </c>
      <c r="K185" s="152"/>
      <c r="L185" s="152">
        <v>54</v>
      </c>
      <c r="M185" s="152">
        <v>12.000000000000002</v>
      </c>
    </row>
    <row r="186" spans="1:13" ht="45" x14ac:dyDescent="0.25">
      <c r="A186" s="150" t="s">
        <v>101</v>
      </c>
      <c r="B186" s="151" t="s">
        <v>2116</v>
      </c>
      <c r="C186" s="151" t="s">
        <v>2686</v>
      </c>
      <c r="D186" s="152">
        <v>3</v>
      </c>
      <c r="E186" s="152">
        <v>45.333333333333336</v>
      </c>
      <c r="F186" s="152">
        <v>45.666666666666664</v>
      </c>
      <c r="G186" s="152">
        <v>3</v>
      </c>
      <c r="H186" s="152"/>
      <c r="I186" s="152">
        <v>29.333333333333332</v>
      </c>
      <c r="J186" s="152">
        <v>16</v>
      </c>
      <c r="K186" s="152"/>
      <c r="L186" s="152">
        <v>30.333333333333329</v>
      </c>
      <c r="M186" s="152">
        <v>15.333333333333334</v>
      </c>
    </row>
    <row r="187" spans="1:13" ht="45" x14ac:dyDescent="0.25">
      <c r="A187" s="150" t="s">
        <v>101</v>
      </c>
      <c r="B187" s="151" t="s">
        <v>2117</v>
      </c>
      <c r="C187" s="151" t="s">
        <v>2687</v>
      </c>
      <c r="D187" s="152">
        <v>3</v>
      </c>
      <c r="E187" s="152">
        <v>43.333333333333343</v>
      </c>
      <c r="F187" s="152">
        <v>44.333333333333336</v>
      </c>
      <c r="G187" s="152">
        <v>10</v>
      </c>
      <c r="H187" s="152"/>
      <c r="I187" s="152">
        <v>30.333333333333332</v>
      </c>
      <c r="J187" s="152">
        <v>13</v>
      </c>
      <c r="K187" s="152"/>
      <c r="L187" s="152">
        <v>30.666666666666664</v>
      </c>
      <c r="M187" s="152">
        <v>13.666666666666668</v>
      </c>
    </row>
    <row r="188" spans="1:13" ht="45" x14ac:dyDescent="0.25">
      <c r="A188" s="150" t="s">
        <v>101</v>
      </c>
      <c r="B188" s="151" t="s">
        <v>2118</v>
      </c>
      <c r="C188" s="151" t="s">
        <v>2119</v>
      </c>
      <c r="D188" s="152">
        <v>3</v>
      </c>
      <c r="E188" s="152">
        <v>42</v>
      </c>
      <c r="F188" s="152">
        <v>39.333333333333336</v>
      </c>
      <c r="G188" s="152">
        <v>12</v>
      </c>
      <c r="H188" s="152"/>
      <c r="I188" s="152">
        <v>29.333333333333336</v>
      </c>
      <c r="J188" s="152">
        <v>12.666666666666664</v>
      </c>
      <c r="K188" s="152"/>
      <c r="L188" s="152">
        <v>29.333333333333336</v>
      </c>
      <c r="M188" s="152">
        <v>10</v>
      </c>
    </row>
    <row r="189" spans="1:13" ht="45" x14ac:dyDescent="0.25">
      <c r="A189" s="150" t="s">
        <v>101</v>
      </c>
      <c r="B189" s="151" t="s">
        <v>2120</v>
      </c>
      <c r="C189" s="151" t="s">
        <v>2688</v>
      </c>
      <c r="D189" s="152">
        <v>3</v>
      </c>
      <c r="E189" s="152">
        <v>36.000000000000007</v>
      </c>
      <c r="F189" s="152">
        <v>38.666666666666671</v>
      </c>
      <c r="G189" s="152">
        <v>9</v>
      </c>
      <c r="H189" s="152">
        <v>0.33333333333333331</v>
      </c>
      <c r="I189" s="152">
        <v>22.333333333333329</v>
      </c>
      <c r="J189" s="152">
        <v>13.333333333333336</v>
      </c>
      <c r="K189" s="152">
        <v>0.33333333333333331</v>
      </c>
      <c r="L189" s="152">
        <v>22.666666666666664</v>
      </c>
      <c r="M189" s="152">
        <v>15.666666666666668</v>
      </c>
    </row>
    <row r="190" spans="1:13" ht="45" x14ac:dyDescent="0.25">
      <c r="A190" s="150" t="s">
        <v>101</v>
      </c>
      <c r="B190" s="151" t="s">
        <v>1477</v>
      </c>
      <c r="C190" s="151" t="s">
        <v>1824</v>
      </c>
      <c r="D190" s="152">
        <v>3</v>
      </c>
      <c r="E190" s="152">
        <v>27.333333333333332</v>
      </c>
      <c r="F190" s="152">
        <v>34.333333333333329</v>
      </c>
      <c r="G190" s="152">
        <v>204</v>
      </c>
      <c r="H190" s="152"/>
      <c r="I190" s="152">
        <v>13.666666666666668</v>
      </c>
      <c r="J190" s="152">
        <v>13.666666666666666</v>
      </c>
      <c r="K190" s="152"/>
      <c r="L190" s="152">
        <v>25</v>
      </c>
      <c r="M190" s="152">
        <v>9.3333333333333321</v>
      </c>
    </row>
    <row r="191" spans="1:13" ht="45" x14ac:dyDescent="0.25">
      <c r="A191" s="150" t="s">
        <v>101</v>
      </c>
      <c r="B191" s="151" t="s">
        <v>1478</v>
      </c>
      <c r="C191" s="151" t="s">
        <v>1479</v>
      </c>
      <c r="D191" s="152">
        <v>3</v>
      </c>
      <c r="E191" s="152">
        <v>29.333333333333332</v>
      </c>
      <c r="F191" s="152">
        <v>33</v>
      </c>
      <c r="G191" s="152">
        <v>169</v>
      </c>
      <c r="H191" s="152"/>
      <c r="I191" s="152">
        <v>17.666666666666668</v>
      </c>
      <c r="J191" s="152">
        <v>11.666666666666666</v>
      </c>
      <c r="K191" s="152"/>
      <c r="L191" s="152">
        <v>24.666666666666664</v>
      </c>
      <c r="M191" s="152">
        <v>8.3333333333333321</v>
      </c>
    </row>
    <row r="192" spans="1:13" ht="30" x14ac:dyDescent="0.25">
      <c r="A192" s="150" t="s">
        <v>101</v>
      </c>
      <c r="B192" s="151" t="s">
        <v>1480</v>
      </c>
      <c r="C192" s="151" t="s">
        <v>1481</v>
      </c>
      <c r="D192" s="152">
        <v>3</v>
      </c>
      <c r="E192" s="152">
        <v>33.333333333333329</v>
      </c>
      <c r="F192" s="152">
        <v>31</v>
      </c>
      <c r="G192" s="152">
        <v>958</v>
      </c>
      <c r="H192" s="152"/>
      <c r="I192" s="152">
        <v>19.333333333333329</v>
      </c>
      <c r="J192" s="152">
        <v>12.999999999999998</v>
      </c>
      <c r="K192" s="152"/>
      <c r="L192" s="152">
        <v>16.666666666666668</v>
      </c>
      <c r="M192" s="152">
        <v>14.333333333333334</v>
      </c>
    </row>
    <row r="193" spans="1:13" ht="45" x14ac:dyDescent="0.25">
      <c r="A193" s="150" t="s">
        <v>101</v>
      </c>
      <c r="B193" s="151" t="s">
        <v>1482</v>
      </c>
      <c r="C193" s="151" t="s">
        <v>1483</v>
      </c>
      <c r="D193" s="152">
        <v>3</v>
      </c>
      <c r="E193" s="152">
        <v>32.333333333333336</v>
      </c>
      <c r="F193" s="152">
        <v>30.999999999999996</v>
      </c>
      <c r="G193" s="152">
        <v>346</v>
      </c>
      <c r="H193" s="152"/>
      <c r="I193" s="152">
        <v>24.666666666666661</v>
      </c>
      <c r="J193" s="152">
        <v>8.6666666666666661</v>
      </c>
      <c r="K193" s="152"/>
      <c r="L193" s="152">
        <v>21.333333333333336</v>
      </c>
      <c r="M193" s="152">
        <v>9.6666666666666661</v>
      </c>
    </row>
    <row r="194" spans="1:13" ht="45" x14ac:dyDescent="0.25">
      <c r="A194" s="150" t="s">
        <v>101</v>
      </c>
      <c r="B194" s="151" t="s">
        <v>1484</v>
      </c>
      <c r="C194" s="151" t="s">
        <v>1825</v>
      </c>
      <c r="D194" s="152">
        <v>3</v>
      </c>
      <c r="E194" s="152">
        <v>27.666666666666668</v>
      </c>
      <c r="F194" s="152">
        <v>30.333333333333332</v>
      </c>
      <c r="G194" s="152">
        <v>352</v>
      </c>
      <c r="H194" s="152"/>
      <c r="I194" s="152">
        <v>16.333333333333336</v>
      </c>
      <c r="J194" s="152">
        <v>11.333333333333332</v>
      </c>
      <c r="K194" s="152"/>
      <c r="L194" s="152">
        <v>18.000000000000004</v>
      </c>
      <c r="M194" s="152">
        <v>12.333333333333332</v>
      </c>
    </row>
    <row r="195" spans="1:13" ht="45" x14ac:dyDescent="0.25">
      <c r="A195" s="150" t="s">
        <v>101</v>
      </c>
      <c r="B195" s="151" t="s">
        <v>1485</v>
      </c>
      <c r="C195" s="151" t="s">
        <v>1826</v>
      </c>
      <c r="D195" s="152">
        <v>3</v>
      </c>
      <c r="E195" s="152">
        <v>27</v>
      </c>
      <c r="F195" s="152">
        <v>29.666666666666668</v>
      </c>
      <c r="G195" s="152">
        <v>338</v>
      </c>
      <c r="H195" s="152"/>
      <c r="I195" s="152">
        <v>15.333333333333334</v>
      </c>
      <c r="J195" s="152">
        <v>11.666666666666666</v>
      </c>
      <c r="K195" s="152"/>
      <c r="L195" s="152">
        <v>17</v>
      </c>
      <c r="M195" s="152">
        <v>12.666666666666666</v>
      </c>
    </row>
    <row r="196" spans="1:13" ht="30" x14ac:dyDescent="0.25">
      <c r="A196" s="150" t="s">
        <v>101</v>
      </c>
      <c r="B196" s="151" t="s">
        <v>1486</v>
      </c>
      <c r="C196" s="151" t="s">
        <v>1487</v>
      </c>
      <c r="D196" s="152">
        <v>3</v>
      </c>
      <c r="E196" s="152">
        <v>18.333333333333332</v>
      </c>
      <c r="F196" s="152">
        <v>27.333333333333332</v>
      </c>
      <c r="G196" s="152">
        <v>454</v>
      </c>
      <c r="H196" s="152"/>
      <c r="I196" s="152">
        <v>9.3333333333333339</v>
      </c>
      <c r="J196" s="152">
        <v>9</v>
      </c>
      <c r="K196" s="152"/>
      <c r="L196" s="152">
        <v>17.666666666666668</v>
      </c>
      <c r="M196" s="152">
        <v>9.6666666666666679</v>
      </c>
    </row>
    <row r="197" spans="1:13" ht="45" x14ac:dyDescent="0.25">
      <c r="A197" s="150" t="s">
        <v>101</v>
      </c>
      <c r="B197" s="151" t="s">
        <v>1488</v>
      </c>
      <c r="C197" s="151" t="s">
        <v>1489</v>
      </c>
      <c r="D197" s="152">
        <v>3</v>
      </c>
      <c r="E197" s="152">
        <v>30.333333333333336</v>
      </c>
      <c r="F197" s="152">
        <v>26.333333333333336</v>
      </c>
      <c r="G197" s="152">
        <v>304</v>
      </c>
      <c r="H197" s="152"/>
      <c r="I197" s="152">
        <v>16.666666666666668</v>
      </c>
      <c r="J197" s="152">
        <v>13.666666666666666</v>
      </c>
      <c r="K197" s="152"/>
      <c r="L197" s="152">
        <v>14.000000000000002</v>
      </c>
      <c r="M197" s="152">
        <v>12.333333333333334</v>
      </c>
    </row>
    <row r="198" spans="1:13" ht="45" x14ac:dyDescent="0.25">
      <c r="A198" s="150" t="s">
        <v>101</v>
      </c>
      <c r="B198" s="151" t="s">
        <v>1490</v>
      </c>
      <c r="C198" s="151" t="s">
        <v>1491</v>
      </c>
      <c r="D198" s="152">
        <v>3</v>
      </c>
      <c r="E198" s="152">
        <v>16.333333333333336</v>
      </c>
      <c r="F198" s="152">
        <v>26.333333333333329</v>
      </c>
      <c r="G198" s="152">
        <v>382</v>
      </c>
      <c r="H198" s="152"/>
      <c r="I198" s="152">
        <v>16.333333333333336</v>
      </c>
      <c r="J198" s="152"/>
      <c r="K198" s="152"/>
      <c r="L198" s="152">
        <v>26.333333333333329</v>
      </c>
      <c r="M198" s="152"/>
    </row>
    <row r="199" spans="1:13" ht="45" x14ac:dyDescent="0.25">
      <c r="A199" s="150" t="s">
        <v>101</v>
      </c>
      <c r="B199" s="151" t="s">
        <v>2121</v>
      </c>
      <c r="C199" s="151" t="s">
        <v>2689</v>
      </c>
      <c r="D199" s="152">
        <v>3</v>
      </c>
      <c r="E199" s="152">
        <v>90.666666666666686</v>
      </c>
      <c r="F199" s="152">
        <v>23.666666666666668</v>
      </c>
      <c r="G199" s="152">
        <v>13</v>
      </c>
      <c r="H199" s="152"/>
      <c r="I199" s="152">
        <v>76.333333333333329</v>
      </c>
      <c r="J199" s="152">
        <v>14.333333333333334</v>
      </c>
      <c r="K199" s="152"/>
      <c r="L199" s="152">
        <v>8.6666666666666661</v>
      </c>
      <c r="M199" s="152">
        <v>15</v>
      </c>
    </row>
    <row r="200" spans="1:13" ht="45" x14ac:dyDescent="0.25">
      <c r="A200" s="150" t="s">
        <v>101</v>
      </c>
      <c r="B200" s="151" t="s">
        <v>1492</v>
      </c>
      <c r="C200" s="151" t="s">
        <v>1493</v>
      </c>
      <c r="D200" s="152">
        <v>3</v>
      </c>
      <c r="E200" s="152">
        <v>27</v>
      </c>
      <c r="F200" s="152">
        <v>22.999999999999996</v>
      </c>
      <c r="G200" s="152">
        <v>553</v>
      </c>
      <c r="H200" s="152"/>
      <c r="I200" s="152">
        <v>14.666666666666668</v>
      </c>
      <c r="J200" s="152">
        <v>12.333333333333332</v>
      </c>
      <c r="K200" s="152"/>
      <c r="L200" s="152">
        <v>10.666666666666668</v>
      </c>
      <c r="M200" s="152">
        <v>12.333333333333336</v>
      </c>
    </row>
    <row r="201" spans="1:13" ht="45" x14ac:dyDescent="0.25">
      <c r="A201" s="150" t="s">
        <v>101</v>
      </c>
      <c r="B201" s="151" t="s">
        <v>2122</v>
      </c>
      <c r="C201" s="151" t="s">
        <v>2123</v>
      </c>
      <c r="D201" s="152">
        <v>3</v>
      </c>
      <c r="E201" s="152">
        <v>84.333333333333329</v>
      </c>
      <c r="F201" s="152">
        <v>15.333333333333334</v>
      </c>
      <c r="G201" s="152">
        <v>0</v>
      </c>
      <c r="H201" s="152"/>
      <c r="I201" s="152">
        <v>68</v>
      </c>
      <c r="J201" s="152">
        <v>16.333333333333332</v>
      </c>
      <c r="K201" s="152"/>
      <c r="L201" s="152">
        <v>0</v>
      </c>
      <c r="M201" s="152">
        <v>15.333333333333334</v>
      </c>
    </row>
    <row r="202" spans="1:13" ht="45" x14ac:dyDescent="0.25">
      <c r="A202" s="150" t="s">
        <v>101</v>
      </c>
      <c r="B202" s="151" t="s">
        <v>2124</v>
      </c>
      <c r="C202" s="151" t="s">
        <v>2690</v>
      </c>
      <c r="D202" s="152">
        <v>3</v>
      </c>
      <c r="E202" s="152">
        <v>1.3333333333333333</v>
      </c>
      <c r="F202" s="152">
        <v>3</v>
      </c>
      <c r="G202" s="152">
        <v>0</v>
      </c>
      <c r="H202" s="152"/>
      <c r="I202" s="152"/>
      <c r="J202" s="152">
        <v>1.3333333333333333</v>
      </c>
      <c r="K202" s="152"/>
      <c r="L202" s="152"/>
      <c r="M202" s="152">
        <v>3</v>
      </c>
    </row>
    <row r="203" spans="1:13" ht="45" x14ac:dyDescent="0.25">
      <c r="A203" s="150" t="s">
        <v>101</v>
      </c>
      <c r="B203" s="151" t="s">
        <v>2125</v>
      </c>
      <c r="C203" s="151" t="s">
        <v>2691</v>
      </c>
      <c r="D203" s="152">
        <v>3</v>
      </c>
      <c r="E203" s="152">
        <v>3.333333333333333</v>
      </c>
      <c r="F203" s="152">
        <v>1.3333333333333333</v>
      </c>
      <c r="G203" s="152">
        <v>0</v>
      </c>
      <c r="H203" s="152"/>
      <c r="I203" s="152">
        <v>3.333333333333333</v>
      </c>
      <c r="J203" s="152"/>
      <c r="K203" s="152"/>
      <c r="L203" s="152">
        <v>1.3333333333333333</v>
      </c>
      <c r="M203" s="152"/>
    </row>
    <row r="204" spans="1:13" x14ac:dyDescent="0.25">
      <c r="A204" s="171" t="s">
        <v>110</v>
      </c>
      <c r="B204" s="145"/>
      <c r="C204" s="29"/>
      <c r="D204" s="29"/>
      <c r="E204" s="29">
        <v>62.967741935483843</v>
      </c>
      <c r="F204" s="29">
        <v>59.258064516129018</v>
      </c>
      <c r="G204" s="29"/>
      <c r="H204" s="29">
        <v>0.33333333333333331</v>
      </c>
      <c r="I204" s="29">
        <v>55.54444444444443</v>
      </c>
      <c r="J204" s="29">
        <v>11.399999999999999</v>
      </c>
      <c r="K204" s="29">
        <v>0.33333333333333331</v>
      </c>
      <c r="L204" s="29">
        <v>52</v>
      </c>
      <c r="M204" s="29">
        <v>11.053333333333333</v>
      </c>
    </row>
    <row r="205" spans="1:13" ht="45" x14ac:dyDescent="0.25">
      <c r="A205" s="150" t="s">
        <v>111</v>
      </c>
      <c r="B205" s="151" t="s">
        <v>2126</v>
      </c>
      <c r="C205" s="151" t="s">
        <v>2692</v>
      </c>
      <c r="D205" s="152">
        <v>3</v>
      </c>
      <c r="E205" s="152">
        <v>143.99999999999997</v>
      </c>
      <c r="F205" s="152">
        <v>140.33333333333331</v>
      </c>
      <c r="G205" s="152">
        <v>16</v>
      </c>
      <c r="H205" s="152"/>
      <c r="I205" s="152">
        <v>123.66666666666667</v>
      </c>
      <c r="J205" s="152">
        <v>20.333333333333332</v>
      </c>
      <c r="K205" s="152"/>
      <c r="L205" s="152">
        <v>121.66666666666669</v>
      </c>
      <c r="M205" s="152">
        <v>18.666666666666668</v>
      </c>
    </row>
    <row r="206" spans="1:13" ht="30" x14ac:dyDescent="0.25">
      <c r="A206" s="150" t="s">
        <v>111</v>
      </c>
      <c r="B206" s="151" t="s">
        <v>2127</v>
      </c>
      <c r="C206" s="151" t="s">
        <v>2128</v>
      </c>
      <c r="D206" s="152">
        <v>3</v>
      </c>
      <c r="E206" s="152">
        <v>138.33333333333334</v>
      </c>
      <c r="F206" s="152">
        <v>139</v>
      </c>
      <c r="G206" s="152">
        <v>3</v>
      </c>
      <c r="H206" s="152"/>
      <c r="I206" s="152">
        <v>131.66666666666663</v>
      </c>
      <c r="J206" s="152">
        <v>6.6666666666666661</v>
      </c>
      <c r="K206" s="152"/>
      <c r="L206" s="152">
        <v>131.33333333333331</v>
      </c>
      <c r="M206" s="152">
        <v>7.6666666666666661</v>
      </c>
    </row>
    <row r="207" spans="1:13" ht="45" x14ac:dyDescent="0.25">
      <c r="A207" s="150" t="s">
        <v>111</v>
      </c>
      <c r="B207" s="151" t="s">
        <v>2129</v>
      </c>
      <c r="C207" s="151" t="s">
        <v>2130</v>
      </c>
      <c r="D207" s="152">
        <v>3</v>
      </c>
      <c r="E207" s="152">
        <v>107.99999999999997</v>
      </c>
      <c r="F207" s="152">
        <v>105.66666666666666</v>
      </c>
      <c r="G207" s="152">
        <v>94</v>
      </c>
      <c r="H207" s="152"/>
      <c r="I207" s="152">
        <v>87.999999999999972</v>
      </c>
      <c r="J207" s="152">
        <v>20</v>
      </c>
      <c r="K207" s="152"/>
      <c r="L207" s="152">
        <v>87.666666666666643</v>
      </c>
      <c r="M207" s="152">
        <v>18.000000000000004</v>
      </c>
    </row>
    <row r="208" spans="1:13" ht="45" x14ac:dyDescent="0.25">
      <c r="A208" s="150" t="s">
        <v>111</v>
      </c>
      <c r="B208" s="151" t="s">
        <v>2131</v>
      </c>
      <c r="C208" s="151" t="s">
        <v>2132</v>
      </c>
      <c r="D208" s="152">
        <v>3</v>
      </c>
      <c r="E208" s="152">
        <v>99.666666666666643</v>
      </c>
      <c r="F208" s="152">
        <v>95.999999999999986</v>
      </c>
      <c r="G208" s="152">
        <v>11</v>
      </c>
      <c r="H208" s="152"/>
      <c r="I208" s="152">
        <v>79</v>
      </c>
      <c r="J208" s="152">
        <v>20.666666666666668</v>
      </c>
      <c r="K208" s="152"/>
      <c r="L208" s="152">
        <v>78.333333333333343</v>
      </c>
      <c r="M208" s="152">
        <v>17.666666666666664</v>
      </c>
    </row>
    <row r="209" spans="1:13" ht="45" x14ac:dyDescent="0.25">
      <c r="A209" s="150" t="s">
        <v>111</v>
      </c>
      <c r="B209" s="151" t="s">
        <v>2133</v>
      </c>
      <c r="C209" s="151" t="s">
        <v>2134</v>
      </c>
      <c r="D209" s="152">
        <v>3</v>
      </c>
      <c r="E209" s="152">
        <v>96.000000000000028</v>
      </c>
      <c r="F209" s="152">
        <v>95.6666666666667</v>
      </c>
      <c r="G209" s="152">
        <v>0</v>
      </c>
      <c r="H209" s="152">
        <v>0.33333333333333331</v>
      </c>
      <c r="I209" s="152">
        <v>75</v>
      </c>
      <c r="J209" s="152">
        <v>20.666666666666671</v>
      </c>
      <c r="K209" s="152">
        <v>0.33333333333333331</v>
      </c>
      <c r="L209" s="152">
        <v>74.666666666666657</v>
      </c>
      <c r="M209" s="152">
        <v>20.666666666666664</v>
      </c>
    </row>
    <row r="210" spans="1:13" ht="45" x14ac:dyDescent="0.25">
      <c r="A210" s="150" t="s">
        <v>111</v>
      </c>
      <c r="B210" s="151" t="s">
        <v>2135</v>
      </c>
      <c r="C210" s="151" t="s">
        <v>2136</v>
      </c>
      <c r="D210" s="152">
        <v>3</v>
      </c>
      <c r="E210" s="152">
        <v>92.666666666666657</v>
      </c>
      <c r="F210" s="152">
        <v>90.999999999999986</v>
      </c>
      <c r="G210" s="152">
        <v>6</v>
      </c>
      <c r="H210" s="152"/>
      <c r="I210" s="152">
        <v>83</v>
      </c>
      <c r="J210" s="152">
        <v>9.6666666666666661</v>
      </c>
      <c r="K210" s="152"/>
      <c r="L210" s="152">
        <v>83</v>
      </c>
      <c r="M210" s="152">
        <v>8</v>
      </c>
    </row>
    <row r="211" spans="1:13" ht="45" x14ac:dyDescent="0.25">
      <c r="A211" s="150" t="s">
        <v>111</v>
      </c>
      <c r="B211" s="151" t="s">
        <v>2137</v>
      </c>
      <c r="C211" s="151" t="s">
        <v>2693</v>
      </c>
      <c r="D211" s="152">
        <v>3</v>
      </c>
      <c r="E211" s="152">
        <v>89.666666666666686</v>
      </c>
      <c r="F211" s="152">
        <v>89.666666666666686</v>
      </c>
      <c r="G211" s="152">
        <v>2</v>
      </c>
      <c r="H211" s="152"/>
      <c r="I211" s="152">
        <v>74.000000000000014</v>
      </c>
      <c r="J211" s="152">
        <v>15.666666666666668</v>
      </c>
      <c r="K211" s="152"/>
      <c r="L211" s="152">
        <v>74.000000000000014</v>
      </c>
      <c r="M211" s="152">
        <v>15.666666666666668</v>
      </c>
    </row>
    <row r="212" spans="1:13" ht="45" x14ac:dyDescent="0.25">
      <c r="A212" s="150" t="s">
        <v>111</v>
      </c>
      <c r="B212" s="151" t="s">
        <v>2138</v>
      </c>
      <c r="C212" s="151" t="s">
        <v>2139</v>
      </c>
      <c r="D212" s="152">
        <v>3</v>
      </c>
      <c r="E212" s="152">
        <v>67.333333333333343</v>
      </c>
      <c r="F212" s="152">
        <v>81.333333333333343</v>
      </c>
      <c r="G212" s="152">
        <v>5</v>
      </c>
      <c r="H212" s="152"/>
      <c r="I212" s="152">
        <v>61.000000000000007</v>
      </c>
      <c r="J212" s="152">
        <v>6.333333333333333</v>
      </c>
      <c r="K212" s="152"/>
      <c r="L212" s="152">
        <v>75.666666666666671</v>
      </c>
      <c r="M212" s="152">
        <v>5.666666666666667</v>
      </c>
    </row>
    <row r="213" spans="1:13" ht="45" x14ac:dyDescent="0.25">
      <c r="A213" s="150" t="s">
        <v>111</v>
      </c>
      <c r="B213" s="151" t="s">
        <v>2140</v>
      </c>
      <c r="C213" s="151" t="s">
        <v>2694</v>
      </c>
      <c r="D213" s="152">
        <v>3</v>
      </c>
      <c r="E213" s="152">
        <v>77.666666666666657</v>
      </c>
      <c r="F213" s="152">
        <v>74.333333333333329</v>
      </c>
      <c r="G213" s="152">
        <v>14</v>
      </c>
      <c r="H213" s="152"/>
      <c r="I213" s="152">
        <v>62.333333333333336</v>
      </c>
      <c r="J213" s="152">
        <v>15.333333333333334</v>
      </c>
      <c r="K213" s="152"/>
      <c r="L213" s="152">
        <v>62.333333333333336</v>
      </c>
      <c r="M213" s="152">
        <v>12</v>
      </c>
    </row>
    <row r="214" spans="1:13" ht="45" x14ac:dyDescent="0.25">
      <c r="A214" s="150" t="s">
        <v>111</v>
      </c>
      <c r="B214" s="151" t="s">
        <v>2141</v>
      </c>
      <c r="C214" s="151" t="s">
        <v>2695</v>
      </c>
      <c r="D214" s="152">
        <v>3</v>
      </c>
      <c r="E214" s="152">
        <v>73.333333333333343</v>
      </c>
      <c r="F214" s="152">
        <v>69.333333333333343</v>
      </c>
      <c r="G214" s="152">
        <v>6</v>
      </c>
      <c r="H214" s="152"/>
      <c r="I214" s="152">
        <v>55.666666666666679</v>
      </c>
      <c r="J214" s="152">
        <v>17.666666666666668</v>
      </c>
      <c r="K214" s="152"/>
      <c r="L214" s="152">
        <v>55.666666666666679</v>
      </c>
      <c r="M214" s="152">
        <v>13.666666666666668</v>
      </c>
    </row>
    <row r="215" spans="1:13" ht="45" x14ac:dyDescent="0.25">
      <c r="A215" s="150" t="s">
        <v>111</v>
      </c>
      <c r="B215" s="151" t="s">
        <v>2142</v>
      </c>
      <c r="C215" s="151" t="s">
        <v>2143</v>
      </c>
      <c r="D215" s="152">
        <v>3</v>
      </c>
      <c r="E215" s="152">
        <v>68.666666666666657</v>
      </c>
      <c r="F215" s="152">
        <v>67.999999999999986</v>
      </c>
      <c r="G215" s="152">
        <v>4</v>
      </c>
      <c r="H215" s="152"/>
      <c r="I215" s="152">
        <v>59.333333333333321</v>
      </c>
      <c r="J215" s="152">
        <v>9.3333333333333339</v>
      </c>
      <c r="K215" s="152"/>
      <c r="L215" s="152">
        <v>59.333333333333321</v>
      </c>
      <c r="M215" s="152">
        <v>8.6666666666666679</v>
      </c>
    </row>
    <row r="216" spans="1:13" ht="45" x14ac:dyDescent="0.25">
      <c r="A216" s="150" t="s">
        <v>111</v>
      </c>
      <c r="B216" s="151" t="s">
        <v>2144</v>
      </c>
      <c r="C216" s="151" t="s">
        <v>2696</v>
      </c>
      <c r="D216" s="152">
        <v>3</v>
      </c>
      <c r="E216" s="152">
        <v>58.666666666666679</v>
      </c>
      <c r="F216" s="152">
        <v>57.666666666666679</v>
      </c>
      <c r="G216" s="152">
        <v>3</v>
      </c>
      <c r="H216" s="152"/>
      <c r="I216" s="152">
        <v>52.666666666666679</v>
      </c>
      <c r="J216" s="152">
        <v>6</v>
      </c>
      <c r="K216" s="152"/>
      <c r="L216" s="152">
        <v>52.333333333333343</v>
      </c>
      <c r="M216" s="152">
        <v>5.3333333333333339</v>
      </c>
    </row>
    <row r="217" spans="1:13" ht="45" x14ac:dyDescent="0.25">
      <c r="A217" s="150" t="s">
        <v>111</v>
      </c>
      <c r="B217" s="151" t="s">
        <v>2145</v>
      </c>
      <c r="C217" s="151" t="s">
        <v>2697</v>
      </c>
      <c r="D217" s="152">
        <v>3</v>
      </c>
      <c r="E217" s="152">
        <v>51.000000000000007</v>
      </c>
      <c r="F217" s="152">
        <v>50.333333333333343</v>
      </c>
      <c r="G217" s="152">
        <v>7</v>
      </c>
      <c r="H217" s="152"/>
      <c r="I217" s="152">
        <v>42.666666666666671</v>
      </c>
      <c r="J217" s="152">
        <v>8.3333333333333321</v>
      </c>
      <c r="K217" s="152"/>
      <c r="L217" s="152">
        <v>42.666666666666671</v>
      </c>
      <c r="M217" s="152">
        <v>7.6666666666666661</v>
      </c>
    </row>
    <row r="218" spans="1:13" ht="45" x14ac:dyDescent="0.25">
      <c r="A218" s="150" t="s">
        <v>111</v>
      </c>
      <c r="B218" s="151" t="s">
        <v>2146</v>
      </c>
      <c r="C218" s="151" t="s">
        <v>2698</v>
      </c>
      <c r="D218" s="152">
        <v>3</v>
      </c>
      <c r="E218" s="152">
        <v>56.333333333333321</v>
      </c>
      <c r="F218" s="152">
        <v>44.999999999999993</v>
      </c>
      <c r="G218" s="152">
        <v>5</v>
      </c>
      <c r="H218" s="152"/>
      <c r="I218" s="152">
        <v>48.333333333333329</v>
      </c>
      <c r="J218" s="152">
        <v>8</v>
      </c>
      <c r="K218" s="152"/>
      <c r="L218" s="152">
        <v>37.333333333333329</v>
      </c>
      <c r="M218" s="152">
        <v>7.666666666666667</v>
      </c>
    </row>
    <row r="219" spans="1:13" ht="45" x14ac:dyDescent="0.25">
      <c r="A219" s="150" t="s">
        <v>111</v>
      </c>
      <c r="B219" s="151" t="s">
        <v>2147</v>
      </c>
      <c r="C219" s="151" t="s">
        <v>2148</v>
      </c>
      <c r="D219" s="152">
        <v>3</v>
      </c>
      <c r="E219" s="152">
        <v>50.666666666666664</v>
      </c>
      <c r="F219" s="152">
        <v>44.666666666666664</v>
      </c>
      <c r="G219" s="152">
        <v>8</v>
      </c>
      <c r="H219" s="152"/>
      <c r="I219" s="152">
        <v>39.999999999999993</v>
      </c>
      <c r="J219" s="152">
        <v>10.666666666666666</v>
      </c>
      <c r="K219" s="152"/>
      <c r="L219" s="152">
        <v>36</v>
      </c>
      <c r="M219" s="152">
        <v>8.6666666666666661</v>
      </c>
    </row>
    <row r="220" spans="1:13" ht="45" x14ac:dyDescent="0.25">
      <c r="A220" s="150" t="s">
        <v>111</v>
      </c>
      <c r="B220" s="151" t="s">
        <v>2149</v>
      </c>
      <c r="C220" s="151" t="s">
        <v>2150</v>
      </c>
      <c r="D220" s="152">
        <v>3</v>
      </c>
      <c r="E220" s="152">
        <v>48.666666666666657</v>
      </c>
      <c r="F220" s="152">
        <v>39.666666666666664</v>
      </c>
      <c r="G220" s="152">
        <v>1</v>
      </c>
      <c r="H220" s="152"/>
      <c r="I220" s="152">
        <v>38.999999999999993</v>
      </c>
      <c r="J220" s="152">
        <v>9.6666666666666661</v>
      </c>
      <c r="K220" s="152"/>
      <c r="L220" s="152">
        <v>30.999999999999996</v>
      </c>
      <c r="M220" s="152">
        <v>8.6666666666666661</v>
      </c>
    </row>
    <row r="221" spans="1:13" ht="45" x14ac:dyDescent="0.25">
      <c r="A221" s="150" t="s">
        <v>111</v>
      </c>
      <c r="B221" s="151" t="s">
        <v>2151</v>
      </c>
      <c r="C221" s="151" t="s">
        <v>2699</v>
      </c>
      <c r="D221" s="152">
        <v>3</v>
      </c>
      <c r="E221" s="152">
        <v>39.333333333333336</v>
      </c>
      <c r="F221" s="152">
        <v>39.333333333333336</v>
      </c>
      <c r="G221" s="152">
        <v>0</v>
      </c>
      <c r="H221" s="152"/>
      <c r="I221" s="152">
        <v>39.333333333333336</v>
      </c>
      <c r="J221" s="152"/>
      <c r="K221" s="152"/>
      <c r="L221" s="152">
        <v>39.333333333333336</v>
      </c>
      <c r="M221" s="152"/>
    </row>
    <row r="222" spans="1:13" ht="45" x14ac:dyDescent="0.25">
      <c r="A222" s="150" t="s">
        <v>111</v>
      </c>
      <c r="B222" s="151" t="s">
        <v>2152</v>
      </c>
      <c r="C222" s="151" t="s">
        <v>2153</v>
      </c>
      <c r="D222" s="152">
        <v>3</v>
      </c>
      <c r="E222" s="152">
        <v>40.333333333333336</v>
      </c>
      <c r="F222" s="152">
        <v>38</v>
      </c>
      <c r="G222" s="152">
        <v>2</v>
      </c>
      <c r="H222" s="152"/>
      <c r="I222" s="152">
        <v>35.333333333333336</v>
      </c>
      <c r="J222" s="152">
        <v>4.9999999999999991</v>
      </c>
      <c r="K222" s="152"/>
      <c r="L222" s="152">
        <v>33.333333333333343</v>
      </c>
      <c r="M222" s="152">
        <v>4.6666666666666661</v>
      </c>
    </row>
    <row r="223" spans="1:13" ht="45" x14ac:dyDescent="0.25">
      <c r="A223" s="150" t="s">
        <v>111</v>
      </c>
      <c r="B223" s="151" t="s">
        <v>2154</v>
      </c>
      <c r="C223" s="151" t="s">
        <v>2700</v>
      </c>
      <c r="D223" s="152">
        <v>3</v>
      </c>
      <c r="E223" s="152">
        <v>36.333333333333321</v>
      </c>
      <c r="F223" s="152">
        <v>35.999999999999986</v>
      </c>
      <c r="G223" s="152">
        <v>0</v>
      </c>
      <c r="H223" s="152"/>
      <c r="I223" s="152">
        <v>32.333333333333329</v>
      </c>
      <c r="J223" s="152">
        <v>4</v>
      </c>
      <c r="K223" s="152"/>
      <c r="L223" s="152">
        <v>31.666666666666661</v>
      </c>
      <c r="M223" s="152">
        <v>4.333333333333333</v>
      </c>
    </row>
    <row r="224" spans="1:13" ht="45" x14ac:dyDescent="0.25">
      <c r="A224" s="150" t="s">
        <v>111</v>
      </c>
      <c r="B224" s="151" t="s">
        <v>2155</v>
      </c>
      <c r="C224" s="151" t="s">
        <v>2701</v>
      </c>
      <c r="D224" s="152">
        <v>3</v>
      </c>
      <c r="E224" s="152">
        <v>29.333333333333332</v>
      </c>
      <c r="F224" s="152">
        <v>29.333333333333332</v>
      </c>
      <c r="G224" s="152">
        <v>0</v>
      </c>
      <c r="H224" s="152"/>
      <c r="I224" s="152">
        <v>15</v>
      </c>
      <c r="J224" s="152">
        <v>14.333333333333334</v>
      </c>
      <c r="K224" s="152"/>
      <c r="L224" s="152">
        <v>15</v>
      </c>
      <c r="M224" s="152">
        <v>14.333333333333334</v>
      </c>
    </row>
    <row r="225" spans="1:13" ht="30" x14ac:dyDescent="0.25">
      <c r="A225" s="150" t="s">
        <v>111</v>
      </c>
      <c r="B225" s="151" t="s">
        <v>1496</v>
      </c>
      <c r="C225" s="151" t="s">
        <v>1497</v>
      </c>
      <c r="D225" s="152">
        <v>3</v>
      </c>
      <c r="E225" s="152">
        <v>33.666666666666664</v>
      </c>
      <c r="F225" s="152">
        <v>27.333333333333339</v>
      </c>
      <c r="G225" s="152">
        <v>157</v>
      </c>
      <c r="H225" s="152"/>
      <c r="I225" s="152">
        <v>11.666666666666668</v>
      </c>
      <c r="J225" s="152">
        <v>15</v>
      </c>
      <c r="K225" s="152"/>
      <c r="L225" s="152">
        <v>12</v>
      </c>
      <c r="M225" s="152">
        <v>15.333333333333332</v>
      </c>
    </row>
    <row r="226" spans="1:13" ht="30" x14ac:dyDescent="0.25">
      <c r="A226" s="150" t="s">
        <v>111</v>
      </c>
      <c r="B226" s="151" t="s">
        <v>1498</v>
      </c>
      <c r="C226" s="151" t="s">
        <v>1827</v>
      </c>
      <c r="D226" s="152">
        <v>3</v>
      </c>
      <c r="E226" s="152">
        <v>26.666666666666668</v>
      </c>
      <c r="F226" s="152">
        <v>27.333333333333329</v>
      </c>
      <c r="G226" s="152">
        <v>199</v>
      </c>
      <c r="H226" s="152"/>
      <c r="I226" s="152">
        <v>10.666666666666668</v>
      </c>
      <c r="J226" s="152">
        <v>22.999999999999996</v>
      </c>
      <c r="K226" s="152"/>
      <c r="L226" s="152">
        <v>5.9999999999999991</v>
      </c>
      <c r="M226" s="152">
        <v>21.333333333333336</v>
      </c>
    </row>
    <row r="227" spans="1:13" ht="30" x14ac:dyDescent="0.25">
      <c r="A227" s="150" t="s">
        <v>111</v>
      </c>
      <c r="B227" s="151" t="s">
        <v>1499</v>
      </c>
      <c r="C227" s="151" t="s">
        <v>1828</v>
      </c>
      <c r="D227" s="152">
        <v>3</v>
      </c>
      <c r="E227" s="152">
        <v>28.333333333333329</v>
      </c>
      <c r="F227" s="152">
        <v>26.666666666666664</v>
      </c>
      <c r="G227" s="152">
        <v>126</v>
      </c>
      <c r="H227" s="152"/>
      <c r="I227" s="152">
        <v>11.666666666666668</v>
      </c>
      <c r="J227" s="152">
        <v>16.666666666666664</v>
      </c>
      <c r="K227" s="152"/>
      <c r="L227" s="152">
        <v>13</v>
      </c>
      <c r="M227" s="152">
        <v>13.666666666666666</v>
      </c>
    </row>
    <row r="228" spans="1:13" ht="30" x14ac:dyDescent="0.25">
      <c r="A228" s="150" t="s">
        <v>111</v>
      </c>
      <c r="B228" s="151" t="s">
        <v>1500</v>
      </c>
      <c r="C228" s="151" t="s">
        <v>1501</v>
      </c>
      <c r="D228" s="152">
        <v>3</v>
      </c>
      <c r="E228" s="152">
        <v>30</v>
      </c>
      <c r="F228" s="152">
        <v>26.666666666666664</v>
      </c>
      <c r="G228" s="152">
        <v>252</v>
      </c>
      <c r="H228" s="152"/>
      <c r="I228" s="152">
        <v>9.3333333333333339</v>
      </c>
      <c r="J228" s="152">
        <v>20.666666666666668</v>
      </c>
      <c r="K228" s="152"/>
      <c r="L228" s="152">
        <v>9.3333333333333321</v>
      </c>
      <c r="M228" s="152">
        <v>17.333333333333332</v>
      </c>
    </row>
    <row r="229" spans="1:13" ht="30" x14ac:dyDescent="0.25">
      <c r="A229" s="150" t="s">
        <v>111</v>
      </c>
      <c r="B229" s="151" t="s">
        <v>1502</v>
      </c>
      <c r="C229" s="151" t="s">
        <v>1829</v>
      </c>
      <c r="D229" s="152">
        <v>3</v>
      </c>
      <c r="E229" s="152">
        <v>26.999999999999996</v>
      </c>
      <c r="F229" s="152">
        <v>25</v>
      </c>
      <c r="G229" s="152">
        <v>211</v>
      </c>
      <c r="H229" s="152"/>
      <c r="I229" s="152">
        <v>13</v>
      </c>
      <c r="J229" s="152">
        <v>14</v>
      </c>
      <c r="K229" s="152"/>
      <c r="L229" s="152">
        <v>12.333333333333334</v>
      </c>
      <c r="M229" s="152">
        <v>12.666666666666666</v>
      </c>
    </row>
    <row r="230" spans="1:13" x14ac:dyDescent="0.25">
      <c r="A230" s="150" t="s">
        <v>111</v>
      </c>
      <c r="B230" s="151" t="s">
        <v>1503</v>
      </c>
      <c r="C230" s="151" t="s">
        <v>1504</v>
      </c>
      <c r="D230" s="152">
        <v>3</v>
      </c>
      <c r="E230" s="152">
        <v>25.666666666666668</v>
      </c>
      <c r="F230" s="152">
        <v>23.333333333333336</v>
      </c>
      <c r="G230" s="152">
        <v>92</v>
      </c>
      <c r="H230" s="152"/>
      <c r="I230" s="152">
        <v>8.6666666666666679</v>
      </c>
      <c r="J230" s="152">
        <v>17</v>
      </c>
      <c r="K230" s="152"/>
      <c r="L230" s="152">
        <v>5.333333333333333</v>
      </c>
      <c r="M230" s="152">
        <v>18</v>
      </c>
    </row>
    <row r="231" spans="1:13" ht="45" x14ac:dyDescent="0.25">
      <c r="A231" s="150" t="s">
        <v>111</v>
      </c>
      <c r="B231" s="151" t="s">
        <v>2156</v>
      </c>
      <c r="C231" s="151" t="s">
        <v>2157</v>
      </c>
      <c r="D231" s="152">
        <v>3</v>
      </c>
      <c r="E231" s="152">
        <v>26.333333333333332</v>
      </c>
      <c r="F231" s="152">
        <v>22.333333333333332</v>
      </c>
      <c r="G231" s="152">
        <v>12</v>
      </c>
      <c r="H231" s="152"/>
      <c r="I231" s="152">
        <v>10.000000000000002</v>
      </c>
      <c r="J231" s="152">
        <v>16.333333333333332</v>
      </c>
      <c r="K231" s="152"/>
      <c r="L231" s="152">
        <v>7.6666666666666661</v>
      </c>
      <c r="M231" s="152">
        <v>14.666666666666664</v>
      </c>
    </row>
    <row r="232" spans="1:13" ht="30" x14ac:dyDescent="0.25">
      <c r="A232" s="150" t="s">
        <v>111</v>
      </c>
      <c r="B232" s="151" t="s">
        <v>1505</v>
      </c>
      <c r="C232" s="151" t="s">
        <v>1506</v>
      </c>
      <c r="D232" s="152">
        <v>3</v>
      </c>
      <c r="E232" s="152">
        <v>25.000000000000004</v>
      </c>
      <c r="F232" s="152">
        <v>21.666666666666664</v>
      </c>
      <c r="G232" s="152">
        <v>158</v>
      </c>
      <c r="H232" s="152"/>
      <c r="I232" s="152">
        <v>12.333333333333334</v>
      </c>
      <c r="J232" s="152">
        <v>12.666666666666668</v>
      </c>
      <c r="K232" s="152"/>
      <c r="L232" s="152">
        <v>8.3333333333333339</v>
      </c>
      <c r="M232" s="152">
        <v>13.333333333333334</v>
      </c>
    </row>
    <row r="233" spans="1:13" ht="45" x14ac:dyDescent="0.25">
      <c r="A233" s="150" t="s">
        <v>111</v>
      </c>
      <c r="B233" s="151" t="s">
        <v>2158</v>
      </c>
      <c r="C233" s="151" t="s">
        <v>2702</v>
      </c>
      <c r="D233" s="152">
        <v>3</v>
      </c>
      <c r="E233" s="152">
        <v>153.66666666666666</v>
      </c>
      <c r="F233" s="152">
        <v>21</v>
      </c>
      <c r="G233" s="152">
        <v>2</v>
      </c>
      <c r="H233" s="152"/>
      <c r="I233" s="152">
        <v>139</v>
      </c>
      <c r="J233" s="152">
        <v>14.666666666666666</v>
      </c>
      <c r="K233" s="152"/>
      <c r="L233" s="152">
        <v>4.6666666666666661</v>
      </c>
      <c r="M233" s="152">
        <v>16.333333333333332</v>
      </c>
    </row>
    <row r="234" spans="1:13" ht="30" x14ac:dyDescent="0.25">
      <c r="A234" s="150" t="s">
        <v>111</v>
      </c>
      <c r="B234" s="151" t="s">
        <v>1507</v>
      </c>
      <c r="C234" s="151" t="s">
        <v>1508</v>
      </c>
      <c r="D234" s="152">
        <v>3</v>
      </c>
      <c r="E234" s="152">
        <v>15.666666666666666</v>
      </c>
      <c r="F234" s="152">
        <v>19.666666666666668</v>
      </c>
      <c r="G234" s="152">
        <v>98</v>
      </c>
      <c r="H234" s="152"/>
      <c r="I234" s="152">
        <v>11.333333333333334</v>
      </c>
      <c r="J234" s="152">
        <v>4.333333333333333</v>
      </c>
      <c r="K234" s="152"/>
      <c r="L234" s="152">
        <v>16.333333333333336</v>
      </c>
      <c r="M234" s="152">
        <v>3.3333333333333335</v>
      </c>
    </row>
    <row r="235" spans="1:13" ht="45" x14ac:dyDescent="0.25">
      <c r="A235" s="150" t="s">
        <v>111</v>
      </c>
      <c r="B235" s="151" t="s">
        <v>2159</v>
      </c>
      <c r="C235" s="151" t="s">
        <v>2160</v>
      </c>
      <c r="D235" s="152">
        <v>3</v>
      </c>
      <c r="E235" s="152">
        <v>88.333333333333314</v>
      </c>
      <c r="F235" s="152">
        <v>13.666666666666668</v>
      </c>
      <c r="G235" s="152">
        <v>10</v>
      </c>
      <c r="H235" s="152"/>
      <c r="I235" s="152">
        <v>73.000000000000014</v>
      </c>
      <c r="J235" s="152">
        <v>15.333333333333334</v>
      </c>
      <c r="K235" s="152"/>
      <c r="L235" s="152">
        <v>0.33333333333333331</v>
      </c>
      <c r="M235" s="152">
        <v>13.333333333333332</v>
      </c>
    </row>
    <row r="236" spans="1:13" ht="45" x14ac:dyDescent="0.25">
      <c r="A236" s="150" t="s">
        <v>111</v>
      </c>
      <c r="B236" s="151" t="s">
        <v>1509</v>
      </c>
      <c r="C236" s="151" t="s">
        <v>2161</v>
      </c>
      <c r="D236" s="152">
        <v>3</v>
      </c>
      <c r="E236" s="152">
        <v>14.000000000000002</v>
      </c>
      <c r="F236" s="152">
        <v>12</v>
      </c>
      <c r="G236" s="152">
        <v>112</v>
      </c>
      <c r="H236" s="152"/>
      <c r="I236" s="152">
        <v>4.666666666666667</v>
      </c>
      <c r="J236" s="152">
        <v>9.3333333333333339</v>
      </c>
      <c r="K236" s="152"/>
      <c r="L236" s="152">
        <v>5</v>
      </c>
      <c r="M236" s="152">
        <v>6.9999999999999991</v>
      </c>
    </row>
    <row r="237" spans="1:13" ht="30" x14ac:dyDescent="0.25">
      <c r="A237" s="150" t="s">
        <v>111</v>
      </c>
      <c r="B237" s="151" t="s">
        <v>1510</v>
      </c>
      <c r="C237" s="151" t="s">
        <v>2162</v>
      </c>
      <c r="D237" s="152">
        <v>3</v>
      </c>
      <c r="E237" s="152">
        <v>12.666666666666668</v>
      </c>
      <c r="F237" s="152">
        <v>11.999999999999998</v>
      </c>
      <c r="G237" s="152">
        <v>139</v>
      </c>
      <c r="H237" s="152"/>
      <c r="I237" s="152">
        <v>5.333333333333333</v>
      </c>
      <c r="J237" s="152">
        <v>7.333333333333333</v>
      </c>
      <c r="K237" s="152"/>
      <c r="L237" s="152">
        <v>3.333333333333333</v>
      </c>
      <c r="M237" s="152">
        <v>8.6666666666666661</v>
      </c>
    </row>
    <row r="238" spans="1:13" ht="30" x14ac:dyDescent="0.25">
      <c r="A238" s="150" t="s">
        <v>111</v>
      </c>
      <c r="B238" s="151" t="s">
        <v>1511</v>
      </c>
      <c r="C238" s="151" t="s">
        <v>1512</v>
      </c>
      <c r="D238" s="152">
        <v>3</v>
      </c>
      <c r="E238" s="152">
        <v>8.3333333333333321</v>
      </c>
      <c r="F238" s="152">
        <v>9</v>
      </c>
      <c r="G238" s="152">
        <v>78</v>
      </c>
      <c r="H238" s="152">
        <v>0.33333333333333331</v>
      </c>
      <c r="I238" s="152">
        <v>8</v>
      </c>
      <c r="J238" s="152"/>
      <c r="K238" s="152">
        <v>0.33333333333333331</v>
      </c>
      <c r="L238" s="152">
        <v>8.6666666666666643</v>
      </c>
      <c r="M238" s="152"/>
    </row>
    <row r="239" spans="1:13" ht="30" x14ac:dyDescent="0.25">
      <c r="A239" s="150" t="s">
        <v>111</v>
      </c>
      <c r="B239" s="151" t="s">
        <v>1513</v>
      </c>
      <c r="C239" s="151" t="s">
        <v>1514</v>
      </c>
      <c r="D239" s="152">
        <v>3</v>
      </c>
      <c r="E239" s="152">
        <v>7.9999999999999991</v>
      </c>
      <c r="F239" s="152">
        <v>5.6666666666666661</v>
      </c>
      <c r="G239" s="152">
        <v>32</v>
      </c>
      <c r="H239" s="152"/>
      <c r="I239" s="152">
        <v>1.9999999999999998</v>
      </c>
      <c r="J239" s="152">
        <v>5.9999999999999991</v>
      </c>
      <c r="K239" s="152"/>
      <c r="L239" s="152">
        <v>1.3333333333333333</v>
      </c>
      <c r="M239" s="152">
        <v>4.333333333333333</v>
      </c>
    </row>
    <row r="240" spans="1:13" ht="30" x14ac:dyDescent="0.25">
      <c r="A240" s="150" t="s">
        <v>111</v>
      </c>
      <c r="B240" s="151" t="s">
        <v>2163</v>
      </c>
      <c r="C240" s="151" t="s">
        <v>2164</v>
      </c>
      <c r="D240" s="152">
        <v>3</v>
      </c>
      <c r="E240" s="152">
        <v>118</v>
      </c>
      <c r="F240" s="152">
        <v>0</v>
      </c>
      <c r="G240" s="152">
        <v>0</v>
      </c>
      <c r="H240" s="152"/>
      <c r="I240" s="152">
        <v>118</v>
      </c>
      <c r="J240" s="152"/>
      <c r="K240" s="152"/>
      <c r="L240" s="152">
        <v>0</v>
      </c>
      <c r="M240" s="152"/>
    </row>
    <row r="241" spans="1:13" x14ac:dyDescent="0.25">
      <c r="A241" s="171" t="s">
        <v>121</v>
      </c>
      <c r="B241" s="145"/>
      <c r="C241" s="29"/>
      <c r="D241" s="29"/>
      <c r="E241" s="29">
        <v>58.537037037037031</v>
      </c>
      <c r="F241" s="29">
        <v>47.87962962962964</v>
      </c>
      <c r="G241" s="29"/>
      <c r="H241" s="29">
        <v>0.33333333333333331</v>
      </c>
      <c r="I241" s="29">
        <v>46.833333333333329</v>
      </c>
      <c r="J241" s="29">
        <v>12.747474747474746</v>
      </c>
      <c r="K241" s="29">
        <v>0.33333333333333331</v>
      </c>
      <c r="L241" s="29">
        <v>37.1111111111111</v>
      </c>
      <c r="M241" s="29">
        <v>11.727272727272725</v>
      </c>
    </row>
    <row r="242" spans="1:13" ht="30" x14ac:dyDescent="0.25">
      <c r="A242" s="150" t="s">
        <v>23</v>
      </c>
      <c r="B242" s="151" t="s">
        <v>2165</v>
      </c>
      <c r="C242" s="151" t="s">
        <v>2166</v>
      </c>
      <c r="D242" s="152">
        <v>3</v>
      </c>
      <c r="E242" s="152">
        <v>135.33333333333334</v>
      </c>
      <c r="F242" s="152">
        <v>127.66666666666669</v>
      </c>
      <c r="G242" s="152">
        <v>35</v>
      </c>
      <c r="H242" s="152"/>
      <c r="I242" s="152">
        <v>98</v>
      </c>
      <c r="J242" s="152">
        <v>37.333333333333336</v>
      </c>
      <c r="K242" s="152"/>
      <c r="L242" s="152">
        <v>98</v>
      </c>
      <c r="M242" s="152">
        <v>29.666666666666664</v>
      </c>
    </row>
    <row r="243" spans="1:13" ht="30" x14ac:dyDescent="0.25">
      <c r="A243" s="150" t="s">
        <v>23</v>
      </c>
      <c r="B243" s="151" t="s">
        <v>2167</v>
      </c>
      <c r="C243" s="151" t="s">
        <v>2168</v>
      </c>
      <c r="D243" s="152">
        <v>3</v>
      </c>
      <c r="E243" s="152">
        <v>115.00000000000001</v>
      </c>
      <c r="F243" s="152">
        <v>114.66666666666669</v>
      </c>
      <c r="G243" s="152">
        <v>5</v>
      </c>
      <c r="H243" s="152"/>
      <c r="I243" s="152">
        <v>95</v>
      </c>
      <c r="J243" s="152">
        <v>20</v>
      </c>
      <c r="K243" s="152"/>
      <c r="L243" s="152">
        <v>95.333333333333329</v>
      </c>
      <c r="M243" s="152">
        <v>19.333333333333336</v>
      </c>
    </row>
    <row r="244" spans="1:13" ht="30" x14ac:dyDescent="0.25">
      <c r="A244" s="150" t="s">
        <v>23</v>
      </c>
      <c r="B244" s="151" t="s">
        <v>2169</v>
      </c>
      <c r="C244" s="151" t="s">
        <v>2170</v>
      </c>
      <c r="D244" s="152">
        <v>3</v>
      </c>
      <c r="E244" s="152">
        <v>113.99999999999997</v>
      </c>
      <c r="F244" s="152">
        <v>111.99999999999999</v>
      </c>
      <c r="G244" s="152">
        <v>3</v>
      </c>
      <c r="H244" s="152"/>
      <c r="I244" s="152">
        <v>100.66666666666664</v>
      </c>
      <c r="J244" s="152">
        <v>13.333333333333332</v>
      </c>
      <c r="K244" s="152"/>
      <c r="L244" s="152">
        <v>96.333333333333329</v>
      </c>
      <c r="M244" s="152">
        <v>15.666666666666668</v>
      </c>
    </row>
    <row r="245" spans="1:13" ht="30" x14ac:dyDescent="0.25">
      <c r="A245" s="150" t="s">
        <v>23</v>
      </c>
      <c r="B245" s="151" t="s">
        <v>2171</v>
      </c>
      <c r="C245" s="151" t="s">
        <v>2172</v>
      </c>
      <c r="D245" s="152">
        <v>3</v>
      </c>
      <c r="E245" s="152">
        <v>108.66666666666667</v>
      </c>
      <c r="F245" s="152">
        <v>103.33333333333334</v>
      </c>
      <c r="G245" s="152">
        <v>4</v>
      </c>
      <c r="H245" s="152"/>
      <c r="I245" s="152">
        <v>92.999999999999986</v>
      </c>
      <c r="J245" s="152">
        <v>15.666666666666668</v>
      </c>
      <c r="K245" s="152"/>
      <c r="L245" s="152">
        <v>88.666666666666657</v>
      </c>
      <c r="M245" s="152">
        <v>14.666666666666668</v>
      </c>
    </row>
    <row r="246" spans="1:13" ht="30" x14ac:dyDescent="0.25">
      <c r="A246" s="150" t="s">
        <v>23</v>
      </c>
      <c r="B246" s="151" t="s">
        <v>2173</v>
      </c>
      <c r="C246" s="151" t="s">
        <v>2174</v>
      </c>
      <c r="D246" s="152">
        <v>3</v>
      </c>
      <c r="E246" s="152">
        <v>95.666666666666671</v>
      </c>
      <c r="F246" s="152">
        <v>95.999999999999986</v>
      </c>
      <c r="G246" s="152">
        <v>7</v>
      </c>
      <c r="H246" s="152"/>
      <c r="I246" s="152">
        <v>82.333333333333343</v>
      </c>
      <c r="J246" s="152">
        <v>13.333333333333332</v>
      </c>
      <c r="K246" s="152"/>
      <c r="L246" s="152">
        <v>82.333333333333343</v>
      </c>
      <c r="M246" s="152">
        <v>13.666666666666666</v>
      </c>
    </row>
    <row r="247" spans="1:13" ht="30" x14ac:dyDescent="0.25">
      <c r="A247" s="150" t="s">
        <v>23</v>
      </c>
      <c r="B247" s="151" t="s">
        <v>2175</v>
      </c>
      <c r="C247" s="151" t="s">
        <v>2176</v>
      </c>
      <c r="D247" s="152">
        <v>3</v>
      </c>
      <c r="E247" s="152">
        <v>95.666666666666671</v>
      </c>
      <c r="F247" s="152">
        <v>95.666666666666686</v>
      </c>
      <c r="G247" s="152">
        <v>13</v>
      </c>
      <c r="H247" s="152">
        <v>0.33333333333333331</v>
      </c>
      <c r="I247" s="152">
        <v>81</v>
      </c>
      <c r="J247" s="152">
        <v>14.333333333333332</v>
      </c>
      <c r="K247" s="152">
        <v>0.33333333333333331</v>
      </c>
      <c r="L247" s="152">
        <v>81</v>
      </c>
      <c r="M247" s="152">
        <v>14.333333333333332</v>
      </c>
    </row>
    <row r="248" spans="1:13" ht="30" x14ac:dyDescent="0.25">
      <c r="A248" s="150" t="s">
        <v>23</v>
      </c>
      <c r="B248" s="151" t="s">
        <v>2177</v>
      </c>
      <c r="C248" s="151" t="s">
        <v>2178</v>
      </c>
      <c r="D248" s="152">
        <v>3</v>
      </c>
      <c r="E248" s="152">
        <v>92.333333333333314</v>
      </c>
      <c r="F248" s="152">
        <v>95.333333333333314</v>
      </c>
      <c r="G248" s="152">
        <v>11</v>
      </c>
      <c r="H248" s="152"/>
      <c r="I248" s="152">
        <v>78</v>
      </c>
      <c r="J248" s="152">
        <v>14.333333333333332</v>
      </c>
      <c r="K248" s="152"/>
      <c r="L248" s="152">
        <v>82.333333333333329</v>
      </c>
      <c r="M248" s="152">
        <v>13</v>
      </c>
    </row>
    <row r="249" spans="1:13" ht="30" x14ac:dyDescent="0.25">
      <c r="A249" s="150" t="s">
        <v>23</v>
      </c>
      <c r="B249" s="151" t="s">
        <v>2179</v>
      </c>
      <c r="C249" s="151" t="s">
        <v>2180</v>
      </c>
      <c r="D249" s="152">
        <v>3</v>
      </c>
      <c r="E249" s="152">
        <v>93.666666666666657</v>
      </c>
      <c r="F249" s="152">
        <v>93.666666666666671</v>
      </c>
      <c r="G249" s="152">
        <v>7</v>
      </c>
      <c r="H249" s="152"/>
      <c r="I249" s="152">
        <v>79.666666666666657</v>
      </c>
      <c r="J249" s="152">
        <v>14.000000000000002</v>
      </c>
      <c r="K249" s="152"/>
      <c r="L249" s="152">
        <v>79.666666666666657</v>
      </c>
      <c r="M249" s="152">
        <v>14.000000000000002</v>
      </c>
    </row>
    <row r="250" spans="1:13" ht="30" x14ac:dyDescent="0.25">
      <c r="A250" s="150" t="s">
        <v>23</v>
      </c>
      <c r="B250" s="151" t="s">
        <v>2181</v>
      </c>
      <c r="C250" s="151" t="s">
        <v>2182</v>
      </c>
      <c r="D250" s="152">
        <v>3</v>
      </c>
      <c r="E250" s="152">
        <v>95.000000000000028</v>
      </c>
      <c r="F250" s="152">
        <v>93.333333333333343</v>
      </c>
      <c r="G250" s="152">
        <v>6</v>
      </c>
      <c r="H250" s="152"/>
      <c r="I250" s="152">
        <v>81.666666666666671</v>
      </c>
      <c r="J250" s="152">
        <v>13.333333333333332</v>
      </c>
      <c r="K250" s="152"/>
      <c r="L250" s="152">
        <v>81.666666666666671</v>
      </c>
      <c r="M250" s="152">
        <v>11.666666666666666</v>
      </c>
    </row>
    <row r="251" spans="1:13" ht="30" x14ac:dyDescent="0.25">
      <c r="A251" s="150" t="s">
        <v>23</v>
      </c>
      <c r="B251" s="151" t="s">
        <v>2183</v>
      </c>
      <c r="C251" s="151" t="s">
        <v>2184</v>
      </c>
      <c r="D251" s="152">
        <v>3</v>
      </c>
      <c r="E251" s="152">
        <v>87.666666666666686</v>
      </c>
      <c r="F251" s="152">
        <v>91.666666666666671</v>
      </c>
      <c r="G251" s="152">
        <v>0</v>
      </c>
      <c r="H251" s="152">
        <v>0.33333333333333331</v>
      </c>
      <c r="I251" s="152">
        <v>77.666666666666671</v>
      </c>
      <c r="J251" s="152">
        <v>9.6666666666666661</v>
      </c>
      <c r="K251" s="152">
        <v>0.33333333333333331</v>
      </c>
      <c r="L251" s="152">
        <v>77.666666666666671</v>
      </c>
      <c r="M251" s="152">
        <v>13.666666666666666</v>
      </c>
    </row>
    <row r="252" spans="1:13" ht="30" x14ac:dyDescent="0.25">
      <c r="A252" s="150" t="s">
        <v>23</v>
      </c>
      <c r="B252" s="151" t="s">
        <v>2185</v>
      </c>
      <c r="C252" s="151" t="s">
        <v>2186</v>
      </c>
      <c r="D252" s="152">
        <v>3</v>
      </c>
      <c r="E252" s="152">
        <v>87.666666666666671</v>
      </c>
      <c r="F252" s="152">
        <v>87.333333333333357</v>
      </c>
      <c r="G252" s="152">
        <v>3</v>
      </c>
      <c r="H252" s="152">
        <v>0</v>
      </c>
      <c r="I252" s="152">
        <v>73.666666666666657</v>
      </c>
      <c r="J252" s="152">
        <v>13.999999999999998</v>
      </c>
      <c r="K252" s="152">
        <v>0.66666666666666663</v>
      </c>
      <c r="L252" s="152">
        <v>68.333333333333329</v>
      </c>
      <c r="M252" s="152">
        <v>18.333333333333336</v>
      </c>
    </row>
    <row r="253" spans="1:13" ht="30" x14ac:dyDescent="0.25">
      <c r="A253" s="150" t="s">
        <v>23</v>
      </c>
      <c r="B253" s="151" t="s">
        <v>2187</v>
      </c>
      <c r="C253" s="151" t="s">
        <v>2188</v>
      </c>
      <c r="D253" s="152">
        <v>3</v>
      </c>
      <c r="E253" s="152">
        <v>64.333333333333343</v>
      </c>
      <c r="F253" s="152">
        <v>64.000000000000014</v>
      </c>
      <c r="G253" s="152">
        <v>0</v>
      </c>
      <c r="H253" s="152"/>
      <c r="I253" s="152">
        <v>45.333333333333336</v>
      </c>
      <c r="J253" s="152">
        <v>18.999999999999996</v>
      </c>
      <c r="K253" s="152"/>
      <c r="L253" s="152">
        <v>44.666666666666664</v>
      </c>
      <c r="M253" s="152">
        <v>19.333333333333329</v>
      </c>
    </row>
    <row r="254" spans="1:13" ht="45" x14ac:dyDescent="0.25">
      <c r="A254" s="150" t="s">
        <v>23</v>
      </c>
      <c r="B254" s="151" t="s">
        <v>2189</v>
      </c>
      <c r="C254" s="151" t="s">
        <v>2190</v>
      </c>
      <c r="D254" s="152">
        <v>3</v>
      </c>
      <c r="E254" s="152">
        <v>63.333333333333343</v>
      </c>
      <c r="F254" s="152">
        <v>62.000000000000007</v>
      </c>
      <c r="G254" s="152">
        <v>10</v>
      </c>
      <c r="H254" s="152">
        <v>0.33333333333333331</v>
      </c>
      <c r="I254" s="152">
        <v>49.666666666666671</v>
      </c>
      <c r="J254" s="152">
        <v>13.333333333333334</v>
      </c>
      <c r="K254" s="152">
        <v>0.33333333333333331</v>
      </c>
      <c r="L254" s="152">
        <v>49.000000000000007</v>
      </c>
      <c r="M254" s="152">
        <v>12.666666666666666</v>
      </c>
    </row>
    <row r="255" spans="1:13" ht="45" x14ac:dyDescent="0.25">
      <c r="A255" s="150" t="s">
        <v>23</v>
      </c>
      <c r="B255" s="151" t="s">
        <v>2191</v>
      </c>
      <c r="C255" s="151" t="s">
        <v>2192</v>
      </c>
      <c r="D255" s="152">
        <v>3</v>
      </c>
      <c r="E255" s="152">
        <v>43</v>
      </c>
      <c r="F255" s="152">
        <v>61.333333333333343</v>
      </c>
      <c r="G255" s="152">
        <v>0</v>
      </c>
      <c r="H255" s="152">
        <v>0.33333333333333331</v>
      </c>
      <c r="I255" s="152">
        <v>22</v>
      </c>
      <c r="J255" s="152">
        <v>20.666666666666668</v>
      </c>
      <c r="K255" s="152">
        <v>0.33333333333333331</v>
      </c>
      <c r="L255" s="152">
        <v>40.333333333333329</v>
      </c>
      <c r="M255" s="152">
        <v>20.666666666666664</v>
      </c>
    </row>
    <row r="256" spans="1:13" ht="30" x14ac:dyDescent="0.25">
      <c r="A256" s="150" t="s">
        <v>23</v>
      </c>
      <c r="B256" s="151" t="s">
        <v>1515</v>
      </c>
      <c r="C256" s="151" t="s">
        <v>2193</v>
      </c>
      <c r="D256" s="152">
        <v>3</v>
      </c>
      <c r="E256" s="152">
        <v>77.666666666666686</v>
      </c>
      <c r="F256" s="152">
        <v>58.999999999999993</v>
      </c>
      <c r="G256" s="152">
        <v>69</v>
      </c>
      <c r="H256" s="152"/>
      <c r="I256" s="152">
        <v>61</v>
      </c>
      <c r="J256" s="152">
        <v>16.666666666666668</v>
      </c>
      <c r="K256" s="152"/>
      <c r="L256" s="152">
        <v>42.333333333333329</v>
      </c>
      <c r="M256" s="152">
        <v>16.666666666666668</v>
      </c>
    </row>
    <row r="257" spans="1:13" ht="30" x14ac:dyDescent="0.25">
      <c r="A257" s="150" t="s">
        <v>23</v>
      </c>
      <c r="B257" s="151" t="s">
        <v>2194</v>
      </c>
      <c r="C257" s="151" t="s">
        <v>2195</v>
      </c>
      <c r="D257" s="152">
        <v>3</v>
      </c>
      <c r="E257" s="152">
        <v>156.66666666666666</v>
      </c>
      <c r="F257" s="152">
        <v>57.333333333333329</v>
      </c>
      <c r="G257" s="152">
        <v>8</v>
      </c>
      <c r="H257" s="152"/>
      <c r="I257" s="152">
        <v>143.66666666666666</v>
      </c>
      <c r="J257" s="152">
        <v>12.999999999999998</v>
      </c>
      <c r="K257" s="152"/>
      <c r="L257" s="152">
        <v>0</v>
      </c>
      <c r="M257" s="152">
        <v>57.333333333333329</v>
      </c>
    </row>
    <row r="258" spans="1:13" ht="30" x14ac:dyDescent="0.25">
      <c r="A258" s="150" t="s">
        <v>23</v>
      </c>
      <c r="B258" s="151" t="s">
        <v>2196</v>
      </c>
      <c r="C258" s="151" t="s">
        <v>2197</v>
      </c>
      <c r="D258" s="152">
        <v>3</v>
      </c>
      <c r="E258" s="152">
        <v>52.666666666666671</v>
      </c>
      <c r="F258" s="152">
        <v>52.666666666666671</v>
      </c>
      <c r="G258" s="152">
        <v>5</v>
      </c>
      <c r="H258" s="152"/>
      <c r="I258" s="152">
        <v>37.000000000000007</v>
      </c>
      <c r="J258" s="152">
        <v>15.666666666666666</v>
      </c>
      <c r="K258" s="152"/>
      <c r="L258" s="152">
        <v>37.000000000000007</v>
      </c>
      <c r="M258" s="152">
        <v>15.666666666666666</v>
      </c>
    </row>
    <row r="259" spans="1:13" ht="30" x14ac:dyDescent="0.25">
      <c r="A259" s="150" t="s">
        <v>23</v>
      </c>
      <c r="B259" s="151" t="s">
        <v>1516</v>
      </c>
      <c r="C259" s="151" t="s">
        <v>1517</v>
      </c>
      <c r="D259" s="152">
        <v>3</v>
      </c>
      <c r="E259" s="152">
        <v>28.333333333333329</v>
      </c>
      <c r="F259" s="152">
        <v>52.666666666666671</v>
      </c>
      <c r="G259" s="152">
        <v>204</v>
      </c>
      <c r="H259" s="152"/>
      <c r="I259" s="152">
        <v>15.333333333333334</v>
      </c>
      <c r="J259" s="152">
        <v>13.000000000000002</v>
      </c>
      <c r="K259" s="152"/>
      <c r="L259" s="152">
        <v>39.333333333333329</v>
      </c>
      <c r="M259" s="152">
        <v>13.333333333333334</v>
      </c>
    </row>
    <row r="260" spans="1:13" ht="30" x14ac:dyDescent="0.25">
      <c r="A260" s="150" t="s">
        <v>23</v>
      </c>
      <c r="B260" s="151" t="s">
        <v>2198</v>
      </c>
      <c r="C260" s="151" t="s">
        <v>2199</v>
      </c>
      <c r="D260" s="152">
        <v>2.7</v>
      </c>
      <c r="E260" s="152">
        <v>52.592592592592595</v>
      </c>
      <c r="F260" s="152">
        <v>52.592592592592595</v>
      </c>
      <c r="G260" s="152">
        <v>0</v>
      </c>
      <c r="H260" s="152">
        <v>0.37037037037037035</v>
      </c>
      <c r="I260" s="152">
        <v>40.370370370370374</v>
      </c>
      <c r="J260" s="152">
        <v>11.851851851851851</v>
      </c>
      <c r="K260" s="152">
        <v>0.37037037037037035</v>
      </c>
      <c r="L260" s="152">
        <v>40.370370370370374</v>
      </c>
      <c r="M260" s="152">
        <v>11.851851851851851</v>
      </c>
    </row>
    <row r="261" spans="1:13" ht="45" x14ac:dyDescent="0.25">
      <c r="A261" s="150" t="s">
        <v>23</v>
      </c>
      <c r="B261" s="151" t="s">
        <v>2200</v>
      </c>
      <c r="C261" s="151" t="s">
        <v>2201</v>
      </c>
      <c r="D261" s="152">
        <v>3</v>
      </c>
      <c r="E261" s="152">
        <v>47.333333333333329</v>
      </c>
      <c r="F261" s="152">
        <v>46.666666666666664</v>
      </c>
      <c r="G261" s="152">
        <v>15</v>
      </c>
      <c r="H261" s="152"/>
      <c r="I261" s="152">
        <v>32</v>
      </c>
      <c r="J261" s="152">
        <v>15.333333333333334</v>
      </c>
      <c r="K261" s="152"/>
      <c r="L261" s="152">
        <v>32</v>
      </c>
      <c r="M261" s="152">
        <v>14.666666666666664</v>
      </c>
    </row>
    <row r="262" spans="1:13" ht="45" x14ac:dyDescent="0.25">
      <c r="A262" s="150" t="s">
        <v>23</v>
      </c>
      <c r="B262" s="151" t="s">
        <v>2202</v>
      </c>
      <c r="C262" s="151" t="s">
        <v>2203</v>
      </c>
      <c r="D262" s="152">
        <v>3</v>
      </c>
      <c r="E262" s="152">
        <v>44</v>
      </c>
      <c r="F262" s="152">
        <v>44.333333333333329</v>
      </c>
      <c r="G262" s="152">
        <v>8</v>
      </c>
      <c r="H262" s="152">
        <v>0.33333333333333331</v>
      </c>
      <c r="I262" s="152">
        <v>30.666666666666668</v>
      </c>
      <c r="J262" s="152">
        <v>13</v>
      </c>
      <c r="K262" s="152">
        <v>0.33333333333333331</v>
      </c>
      <c r="L262" s="152">
        <v>30.333333333333336</v>
      </c>
      <c r="M262" s="152">
        <v>13.666666666666666</v>
      </c>
    </row>
    <row r="263" spans="1:13" ht="30" x14ac:dyDescent="0.25">
      <c r="A263" s="150" t="s">
        <v>23</v>
      </c>
      <c r="B263" s="151" t="s">
        <v>1518</v>
      </c>
      <c r="C263" s="151" t="s">
        <v>1519</v>
      </c>
      <c r="D263" s="152">
        <v>3</v>
      </c>
      <c r="E263" s="152">
        <v>42.333333333333336</v>
      </c>
      <c r="F263" s="152">
        <v>38</v>
      </c>
      <c r="G263" s="152">
        <v>9</v>
      </c>
      <c r="H263" s="152"/>
      <c r="I263" s="152">
        <v>31.666666666666661</v>
      </c>
      <c r="J263" s="152">
        <v>10.666666666666666</v>
      </c>
      <c r="K263" s="152"/>
      <c r="L263" s="152">
        <v>30.999999999999996</v>
      </c>
      <c r="M263" s="152">
        <v>7</v>
      </c>
    </row>
    <row r="264" spans="1:13" ht="30" x14ac:dyDescent="0.25">
      <c r="A264" s="150" t="s">
        <v>23</v>
      </c>
      <c r="B264" s="151" t="s">
        <v>2204</v>
      </c>
      <c r="C264" s="151" t="s">
        <v>2205</v>
      </c>
      <c r="D264" s="152">
        <v>3</v>
      </c>
      <c r="E264" s="152">
        <v>37</v>
      </c>
      <c r="F264" s="152">
        <v>37.666666666666664</v>
      </c>
      <c r="G264" s="152">
        <v>9</v>
      </c>
      <c r="H264" s="152"/>
      <c r="I264" s="152">
        <v>21.666666666666671</v>
      </c>
      <c r="J264" s="152">
        <v>15.333333333333334</v>
      </c>
      <c r="K264" s="152"/>
      <c r="L264" s="152">
        <v>21.666666666666671</v>
      </c>
      <c r="M264" s="152">
        <v>16</v>
      </c>
    </row>
    <row r="265" spans="1:13" ht="30" x14ac:dyDescent="0.25">
      <c r="A265" s="150" t="s">
        <v>23</v>
      </c>
      <c r="B265" s="151" t="s">
        <v>1520</v>
      </c>
      <c r="C265" s="151" t="s">
        <v>2206</v>
      </c>
      <c r="D265" s="152">
        <v>3</v>
      </c>
      <c r="E265" s="152">
        <v>31.333333333333336</v>
      </c>
      <c r="F265" s="152">
        <v>36.000000000000007</v>
      </c>
      <c r="G265" s="152">
        <v>117</v>
      </c>
      <c r="H265" s="152">
        <v>0.33333333333333331</v>
      </c>
      <c r="I265" s="152">
        <v>15.666666666666664</v>
      </c>
      <c r="J265" s="152">
        <v>15.333333333333332</v>
      </c>
      <c r="K265" s="152">
        <v>0.33333333333333331</v>
      </c>
      <c r="L265" s="152">
        <v>23.666666666666664</v>
      </c>
      <c r="M265" s="152">
        <v>12</v>
      </c>
    </row>
    <row r="266" spans="1:13" ht="30" x14ac:dyDescent="0.25">
      <c r="A266" s="150" t="s">
        <v>23</v>
      </c>
      <c r="B266" s="151" t="s">
        <v>1521</v>
      </c>
      <c r="C266" s="151" t="s">
        <v>2207</v>
      </c>
      <c r="D266" s="152">
        <v>3</v>
      </c>
      <c r="E266" s="152">
        <v>28.666666666666668</v>
      </c>
      <c r="F266" s="152">
        <v>35.000000000000007</v>
      </c>
      <c r="G266" s="152">
        <v>115</v>
      </c>
      <c r="H266" s="152"/>
      <c r="I266" s="152">
        <v>14.666666666666666</v>
      </c>
      <c r="J266" s="152">
        <v>14</v>
      </c>
      <c r="K266" s="152"/>
      <c r="L266" s="152">
        <v>20.666666666666664</v>
      </c>
      <c r="M266" s="152">
        <v>14.333333333333336</v>
      </c>
    </row>
    <row r="267" spans="1:13" ht="30" x14ac:dyDescent="0.25">
      <c r="A267" s="150" t="s">
        <v>23</v>
      </c>
      <c r="B267" s="151" t="s">
        <v>2208</v>
      </c>
      <c r="C267" s="151" t="s">
        <v>2209</v>
      </c>
      <c r="D267" s="152">
        <v>3</v>
      </c>
      <c r="E267" s="152">
        <v>34.333333333333329</v>
      </c>
      <c r="F267" s="152">
        <v>34.333333333333329</v>
      </c>
      <c r="G267" s="152">
        <v>0</v>
      </c>
      <c r="H267" s="152">
        <v>0.33333333333333331</v>
      </c>
      <c r="I267" s="152">
        <v>23.333333333333332</v>
      </c>
      <c r="J267" s="152">
        <v>10.666666666666666</v>
      </c>
      <c r="K267" s="152">
        <v>0.33333333333333331</v>
      </c>
      <c r="L267" s="152">
        <v>23.333333333333332</v>
      </c>
      <c r="M267" s="152">
        <v>10.666666666666666</v>
      </c>
    </row>
    <row r="268" spans="1:13" ht="30" x14ac:dyDescent="0.25">
      <c r="A268" s="150" t="s">
        <v>23</v>
      </c>
      <c r="B268" s="151" t="s">
        <v>1524</v>
      </c>
      <c r="C268" s="151" t="s">
        <v>2210</v>
      </c>
      <c r="D268" s="152">
        <v>3</v>
      </c>
      <c r="E268" s="152">
        <v>26.666666666666668</v>
      </c>
      <c r="F268" s="152">
        <v>33.333333333333336</v>
      </c>
      <c r="G268" s="152">
        <v>177</v>
      </c>
      <c r="H268" s="152"/>
      <c r="I268" s="152">
        <v>15</v>
      </c>
      <c r="J268" s="152">
        <v>18</v>
      </c>
      <c r="K268" s="152"/>
      <c r="L268" s="152">
        <v>14</v>
      </c>
      <c r="M268" s="152">
        <v>19.333333333333336</v>
      </c>
    </row>
    <row r="269" spans="1:13" ht="30" x14ac:dyDescent="0.25">
      <c r="A269" s="150" t="s">
        <v>23</v>
      </c>
      <c r="B269" s="151" t="s">
        <v>1522</v>
      </c>
      <c r="C269" s="151" t="s">
        <v>1523</v>
      </c>
      <c r="D269" s="152">
        <v>3</v>
      </c>
      <c r="E269" s="152">
        <v>33</v>
      </c>
      <c r="F269" s="152">
        <v>33.333333333333336</v>
      </c>
      <c r="G269" s="152">
        <v>162</v>
      </c>
      <c r="H269" s="152"/>
      <c r="I269" s="152">
        <v>12.666666666666668</v>
      </c>
      <c r="J269" s="152">
        <v>14</v>
      </c>
      <c r="K269" s="152"/>
      <c r="L269" s="152">
        <v>17.666666666666668</v>
      </c>
      <c r="M269" s="152">
        <v>15.666666666666668</v>
      </c>
    </row>
    <row r="270" spans="1:13" ht="45" x14ac:dyDescent="0.25">
      <c r="A270" s="150" t="s">
        <v>23</v>
      </c>
      <c r="B270" s="151" t="s">
        <v>2211</v>
      </c>
      <c r="C270" s="151" t="s">
        <v>2212</v>
      </c>
      <c r="D270" s="152">
        <v>3</v>
      </c>
      <c r="E270" s="152">
        <v>32.666666666666664</v>
      </c>
      <c r="F270" s="152">
        <v>32.333333333333329</v>
      </c>
      <c r="G270" s="152">
        <v>9</v>
      </c>
      <c r="H270" s="152"/>
      <c r="I270" s="152">
        <v>19</v>
      </c>
      <c r="J270" s="152">
        <v>13.666666666666666</v>
      </c>
      <c r="K270" s="152"/>
      <c r="L270" s="152">
        <v>19</v>
      </c>
      <c r="M270" s="152">
        <v>13.333333333333334</v>
      </c>
    </row>
    <row r="271" spans="1:13" ht="30" x14ac:dyDescent="0.25">
      <c r="A271" s="150" t="s">
        <v>23</v>
      </c>
      <c r="B271" s="151" t="s">
        <v>2213</v>
      </c>
      <c r="C271" s="151" t="s">
        <v>2214</v>
      </c>
      <c r="D271" s="152">
        <v>3</v>
      </c>
      <c r="E271" s="152">
        <v>19.666666666666668</v>
      </c>
      <c r="F271" s="152">
        <v>28.666666666666664</v>
      </c>
      <c r="G271" s="152">
        <v>16</v>
      </c>
      <c r="H271" s="152"/>
      <c r="I271" s="152">
        <v>16.333333333333336</v>
      </c>
      <c r="J271" s="152">
        <v>3.3333333333333335</v>
      </c>
      <c r="K271" s="152"/>
      <c r="L271" s="152">
        <v>25.333333333333332</v>
      </c>
      <c r="M271" s="152">
        <v>3.3333333333333335</v>
      </c>
    </row>
    <row r="272" spans="1:13" ht="45" x14ac:dyDescent="0.25">
      <c r="A272" s="150" t="s">
        <v>23</v>
      </c>
      <c r="B272" s="151" t="s">
        <v>2215</v>
      </c>
      <c r="C272" s="151" t="s">
        <v>2216</v>
      </c>
      <c r="D272" s="152">
        <v>3</v>
      </c>
      <c r="E272" s="152">
        <v>28.000000000000004</v>
      </c>
      <c r="F272" s="152">
        <v>27.666666666666668</v>
      </c>
      <c r="G272" s="152">
        <v>0</v>
      </c>
      <c r="H272" s="152">
        <v>0.33333333333333331</v>
      </c>
      <c r="I272" s="152">
        <v>27.666666666666671</v>
      </c>
      <c r="J272" s="152"/>
      <c r="K272" s="152">
        <v>0.33333333333333331</v>
      </c>
      <c r="L272" s="152">
        <v>27.333333333333336</v>
      </c>
      <c r="M272" s="152"/>
    </row>
    <row r="273" spans="1:13" ht="30" x14ac:dyDescent="0.25">
      <c r="A273" s="150" t="s">
        <v>23</v>
      </c>
      <c r="B273" s="151" t="s">
        <v>2217</v>
      </c>
      <c r="C273" s="151" t="s">
        <v>2218</v>
      </c>
      <c r="D273" s="152">
        <v>3</v>
      </c>
      <c r="E273" s="152">
        <v>26.999999999999993</v>
      </c>
      <c r="F273" s="152">
        <v>26.333333333333332</v>
      </c>
      <c r="G273" s="152">
        <v>215</v>
      </c>
      <c r="H273" s="152"/>
      <c r="I273" s="152">
        <v>12</v>
      </c>
      <c r="J273" s="152">
        <v>15.000000000000004</v>
      </c>
      <c r="K273" s="152"/>
      <c r="L273" s="152">
        <v>10.333333333333334</v>
      </c>
      <c r="M273" s="152">
        <v>16</v>
      </c>
    </row>
    <row r="274" spans="1:13" ht="30" x14ac:dyDescent="0.25">
      <c r="A274" s="150" t="s">
        <v>23</v>
      </c>
      <c r="B274" s="151" t="s">
        <v>2219</v>
      </c>
      <c r="C274" s="151" t="s">
        <v>2220</v>
      </c>
      <c r="D274" s="152">
        <v>3</v>
      </c>
      <c r="E274" s="152">
        <v>30.666666666666668</v>
      </c>
      <c r="F274" s="152">
        <v>24.666666666666664</v>
      </c>
      <c r="G274" s="152">
        <v>351</v>
      </c>
      <c r="H274" s="152"/>
      <c r="I274" s="152">
        <v>14.666666666666664</v>
      </c>
      <c r="J274" s="152">
        <v>16</v>
      </c>
      <c r="K274" s="152"/>
      <c r="L274" s="152">
        <v>10</v>
      </c>
      <c r="M274" s="152">
        <v>14.666666666666668</v>
      </c>
    </row>
    <row r="275" spans="1:13" ht="30" x14ac:dyDescent="0.25">
      <c r="A275" s="150" t="s">
        <v>23</v>
      </c>
      <c r="B275" s="151" t="s">
        <v>1525</v>
      </c>
      <c r="C275" s="151" t="s">
        <v>2221</v>
      </c>
      <c r="D275" s="152">
        <v>3</v>
      </c>
      <c r="E275" s="152">
        <v>82.333333333333314</v>
      </c>
      <c r="F275" s="152">
        <v>19.333333333333332</v>
      </c>
      <c r="G275" s="152">
        <v>38</v>
      </c>
      <c r="H275" s="152"/>
      <c r="I275" s="152">
        <v>65.333333333333343</v>
      </c>
      <c r="J275" s="152">
        <v>17</v>
      </c>
      <c r="K275" s="152"/>
      <c r="L275" s="152">
        <v>2.3333333333333335</v>
      </c>
      <c r="M275" s="152">
        <v>17</v>
      </c>
    </row>
    <row r="276" spans="1:13" ht="30" x14ac:dyDescent="0.25">
      <c r="A276" s="150" t="s">
        <v>23</v>
      </c>
      <c r="B276" s="151" t="s">
        <v>2222</v>
      </c>
      <c r="C276" s="151" t="s">
        <v>2223</v>
      </c>
      <c r="D276" s="152">
        <v>3</v>
      </c>
      <c r="E276" s="152">
        <v>103.66666666666666</v>
      </c>
      <c r="F276" s="152">
        <v>19</v>
      </c>
      <c r="G276" s="152">
        <v>0</v>
      </c>
      <c r="H276" s="152"/>
      <c r="I276" s="152">
        <v>89.999999999999986</v>
      </c>
      <c r="J276" s="152">
        <v>13.666666666666668</v>
      </c>
      <c r="K276" s="152"/>
      <c r="L276" s="152">
        <v>0</v>
      </c>
      <c r="M276" s="152">
        <v>19</v>
      </c>
    </row>
    <row r="277" spans="1:13" ht="30" x14ac:dyDescent="0.25">
      <c r="A277" s="150" t="s">
        <v>23</v>
      </c>
      <c r="B277" s="151" t="s">
        <v>2224</v>
      </c>
      <c r="C277" s="151" t="s">
        <v>2225</v>
      </c>
      <c r="D277" s="152">
        <v>3</v>
      </c>
      <c r="E277" s="152">
        <v>96.999999999999972</v>
      </c>
      <c r="F277" s="152">
        <v>18.333333333333332</v>
      </c>
      <c r="G277" s="152">
        <v>2</v>
      </c>
      <c r="H277" s="152">
        <v>0.33333333333333331</v>
      </c>
      <c r="I277" s="152">
        <v>83.666666666666657</v>
      </c>
      <c r="J277" s="152">
        <v>13</v>
      </c>
      <c r="K277" s="152">
        <v>0.66666666666666663</v>
      </c>
      <c r="L277" s="152">
        <v>0</v>
      </c>
      <c r="M277" s="152">
        <v>17.666666666666664</v>
      </c>
    </row>
    <row r="278" spans="1:13" ht="30" x14ac:dyDescent="0.25">
      <c r="A278" s="150" t="s">
        <v>23</v>
      </c>
      <c r="B278" s="151" t="s">
        <v>2226</v>
      </c>
      <c r="C278" s="151" t="s">
        <v>2227</v>
      </c>
      <c r="D278" s="152">
        <v>3</v>
      </c>
      <c r="E278" s="152">
        <v>102.33333333333331</v>
      </c>
      <c r="F278" s="152">
        <v>11.666666666666666</v>
      </c>
      <c r="G278" s="152">
        <v>10</v>
      </c>
      <c r="H278" s="152"/>
      <c r="I278" s="152">
        <v>87.333333333333329</v>
      </c>
      <c r="J278" s="152">
        <v>15</v>
      </c>
      <c r="K278" s="152"/>
      <c r="L278" s="152">
        <v>0</v>
      </c>
      <c r="M278" s="152">
        <v>11.666666666666666</v>
      </c>
    </row>
    <row r="279" spans="1:13" ht="30" x14ac:dyDescent="0.25">
      <c r="A279" s="150" t="s">
        <v>23</v>
      </c>
      <c r="B279" s="151" t="s">
        <v>1526</v>
      </c>
      <c r="C279" s="151" t="s">
        <v>1527</v>
      </c>
      <c r="D279" s="152">
        <v>3</v>
      </c>
      <c r="E279" s="152">
        <v>14</v>
      </c>
      <c r="F279" s="152">
        <v>9.3333333333333339</v>
      </c>
      <c r="G279" s="152">
        <v>208</v>
      </c>
      <c r="H279" s="152"/>
      <c r="I279" s="152">
        <v>14</v>
      </c>
      <c r="J279" s="152"/>
      <c r="K279" s="152"/>
      <c r="L279" s="152">
        <v>9.3333333333333339</v>
      </c>
      <c r="M279" s="152"/>
    </row>
    <row r="280" spans="1:13" ht="30" x14ac:dyDescent="0.25">
      <c r="A280" s="150" t="s">
        <v>23</v>
      </c>
      <c r="B280" s="151" t="s">
        <v>2228</v>
      </c>
      <c r="C280" s="151" t="s">
        <v>2229</v>
      </c>
      <c r="D280" s="152">
        <v>3</v>
      </c>
      <c r="E280" s="152">
        <v>0.33333333333333331</v>
      </c>
      <c r="F280" s="152">
        <v>3.6666666666666665</v>
      </c>
      <c r="G280" s="152">
        <v>0</v>
      </c>
      <c r="H280" s="152"/>
      <c r="I280" s="152"/>
      <c r="J280" s="152">
        <v>0.33333333333333331</v>
      </c>
      <c r="K280" s="152"/>
      <c r="L280" s="152"/>
      <c r="M280" s="152">
        <v>3.6666666666666665</v>
      </c>
    </row>
    <row r="281" spans="1:13" x14ac:dyDescent="0.25">
      <c r="A281" s="171" t="s">
        <v>24</v>
      </c>
      <c r="B281" s="145"/>
      <c r="C281" s="29"/>
      <c r="D281" s="29"/>
      <c r="E281" s="29">
        <v>64.656220322886995</v>
      </c>
      <c r="F281" s="29">
        <v>54.664767331434</v>
      </c>
      <c r="G281" s="29"/>
      <c r="H281" s="29">
        <v>0.30639730639730645</v>
      </c>
      <c r="I281" s="29">
        <v>52.167641325536067</v>
      </c>
      <c r="J281" s="29">
        <v>14.482482482482482</v>
      </c>
      <c r="K281" s="29">
        <v>0.39730639730639739</v>
      </c>
      <c r="L281" s="29">
        <v>40.588693957114998</v>
      </c>
      <c r="M281" s="29">
        <v>15.81581581581581</v>
      </c>
    </row>
    <row r="282" spans="1:13" ht="45" x14ac:dyDescent="0.25">
      <c r="A282" s="150" t="s">
        <v>134</v>
      </c>
      <c r="B282" s="151" t="s">
        <v>2230</v>
      </c>
      <c r="C282" s="151" t="s">
        <v>2231</v>
      </c>
      <c r="D282" s="152">
        <v>3</v>
      </c>
      <c r="E282" s="152">
        <v>122.00000000000001</v>
      </c>
      <c r="F282" s="152">
        <v>118.66666666666669</v>
      </c>
      <c r="G282" s="152">
        <v>17</v>
      </c>
      <c r="H282" s="152"/>
      <c r="I282" s="152">
        <v>100.66666666666669</v>
      </c>
      <c r="J282" s="152">
        <v>21.333333333333332</v>
      </c>
      <c r="K282" s="152"/>
      <c r="L282" s="152">
        <v>100.66666666666669</v>
      </c>
      <c r="M282" s="152">
        <v>18</v>
      </c>
    </row>
    <row r="283" spans="1:13" ht="45" x14ac:dyDescent="0.25">
      <c r="A283" s="150" t="s">
        <v>134</v>
      </c>
      <c r="B283" s="151" t="s">
        <v>2232</v>
      </c>
      <c r="C283" s="151" t="s">
        <v>2233</v>
      </c>
      <c r="D283" s="152">
        <v>3</v>
      </c>
      <c r="E283" s="152">
        <v>114.33333333333331</v>
      </c>
      <c r="F283" s="152">
        <v>109.66666666666664</v>
      </c>
      <c r="G283" s="152">
        <v>13</v>
      </c>
      <c r="H283" s="152"/>
      <c r="I283" s="152">
        <v>90.333333333333329</v>
      </c>
      <c r="J283" s="152">
        <v>24</v>
      </c>
      <c r="K283" s="152"/>
      <c r="L283" s="152">
        <v>90.333333333333329</v>
      </c>
      <c r="M283" s="152">
        <v>19.333333333333329</v>
      </c>
    </row>
    <row r="284" spans="1:13" ht="30" x14ac:dyDescent="0.25">
      <c r="A284" s="150" t="s">
        <v>134</v>
      </c>
      <c r="B284" s="151" t="s">
        <v>1528</v>
      </c>
      <c r="C284" s="151" t="s">
        <v>1529</v>
      </c>
      <c r="D284" s="152">
        <v>3</v>
      </c>
      <c r="E284" s="152">
        <v>100</v>
      </c>
      <c r="F284" s="152">
        <v>94.666666666666657</v>
      </c>
      <c r="G284" s="152">
        <v>15</v>
      </c>
      <c r="H284" s="152"/>
      <c r="I284" s="152">
        <v>80.333333333333329</v>
      </c>
      <c r="J284" s="152">
        <v>19.666666666666664</v>
      </c>
      <c r="K284" s="152"/>
      <c r="L284" s="152">
        <v>78.666666666666671</v>
      </c>
      <c r="M284" s="152">
        <v>16</v>
      </c>
    </row>
    <row r="285" spans="1:13" ht="30" x14ac:dyDescent="0.25">
      <c r="A285" s="150" t="s">
        <v>134</v>
      </c>
      <c r="B285" s="151" t="s">
        <v>1530</v>
      </c>
      <c r="C285" s="151" t="s">
        <v>1531</v>
      </c>
      <c r="D285" s="152">
        <v>3</v>
      </c>
      <c r="E285" s="152">
        <v>78.333333333333343</v>
      </c>
      <c r="F285" s="152">
        <v>83.666666666666671</v>
      </c>
      <c r="G285" s="152">
        <v>16</v>
      </c>
      <c r="H285" s="152"/>
      <c r="I285" s="152">
        <v>59.666666666666664</v>
      </c>
      <c r="J285" s="152">
        <v>18.666666666666664</v>
      </c>
      <c r="K285" s="152"/>
      <c r="L285" s="152">
        <v>67</v>
      </c>
      <c r="M285" s="152">
        <v>16.666666666666668</v>
      </c>
    </row>
    <row r="286" spans="1:13" ht="30" x14ac:dyDescent="0.25">
      <c r="A286" s="150" t="s">
        <v>134</v>
      </c>
      <c r="B286" s="151" t="s">
        <v>1532</v>
      </c>
      <c r="C286" s="151" t="s">
        <v>2234</v>
      </c>
      <c r="D286" s="152">
        <v>3</v>
      </c>
      <c r="E286" s="152">
        <v>96.999999999999986</v>
      </c>
      <c r="F286" s="152">
        <v>77.999999999999986</v>
      </c>
      <c r="G286" s="152">
        <v>13</v>
      </c>
      <c r="H286" s="152">
        <v>0</v>
      </c>
      <c r="I286" s="152">
        <v>74.999999999999986</v>
      </c>
      <c r="J286" s="152">
        <v>21.999999999999996</v>
      </c>
      <c r="K286" s="152">
        <v>0</v>
      </c>
      <c r="L286" s="152">
        <v>57.333333333333321</v>
      </c>
      <c r="M286" s="152">
        <v>20.666666666666664</v>
      </c>
    </row>
    <row r="287" spans="1:13" ht="30" x14ac:dyDescent="0.25">
      <c r="A287" s="150" t="s">
        <v>134</v>
      </c>
      <c r="B287" s="151" t="s">
        <v>1533</v>
      </c>
      <c r="C287" s="151" t="s">
        <v>1534</v>
      </c>
      <c r="D287" s="152">
        <v>3</v>
      </c>
      <c r="E287" s="152">
        <v>103.00000000000001</v>
      </c>
      <c r="F287" s="152">
        <v>71.999999999999986</v>
      </c>
      <c r="G287" s="152">
        <v>16</v>
      </c>
      <c r="H287" s="152"/>
      <c r="I287" s="152">
        <v>83.666666666666671</v>
      </c>
      <c r="J287" s="152">
        <v>19.333333333333332</v>
      </c>
      <c r="K287" s="152"/>
      <c r="L287" s="152">
        <v>57</v>
      </c>
      <c r="M287" s="152">
        <v>15</v>
      </c>
    </row>
    <row r="288" spans="1:13" ht="30" x14ac:dyDescent="0.25">
      <c r="A288" s="150" t="s">
        <v>134</v>
      </c>
      <c r="B288" s="151" t="s">
        <v>1535</v>
      </c>
      <c r="C288" s="151" t="s">
        <v>1536</v>
      </c>
      <c r="D288" s="152">
        <v>3</v>
      </c>
      <c r="E288" s="152">
        <v>70.333333333333343</v>
      </c>
      <c r="F288" s="152">
        <v>60.333333333333336</v>
      </c>
      <c r="G288" s="152">
        <v>36</v>
      </c>
      <c r="H288" s="152"/>
      <c r="I288" s="152">
        <v>48</v>
      </c>
      <c r="J288" s="152">
        <v>22.333333333333336</v>
      </c>
      <c r="K288" s="152"/>
      <c r="L288" s="152">
        <v>42.999999999999993</v>
      </c>
      <c r="M288" s="152">
        <v>17.333333333333336</v>
      </c>
    </row>
    <row r="289" spans="1:13" ht="45" x14ac:dyDescent="0.25">
      <c r="A289" s="150" t="s">
        <v>134</v>
      </c>
      <c r="B289" s="151" t="s">
        <v>2235</v>
      </c>
      <c r="C289" s="151" t="s">
        <v>2236</v>
      </c>
      <c r="D289" s="152">
        <v>3</v>
      </c>
      <c r="E289" s="152">
        <v>70.000000000000014</v>
      </c>
      <c r="F289" s="152">
        <v>52</v>
      </c>
      <c r="G289" s="152">
        <v>10</v>
      </c>
      <c r="H289" s="152"/>
      <c r="I289" s="152">
        <v>70.000000000000014</v>
      </c>
      <c r="J289" s="152"/>
      <c r="K289" s="152"/>
      <c r="L289" s="152">
        <v>52</v>
      </c>
      <c r="M289" s="152"/>
    </row>
    <row r="290" spans="1:13" ht="45" x14ac:dyDescent="0.25">
      <c r="A290" s="150" t="s">
        <v>134</v>
      </c>
      <c r="B290" s="151" t="s">
        <v>2237</v>
      </c>
      <c r="C290" s="151" t="s">
        <v>2238</v>
      </c>
      <c r="D290" s="152">
        <v>3</v>
      </c>
      <c r="E290" s="152">
        <v>79.666666666666657</v>
      </c>
      <c r="F290" s="152">
        <v>40.333333333333336</v>
      </c>
      <c r="G290" s="152">
        <v>0</v>
      </c>
      <c r="H290" s="152"/>
      <c r="I290" s="152">
        <v>79.666666666666657</v>
      </c>
      <c r="J290" s="152"/>
      <c r="K290" s="152"/>
      <c r="L290" s="152">
        <v>40.333333333333336</v>
      </c>
      <c r="M290" s="152"/>
    </row>
    <row r="291" spans="1:13" ht="45" x14ac:dyDescent="0.25">
      <c r="A291" s="150" t="s">
        <v>134</v>
      </c>
      <c r="B291" s="151" t="s">
        <v>2239</v>
      </c>
      <c r="C291" s="151" t="s">
        <v>616</v>
      </c>
      <c r="D291" s="152">
        <v>3</v>
      </c>
      <c r="E291" s="152">
        <v>32.666666666666664</v>
      </c>
      <c r="F291" s="152">
        <v>34.000000000000007</v>
      </c>
      <c r="G291" s="152">
        <v>7</v>
      </c>
      <c r="H291" s="152"/>
      <c r="I291" s="152">
        <v>12.000000000000002</v>
      </c>
      <c r="J291" s="152">
        <v>20.666666666666668</v>
      </c>
      <c r="K291" s="152"/>
      <c r="L291" s="152">
        <v>12.666666666666668</v>
      </c>
      <c r="M291" s="152">
        <v>21.333333333333332</v>
      </c>
    </row>
    <row r="292" spans="1:13" ht="45" x14ac:dyDescent="0.25">
      <c r="A292" s="150" t="s">
        <v>134</v>
      </c>
      <c r="B292" s="151" t="s">
        <v>2240</v>
      </c>
      <c r="C292" s="151" t="s">
        <v>2241</v>
      </c>
      <c r="D292" s="152">
        <v>3</v>
      </c>
      <c r="E292" s="152">
        <v>31.333333333333336</v>
      </c>
      <c r="F292" s="152">
        <v>31.666666666666664</v>
      </c>
      <c r="G292" s="152">
        <v>0</v>
      </c>
      <c r="H292" s="152"/>
      <c r="I292" s="152">
        <v>8.6666666666666661</v>
      </c>
      <c r="J292" s="152">
        <v>22.666666666666664</v>
      </c>
      <c r="K292" s="152"/>
      <c r="L292" s="152">
        <v>8</v>
      </c>
      <c r="M292" s="152">
        <v>23.666666666666664</v>
      </c>
    </row>
    <row r="293" spans="1:13" ht="30" x14ac:dyDescent="0.25">
      <c r="A293" s="150" t="s">
        <v>134</v>
      </c>
      <c r="B293" s="151" t="s">
        <v>1537</v>
      </c>
      <c r="C293" s="151" t="s">
        <v>2242</v>
      </c>
      <c r="D293" s="152">
        <v>3</v>
      </c>
      <c r="E293" s="152">
        <v>33.333333333333336</v>
      </c>
      <c r="F293" s="152">
        <v>30.666666666666668</v>
      </c>
      <c r="G293" s="152">
        <v>209</v>
      </c>
      <c r="H293" s="152">
        <v>0.33333333333333331</v>
      </c>
      <c r="I293" s="152">
        <v>16.666666666666664</v>
      </c>
      <c r="J293" s="152">
        <v>16.333333333333332</v>
      </c>
      <c r="K293" s="152">
        <v>0.33333333333333331</v>
      </c>
      <c r="L293" s="152">
        <v>13.666666666666668</v>
      </c>
      <c r="M293" s="152">
        <v>16.666666666666668</v>
      </c>
    </row>
    <row r="294" spans="1:13" ht="30" x14ac:dyDescent="0.25">
      <c r="A294" s="150" t="s">
        <v>134</v>
      </c>
      <c r="B294" s="151" t="s">
        <v>1538</v>
      </c>
      <c r="C294" s="151" t="s">
        <v>2243</v>
      </c>
      <c r="D294" s="152">
        <v>2.9666666666666668</v>
      </c>
      <c r="E294" s="152">
        <v>27.977528089887638</v>
      </c>
      <c r="F294" s="152">
        <v>28.651685393258425</v>
      </c>
      <c r="G294" s="152">
        <v>421</v>
      </c>
      <c r="H294" s="152"/>
      <c r="I294" s="152">
        <v>10.112359550561798</v>
      </c>
      <c r="J294" s="152">
        <v>17.86516853932584</v>
      </c>
      <c r="K294" s="152"/>
      <c r="L294" s="152">
        <v>8.4269662921348321</v>
      </c>
      <c r="M294" s="152">
        <v>20.224719101123593</v>
      </c>
    </row>
    <row r="295" spans="1:13" ht="30" x14ac:dyDescent="0.25">
      <c r="A295" s="150" t="s">
        <v>134</v>
      </c>
      <c r="B295" s="151" t="s">
        <v>1539</v>
      </c>
      <c r="C295" s="151" t="s">
        <v>2244</v>
      </c>
      <c r="D295" s="152">
        <v>3</v>
      </c>
      <c r="E295" s="152">
        <v>30.000000000000004</v>
      </c>
      <c r="F295" s="152">
        <v>28.333333333333336</v>
      </c>
      <c r="G295" s="152">
        <v>280</v>
      </c>
      <c r="H295" s="152"/>
      <c r="I295" s="152">
        <v>11.666666666666666</v>
      </c>
      <c r="J295" s="152">
        <v>18.333333333333336</v>
      </c>
      <c r="K295" s="152"/>
      <c r="L295" s="152">
        <v>8.3333333333333339</v>
      </c>
      <c r="M295" s="152">
        <v>20</v>
      </c>
    </row>
    <row r="296" spans="1:13" ht="30" x14ac:dyDescent="0.25">
      <c r="A296" s="150" t="s">
        <v>134</v>
      </c>
      <c r="B296" s="151" t="s">
        <v>1540</v>
      </c>
      <c r="C296" s="151" t="s">
        <v>1541</v>
      </c>
      <c r="D296" s="152">
        <v>3</v>
      </c>
      <c r="E296" s="152">
        <v>30.000000000000004</v>
      </c>
      <c r="F296" s="152">
        <v>25.333333333333329</v>
      </c>
      <c r="G296" s="152">
        <v>271</v>
      </c>
      <c r="H296" s="152"/>
      <c r="I296" s="152">
        <v>11.333333333333334</v>
      </c>
      <c r="J296" s="152">
        <v>18.666666666666664</v>
      </c>
      <c r="K296" s="152"/>
      <c r="L296" s="152">
        <v>11</v>
      </c>
      <c r="M296" s="152">
        <v>14.333333333333336</v>
      </c>
    </row>
    <row r="297" spans="1:13" ht="30" x14ac:dyDescent="0.25">
      <c r="A297" s="150" t="s">
        <v>134</v>
      </c>
      <c r="B297" s="151" t="s">
        <v>1542</v>
      </c>
      <c r="C297" s="151" t="s">
        <v>1543</v>
      </c>
      <c r="D297" s="152">
        <v>3</v>
      </c>
      <c r="E297" s="152">
        <v>27</v>
      </c>
      <c r="F297" s="152">
        <v>23</v>
      </c>
      <c r="G297" s="152">
        <v>199</v>
      </c>
      <c r="H297" s="152">
        <v>0</v>
      </c>
      <c r="I297" s="152">
        <v>10.666666666666668</v>
      </c>
      <c r="J297" s="152">
        <v>16.333333333333332</v>
      </c>
      <c r="K297" s="152">
        <v>0</v>
      </c>
      <c r="L297" s="152">
        <v>8.6666666666666661</v>
      </c>
      <c r="M297" s="152">
        <v>14.333333333333332</v>
      </c>
    </row>
    <row r="298" spans="1:13" ht="45" x14ac:dyDescent="0.25">
      <c r="A298" s="150" t="s">
        <v>134</v>
      </c>
      <c r="B298" s="151" t="s">
        <v>2245</v>
      </c>
      <c r="C298" s="151" t="s">
        <v>2246</v>
      </c>
      <c r="D298" s="152">
        <v>3</v>
      </c>
      <c r="E298" s="152">
        <v>32.666666666666664</v>
      </c>
      <c r="F298" s="152">
        <v>20</v>
      </c>
      <c r="G298" s="152">
        <v>4</v>
      </c>
      <c r="H298" s="152"/>
      <c r="I298" s="152">
        <v>11.666666666666666</v>
      </c>
      <c r="J298" s="152">
        <v>21</v>
      </c>
      <c r="K298" s="152"/>
      <c r="L298" s="152">
        <v>11.666666666666666</v>
      </c>
      <c r="M298" s="152">
        <v>8.3333333333333339</v>
      </c>
    </row>
    <row r="299" spans="1:13" ht="45" x14ac:dyDescent="0.25">
      <c r="A299" s="150" t="s">
        <v>134</v>
      </c>
      <c r="B299" s="151" t="s">
        <v>2247</v>
      </c>
      <c r="C299" s="151" t="s">
        <v>2248</v>
      </c>
      <c r="D299" s="152">
        <v>3</v>
      </c>
      <c r="E299" s="152">
        <v>11.333333333333332</v>
      </c>
      <c r="F299" s="152">
        <v>9</v>
      </c>
      <c r="G299" s="152">
        <v>7</v>
      </c>
      <c r="H299" s="152"/>
      <c r="I299" s="152"/>
      <c r="J299" s="152">
        <v>11.333333333333332</v>
      </c>
      <c r="K299" s="152"/>
      <c r="L299" s="152"/>
      <c r="M299" s="152">
        <v>9</v>
      </c>
    </row>
    <row r="300" spans="1:13" x14ac:dyDescent="0.25">
      <c r="A300" s="171" t="s">
        <v>626</v>
      </c>
      <c r="B300" s="145"/>
      <c r="C300" s="29"/>
      <c r="D300" s="29"/>
      <c r="E300" s="29">
        <v>60.609862671660416</v>
      </c>
      <c r="F300" s="29">
        <v>52.221389929255096</v>
      </c>
      <c r="G300" s="29"/>
      <c r="H300" s="29">
        <v>0.1111111111111111</v>
      </c>
      <c r="I300" s="29">
        <v>45.888962326503631</v>
      </c>
      <c r="J300" s="29">
        <v>19.40823970037453</v>
      </c>
      <c r="K300" s="29">
        <v>0.1111111111111111</v>
      </c>
      <c r="L300" s="29">
        <v>39.338841154439301</v>
      </c>
      <c r="M300" s="29">
        <v>16.930711610486892</v>
      </c>
    </row>
    <row r="301" spans="1:13" ht="30" x14ac:dyDescent="0.25">
      <c r="A301" s="150" t="s">
        <v>138</v>
      </c>
      <c r="B301" s="151" t="s">
        <v>1546</v>
      </c>
      <c r="C301" s="151" t="s">
        <v>2249</v>
      </c>
      <c r="D301" s="152">
        <v>3</v>
      </c>
      <c r="E301" s="152">
        <v>107.66666666666667</v>
      </c>
      <c r="F301" s="152">
        <v>109.66666666666667</v>
      </c>
      <c r="G301" s="152">
        <v>3</v>
      </c>
      <c r="H301" s="152"/>
      <c r="I301" s="152">
        <v>66.666666666666671</v>
      </c>
      <c r="J301" s="152">
        <v>41</v>
      </c>
      <c r="K301" s="152"/>
      <c r="L301" s="152">
        <v>66.666666666666671</v>
      </c>
      <c r="M301" s="152">
        <v>43</v>
      </c>
    </row>
    <row r="302" spans="1:13" ht="30" x14ac:dyDescent="0.25">
      <c r="A302" s="150" t="s">
        <v>138</v>
      </c>
      <c r="B302" s="151" t="s">
        <v>1547</v>
      </c>
      <c r="C302" s="151" t="s">
        <v>2250</v>
      </c>
      <c r="D302" s="152">
        <v>3</v>
      </c>
      <c r="E302" s="152">
        <v>109.33333333333336</v>
      </c>
      <c r="F302" s="152">
        <v>109.33333333333336</v>
      </c>
      <c r="G302" s="152">
        <v>0</v>
      </c>
      <c r="H302" s="152"/>
      <c r="I302" s="152">
        <v>76.333333333333343</v>
      </c>
      <c r="J302" s="152">
        <v>33</v>
      </c>
      <c r="K302" s="152"/>
      <c r="L302" s="152">
        <v>76.333333333333343</v>
      </c>
      <c r="M302" s="152">
        <v>33</v>
      </c>
    </row>
    <row r="303" spans="1:13" ht="30" x14ac:dyDescent="0.25">
      <c r="A303" s="150" t="s">
        <v>138</v>
      </c>
      <c r="B303" s="151" t="s">
        <v>1548</v>
      </c>
      <c r="C303" s="151" t="s">
        <v>1549</v>
      </c>
      <c r="D303" s="152">
        <v>3</v>
      </c>
      <c r="E303" s="152">
        <v>108.3333333333333</v>
      </c>
      <c r="F303" s="152">
        <v>105.66666666666664</v>
      </c>
      <c r="G303" s="152">
        <v>10</v>
      </c>
      <c r="H303" s="152"/>
      <c r="I303" s="152">
        <v>69.666666666666686</v>
      </c>
      <c r="J303" s="152">
        <v>38.666666666666664</v>
      </c>
      <c r="K303" s="152"/>
      <c r="L303" s="152">
        <v>69.666666666666686</v>
      </c>
      <c r="M303" s="152">
        <v>36</v>
      </c>
    </row>
    <row r="304" spans="1:13" ht="30" x14ac:dyDescent="0.25">
      <c r="A304" s="150" t="s">
        <v>138</v>
      </c>
      <c r="B304" s="151" t="s">
        <v>1550</v>
      </c>
      <c r="C304" s="151" t="s">
        <v>2251</v>
      </c>
      <c r="D304" s="152">
        <v>3</v>
      </c>
      <c r="E304" s="152">
        <v>75.333333333333343</v>
      </c>
      <c r="F304" s="152">
        <v>92.333333333333314</v>
      </c>
      <c r="G304" s="152">
        <v>211</v>
      </c>
      <c r="H304" s="152"/>
      <c r="I304" s="152">
        <v>42</v>
      </c>
      <c r="J304" s="152">
        <v>33.333333333333336</v>
      </c>
      <c r="K304" s="152"/>
      <c r="L304" s="152">
        <v>61.000000000000007</v>
      </c>
      <c r="M304" s="152">
        <v>31.333333333333332</v>
      </c>
    </row>
    <row r="305" spans="1:13" ht="30" x14ac:dyDescent="0.25">
      <c r="A305" s="150" t="s">
        <v>138</v>
      </c>
      <c r="B305" s="151" t="s">
        <v>1551</v>
      </c>
      <c r="C305" s="151" t="s">
        <v>2252</v>
      </c>
      <c r="D305" s="152">
        <v>2.8</v>
      </c>
      <c r="E305" s="152">
        <v>88.214285714285722</v>
      </c>
      <c r="F305" s="152">
        <v>87.142857142857153</v>
      </c>
      <c r="G305" s="152">
        <v>13</v>
      </c>
      <c r="H305" s="152"/>
      <c r="I305" s="152">
        <v>50.000000000000007</v>
      </c>
      <c r="J305" s="152">
        <v>38.214285714285715</v>
      </c>
      <c r="K305" s="152"/>
      <c r="L305" s="152">
        <v>50</v>
      </c>
      <c r="M305" s="152">
        <v>37.142857142857146</v>
      </c>
    </row>
    <row r="306" spans="1:13" ht="45" x14ac:dyDescent="0.25">
      <c r="A306" s="150" t="s">
        <v>138</v>
      </c>
      <c r="B306" s="151" t="s">
        <v>2253</v>
      </c>
      <c r="C306" s="151" t="s">
        <v>2254</v>
      </c>
      <c r="D306" s="152">
        <v>3</v>
      </c>
      <c r="E306" s="152">
        <v>86</v>
      </c>
      <c r="F306" s="152">
        <v>84.666666666666671</v>
      </c>
      <c r="G306" s="152">
        <v>0</v>
      </c>
      <c r="H306" s="152"/>
      <c r="I306" s="152">
        <v>86</v>
      </c>
      <c r="J306" s="152"/>
      <c r="K306" s="152"/>
      <c r="L306" s="152">
        <v>84.666666666666671</v>
      </c>
      <c r="M306" s="152"/>
    </row>
    <row r="307" spans="1:13" x14ac:dyDescent="0.25">
      <c r="A307" s="150" t="s">
        <v>138</v>
      </c>
      <c r="B307" s="151" t="s">
        <v>1552</v>
      </c>
      <c r="C307" s="151" t="s">
        <v>2255</v>
      </c>
      <c r="D307" s="152">
        <v>3</v>
      </c>
      <c r="E307" s="152">
        <v>67.333333333333329</v>
      </c>
      <c r="F307" s="152">
        <v>71.333333333333329</v>
      </c>
      <c r="G307" s="152">
        <v>211</v>
      </c>
      <c r="H307" s="152"/>
      <c r="I307" s="152">
        <v>39.666666666666664</v>
      </c>
      <c r="J307" s="152">
        <v>27.666666666666668</v>
      </c>
      <c r="K307" s="152"/>
      <c r="L307" s="152">
        <v>43.666666666666671</v>
      </c>
      <c r="M307" s="152">
        <v>27.666666666666668</v>
      </c>
    </row>
    <row r="308" spans="1:13" ht="30" x14ac:dyDescent="0.25">
      <c r="A308" s="150" t="s">
        <v>138</v>
      </c>
      <c r="B308" s="151" t="s">
        <v>1553</v>
      </c>
      <c r="C308" s="151" t="s">
        <v>1554</v>
      </c>
      <c r="D308" s="152">
        <v>3</v>
      </c>
      <c r="E308" s="152">
        <v>70.666666666666671</v>
      </c>
      <c r="F308" s="152">
        <v>67</v>
      </c>
      <c r="G308" s="152">
        <v>1049</v>
      </c>
      <c r="H308" s="152">
        <v>0.33333333333333331</v>
      </c>
      <c r="I308" s="152">
        <v>40.333333333333336</v>
      </c>
      <c r="J308" s="152">
        <v>30</v>
      </c>
      <c r="K308" s="152">
        <v>0.33333333333333331</v>
      </c>
      <c r="L308" s="152">
        <v>41</v>
      </c>
      <c r="M308" s="152">
        <v>25.666666666666668</v>
      </c>
    </row>
    <row r="309" spans="1:13" ht="30" x14ac:dyDescent="0.25">
      <c r="A309" s="150" t="s">
        <v>138</v>
      </c>
      <c r="B309" s="151" t="s">
        <v>1555</v>
      </c>
      <c r="C309" s="151" t="s">
        <v>1556</v>
      </c>
      <c r="D309" s="152">
        <v>3</v>
      </c>
      <c r="E309" s="152">
        <v>64</v>
      </c>
      <c r="F309" s="152">
        <v>62</v>
      </c>
      <c r="G309" s="152">
        <v>34</v>
      </c>
      <c r="H309" s="152"/>
      <c r="I309" s="152">
        <v>53.333333333333336</v>
      </c>
      <c r="J309" s="152">
        <v>10.666666666666666</v>
      </c>
      <c r="K309" s="152"/>
      <c r="L309" s="152">
        <v>52.666666666666664</v>
      </c>
      <c r="M309" s="152">
        <v>9.3333333333333339</v>
      </c>
    </row>
    <row r="310" spans="1:13" ht="45" x14ac:dyDescent="0.25">
      <c r="A310" s="150" t="s">
        <v>138</v>
      </c>
      <c r="B310" s="151" t="s">
        <v>2256</v>
      </c>
      <c r="C310" s="151" t="s">
        <v>2257</v>
      </c>
      <c r="D310" s="152">
        <v>3</v>
      </c>
      <c r="E310" s="152">
        <v>55.666666666666664</v>
      </c>
      <c r="F310" s="152">
        <v>55.666666666666664</v>
      </c>
      <c r="G310" s="152">
        <v>0</v>
      </c>
      <c r="H310" s="152"/>
      <c r="I310" s="152">
        <v>13</v>
      </c>
      <c r="J310" s="152">
        <v>42.666666666666664</v>
      </c>
      <c r="K310" s="152"/>
      <c r="L310" s="152">
        <v>13</v>
      </c>
      <c r="M310" s="152">
        <v>42.666666666666664</v>
      </c>
    </row>
    <row r="311" spans="1:13" ht="30" x14ac:dyDescent="0.25">
      <c r="A311" s="150" t="s">
        <v>138</v>
      </c>
      <c r="B311" s="151" t="s">
        <v>1557</v>
      </c>
      <c r="C311" s="151" t="s">
        <v>2258</v>
      </c>
      <c r="D311" s="152">
        <v>3</v>
      </c>
      <c r="E311" s="152">
        <v>73.666666666666671</v>
      </c>
      <c r="F311" s="152">
        <v>53.666666666666671</v>
      </c>
      <c r="G311" s="152">
        <v>962</v>
      </c>
      <c r="H311" s="152"/>
      <c r="I311" s="152">
        <v>45.666666666666671</v>
      </c>
      <c r="J311" s="152">
        <v>27.999999999999996</v>
      </c>
      <c r="K311" s="152"/>
      <c r="L311" s="152">
        <v>28</v>
      </c>
      <c r="M311" s="152">
        <v>25.666666666666664</v>
      </c>
    </row>
    <row r="312" spans="1:13" ht="30" x14ac:dyDescent="0.25">
      <c r="A312" s="150" t="s">
        <v>138</v>
      </c>
      <c r="B312" s="151" t="s">
        <v>1558</v>
      </c>
      <c r="C312" s="151" t="s">
        <v>1559</v>
      </c>
      <c r="D312" s="152">
        <v>3</v>
      </c>
      <c r="E312" s="152">
        <v>54.666666666666671</v>
      </c>
      <c r="F312" s="152">
        <v>53.333333333333336</v>
      </c>
      <c r="G312" s="152">
        <v>59</v>
      </c>
      <c r="H312" s="152"/>
      <c r="I312" s="152">
        <v>44</v>
      </c>
      <c r="J312" s="152">
        <v>10.666666666666666</v>
      </c>
      <c r="K312" s="152"/>
      <c r="L312" s="152">
        <v>44</v>
      </c>
      <c r="M312" s="152">
        <v>9.3333333333333339</v>
      </c>
    </row>
    <row r="313" spans="1:13" ht="30" x14ac:dyDescent="0.25">
      <c r="A313" s="150" t="s">
        <v>138</v>
      </c>
      <c r="B313" s="151" t="s">
        <v>1560</v>
      </c>
      <c r="C313" s="151" t="s">
        <v>1561</v>
      </c>
      <c r="D313" s="152">
        <v>3</v>
      </c>
      <c r="E313" s="152">
        <v>18.999999999999996</v>
      </c>
      <c r="F313" s="152">
        <v>51.333333333333336</v>
      </c>
      <c r="G313" s="152">
        <v>783</v>
      </c>
      <c r="H313" s="152"/>
      <c r="I313" s="152">
        <v>18.999999999999996</v>
      </c>
      <c r="J313" s="152"/>
      <c r="K313" s="152"/>
      <c r="L313" s="152">
        <v>51.333333333333336</v>
      </c>
      <c r="M313" s="152"/>
    </row>
    <row r="314" spans="1:13" ht="45" x14ac:dyDescent="0.25">
      <c r="A314" s="150" t="s">
        <v>138</v>
      </c>
      <c r="B314" s="151" t="s">
        <v>2259</v>
      </c>
      <c r="C314" s="151" t="s">
        <v>2260</v>
      </c>
      <c r="D314" s="152">
        <v>3</v>
      </c>
      <c r="E314" s="152">
        <v>47.333333333333329</v>
      </c>
      <c r="F314" s="152">
        <v>49.333333333333329</v>
      </c>
      <c r="G314" s="152">
        <v>22</v>
      </c>
      <c r="H314" s="152"/>
      <c r="I314" s="152">
        <v>11.333333333333332</v>
      </c>
      <c r="J314" s="152">
        <v>36</v>
      </c>
      <c r="K314" s="152"/>
      <c r="L314" s="152">
        <v>11.666666666666666</v>
      </c>
      <c r="M314" s="152">
        <v>37.666666666666664</v>
      </c>
    </row>
    <row r="315" spans="1:13" ht="45" x14ac:dyDescent="0.25">
      <c r="A315" s="150" t="s">
        <v>138</v>
      </c>
      <c r="B315" s="151" t="s">
        <v>2261</v>
      </c>
      <c r="C315" s="151" t="s">
        <v>2262</v>
      </c>
      <c r="D315" s="152">
        <v>3</v>
      </c>
      <c r="E315" s="152">
        <v>53</v>
      </c>
      <c r="F315" s="152">
        <v>43.666666666666664</v>
      </c>
      <c r="G315" s="152">
        <v>47</v>
      </c>
      <c r="H315" s="152"/>
      <c r="I315" s="152">
        <v>10.333333333333332</v>
      </c>
      <c r="J315" s="152">
        <v>42.666666666666671</v>
      </c>
      <c r="K315" s="152"/>
      <c r="L315" s="152">
        <v>10.333333333333332</v>
      </c>
      <c r="M315" s="152">
        <v>33.333333333333329</v>
      </c>
    </row>
    <row r="316" spans="1:13" ht="30" x14ac:dyDescent="0.25">
      <c r="A316" s="150" t="s">
        <v>138</v>
      </c>
      <c r="B316" s="151" t="s">
        <v>1562</v>
      </c>
      <c r="C316" s="151" t="s">
        <v>1563</v>
      </c>
      <c r="D316" s="152">
        <v>3</v>
      </c>
      <c r="E316" s="152">
        <v>107.33333333333333</v>
      </c>
      <c r="F316" s="152">
        <v>40.333333333333336</v>
      </c>
      <c r="G316" s="152">
        <v>31</v>
      </c>
      <c r="H316" s="152"/>
      <c r="I316" s="152">
        <v>66.000000000000028</v>
      </c>
      <c r="J316" s="152">
        <v>41.333333333333329</v>
      </c>
      <c r="K316" s="152"/>
      <c r="L316" s="152">
        <v>0</v>
      </c>
      <c r="M316" s="152">
        <v>40.333333333333336</v>
      </c>
    </row>
    <row r="317" spans="1:13" ht="30" x14ac:dyDescent="0.25">
      <c r="A317" s="150" t="s">
        <v>138</v>
      </c>
      <c r="B317" s="151" t="s">
        <v>1564</v>
      </c>
      <c r="C317" s="151" t="s">
        <v>1565</v>
      </c>
      <c r="D317" s="152">
        <v>3</v>
      </c>
      <c r="E317" s="152">
        <v>74</v>
      </c>
      <c r="F317" s="152">
        <v>34.333333333333336</v>
      </c>
      <c r="G317" s="152">
        <v>161</v>
      </c>
      <c r="H317" s="152"/>
      <c r="I317" s="152">
        <v>35.999999999999993</v>
      </c>
      <c r="J317" s="152">
        <v>38</v>
      </c>
      <c r="K317" s="152"/>
      <c r="L317" s="152">
        <v>2.333333333333333</v>
      </c>
      <c r="M317" s="152">
        <v>32</v>
      </c>
    </row>
    <row r="318" spans="1:13" x14ac:dyDescent="0.25">
      <c r="A318" s="171" t="s">
        <v>144</v>
      </c>
      <c r="B318" s="145"/>
      <c r="C318" s="29"/>
      <c r="D318" s="29"/>
      <c r="E318" s="29">
        <v>74.208683473389343</v>
      </c>
      <c r="F318" s="29">
        <v>68.871148459383761</v>
      </c>
      <c r="G318" s="29"/>
      <c r="H318" s="29">
        <v>0.33333333333333331</v>
      </c>
      <c r="I318" s="29">
        <v>45.254901960784316</v>
      </c>
      <c r="J318" s="29">
        <v>32.792063492063491</v>
      </c>
      <c r="K318" s="29">
        <v>0.33333333333333331</v>
      </c>
      <c r="L318" s="29">
        <v>41.54901960784315</v>
      </c>
      <c r="M318" s="29">
        <v>30.94285714285714</v>
      </c>
    </row>
    <row r="319" spans="1:13" ht="30" x14ac:dyDescent="0.25">
      <c r="A319" s="150" t="s">
        <v>145</v>
      </c>
      <c r="B319" s="151" t="s">
        <v>1566</v>
      </c>
      <c r="C319" s="151" t="s">
        <v>2263</v>
      </c>
      <c r="D319" s="152">
        <v>3</v>
      </c>
      <c r="E319" s="152">
        <v>115.33333333333331</v>
      </c>
      <c r="F319" s="152">
        <v>116.33333333333331</v>
      </c>
      <c r="G319" s="152">
        <v>4</v>
      </c>
      <c r="H319" s="152"/>
      <c r="I319" s="152">
        <v>108.99999999999999</v>
      </c>
      <c r="J319" s="152">
        <v>6.333333333333333</v>
      </c>
      <c r="K319" s="152"/>
      <c r="L319" s="152">
        <v>108.99999999999999</v>
      </c>
      <c r="M319" s="152">
        <v>7.333333333333333</v>
      </c>
    </row>
    <row r="320" spans="1:13" ht="30" x14ac:dyDescent="0.25">
      <c r="A320" s="150" t="s">
        <v>145</v>
      </c>
      <c r="B320" s="151" t="s">
        <v>1567</v>
      </c>
      <c r="C320" s="151" t="s">
        <v>2264</v>
      </c>
      <c r="D320" s="152">
        <v>3</v>
      </c>
      <c r="E320" s="152">
        <v>90.999999999999986</v>
      </c>
      <c r="F320" s="152">
        <v>91.999999999999972</v>
      </c>
      <c r="G320" s="152">
        <v>101</v>
      </c>
      <c r="H320" s="152"/>
      <c r="I320" s="152">
        <v>74.999999999999986</v>
      </c>
      <c r="J320" s="152">
        <v>16</v>
      </c>
      <c r="K320" s="152"/>
      <c r="L320" s="152">
        <v>76</v>
      </c>
      <c r="M320" s="152">
        <v>16</v>
      </c>
    </row>
    <row r="321" spans="1:13" ht="30" x14ac:dyDescent="0.25">
      <c r="A321" s="150" t="s">
        <v>145</v>
      </c>
      <c r="B321" s="151" t="s">
        <v>1568</v>
      </c>
      <c r="C321" s="151" t="s">
        <v>2265</v>
      </c>
      <c r="D321" s="152">
        <v>3</v>
      </c>
      <c r="E321" s="152">
        <v>89.333333333333343</v>
      </c>
      <c r="F321" s="152">
        <v>91.333333333333329</v>
      </c>
      <c r="G321" s="152">
        <v>7</v>
      </c>
      <c r="H321" s="152"/>
      <c r="I321" s="152">
        <v>83.333333333333343</v>
      </c>
      <c r="J321" s="152">
        <v>6</v>
      </c>
      <c r="K321" s="152"/>
      <c r="L321" s="152">
        <v>85.666666666666671</v>
      </c>
      <c r="M321" s="152">
        <v>5.6666666666666661</v>
      </c>
    </row>
    <row r="322" spans="1:13" ht="30" x14ac:dyDescent="0.25">
      <c r="A322" s="150" t="s">
        <v>145</v>
      </c>
      <c r="B322" s="151" t="s">
        <v>1569</v>
      </c>
      <c r="C322" s="151" t="s">
        <v>1570</v>
      </c>
      <c r="D322" s="152">
        <v>3</v>
      </c>
      <c r="E322" s="152">
        <v>81.333333333333371</v>
      </c>
      <c r="F322" s="152">
        <v>81.333333333333371</v>
      </c>
      <c r="G322" s="152">
        <v>90</v>
      </c>
      <c r="H322" s="152"/>
      <c r="I322" s="152">
        <v>67.000000000000014</v>
      </c>
      <c r="J322" s="152">
        <v>14.333333333333332</v>
      </c>
      <c r="K322" s="152"/>
      <c r="L322" s="152">
        <v>66.333333333333343</v>
      </c>
      <c r="M322" s="152">
        <v>15</v>
      </c>
    </row>
    <row r="323" spans="1:13" ht="30" x14ac:dyDescent="0.25">
      <c r="A323" s="150" t="s">
        <v>145</v>
      </c>
      <c r="B323" s="151" t="s">
        <v>1571</v>
      </c>
      <c r="C323" s="151" t="s">
        <v>2266</v>
      </c>
      <c r="D323" s="152">
        <v>3</v>
      </c>
      <c r="E323" s="152">
        <v>62</v>
      </c>
      <c r="F323" s="152">
        <v>65.333333333333329</v>
      </c>
      <c r="G323" s="152">
        <v>59</v>
      </c>
      <c r="H323" s="152"/>
      <c r="I323" s="152">
        <v>41.333333333333329</v>
      </c>
      <c r="J323" s="152">
        <v>20.666666666666668</v>
      </c>
      <c r="K323" s="152"/>
      <c r="L323" s="152">
        <v>44.333333333333321</v>
      </c>
      <c r="M323" s="152">
        <v>20.999999999999996</v>
      </c>
    </row>
    <row r="324" spans="1:13" ht="30" x14ac:dyDescent="0.25">
      <c r="A324" s="150" t="s">
        <v>145</v>
      </c>
      <c r="B324" s="151" t="s">
        <v>1572</v>
      </c>
      <c r="C324" s="151" t="s">
        <v>2267</v>
      </c>
      <c r="D324" s="152">
        <v>3</v>
      </c>
      <c r="E324" s="152">
        <v>86.666666666666671</v>
      </c>
      <c r="F324" s="152">
        <v>64.666666666666657</v>
      </c>
      <c r="G324" s="152">
        <v>200</v>
      </c>
      <c r="H324" s="152"/>
      <c r="I324" s="152">
        <v>76.333333333333329</v>
      </c>
      <c r="J324" s="152">
        <v>10.333333333333334</v>
      </c>
      <c r="K324" s="152"/>
      <c r="L324" s="152">
        <v>56.333333333333336</v>
      </c>
      <c r="M324" s="152">
        <v>8.3333333333333339</v>
      </c>
    </row>
    <row r="325" spans="1:13" ht="30" x14ac:dyDescent="0.25">
      <c r="A325" s="150" t="s">
        <v>145</v>
      </c>
      <c r="B325" s="151" t="s">
        <v>1573</v>
      </c>
      <c r="C325" s="151" t="s">
        <v>2268</v>
      </c>
      <c r="D325" s="152">
        <v>3</v>
      </c>
      <c r="E325" s="152">
        <v>52</v>
      </c>
      <c r="F325" s="152">
        <v>56.333333333333336</v>
      </c>
      <c r="G325" s="152">
        <v>67</v>
      </c>
      <c r="H325" s="152">
        <v>0.33333333333333331</v>
      </c>
      <c r="I325" s="152">
        <v>31</v>
      </c>
      <c r="J325" s="152">
        <v>20.666666666666668</v>
      </c>
      <c r="K325" s="152">
        <v>0.33333333333333331</v>
      </c>
      <c r="L325" s="152">
        <v>33.666666666666671</v>
      </c>
      <c r="M325" s="152">
        <v>22.333333333333332</v>
      </c>
    </row>
    <row r="326" spans="1:13" ht="30" x14ac:dyDescent="0.25">
      <c r="A326" s="150" t="s">
        <v>145</v>
      </c>
      <c r="B326" s="151" t="s">
        <v>1574</v>
      </c>
      <c r="C326" s="151" t="s">
        <v>1575</v>
      </c>
      <c r="D326" s="152">
        <v>3</v>
      </c>
      <c r="E326" s="152">
        <v>57.666666666666671</v>
      </c>
      <c r="F326" s="152">
        <v>52.666666666666671</v>
      </c>
      <c r="G326" s="152">
        <v>111</v>
      </c>
      <c r="H326" s="152"/>
      <c r="I326" s="152">
        <v>48</v>
      </c>
      <c r="J326" s="152">
        <v>9.6666666666666661</v>
      </c>
      <c r="K326" s="152"/>
      <c r="L326" s="152">
        <v>45</v>
      </c>
      <c r="M326" s="152">
        <v>7.6666666666666661</v>
      </c>
    </row>
    <row r="327" spans="1:13" ht="30" x14ac:dyDescent="0.25">
      <c r="A327" s="150" t="s">
        <v>145</v>
      </c>
      <c r="B327" s="151" t="s">
        <v>1576</v>
      </c>
      <c r="C327" s="151" t="s">
        <v>1577</v>
      </c>
      <c r="D327" s="152">
        <v>3</v>
      </c>
      <c r="E327" s="152">
        <v>46</v>
      </c>
      <c r="F327" s="152">
        <v>50.333333333333329</v>
      </c>
      <c r="G327" s="152">
        <v>98</v>
      </c>
      <c r="H327" s="152"/>
      <c r="I327" s="152">
        <v>23.999999999999996</v>
      </c>
      <c r="J327" s="152">
        <v>22</v>
      </c>
      <c r="K327" s="152"/>
      <c r="L327" s="152">
        <v>26.999999999999996</v>
      </c>
      <c r="M327" s="152">
        <v>23.333333333333336</v>
      </c>
    </row>
    <row r="328" spans="1:13" ht="30" x14ac:dyDescent="0.25">
      <c r="A328" s="150" t="s">
        <v>145</v>
      </c>
      <c r="B328" s="151" t="s">
        <v>1578</v>
      </c>
      <c r="C328" s="151" t="s">
        <v>1579</v>
      </c>
      <c r="D328" s="152">
        <v>3</v>
      </c>
      <c r="E328" s="152">
        <v>46</v>
      </c>
      <c r="F328" s="152">
        <v>45.333333333333336</v>
      </c>
      <c r="G328" s="152">
        <v>32</v>
      </c>
      <c r="H328" s="152"/>
      <c r="I328" s="152">
        <v>43.333333333333336</v>
      </c>
      <c r="J328" s="152">
        <v>2.6666666666666665</v>
      </c>
      <c r="K328" s="152"/>
      <c r="L328" s="152">
        <v>42</v>
      </c>
      <c r="M328" s="152">
        <v>3.333333333333333</v>
      </c>
    </row>
    <row r="329" spans="1:13" ht="30" x14ac:dyDescent="0.25">
      <c r="A329" s="150" t="s">
        <v>145</v>
      </c>
      <c r="B329" s="151" t="s">
        <v>1580</v>
      </c>
      <c r="C329" s="151" t="s">
        <v>2269</v>
      </c>
      <c r="D329" s="152">
        <v>3</v>
      </c>
      <c r="E329" s="152">
        <v>43.333333333333329</v>
      </c>
      <c r="F329" s="152">
        <v>43.333333333333336</v>
      </c>
      <c r="G329" s="152">
        <v>29</v>
      </c>
      <c r="H329" s="152"/>
      <c r="I329" s="152">
        <v>43.333333333333329</v>
      </c>
      <c r="J329" s="152"/>
      <c r="K329" s="152"/>
      <c r="L329" s="152">
        <v>43.333333333333336</v>
      </c>
      <c r="M329" s="152"/>
    </row>
    <row r="330" spans="1:13" ht="30" x14ac:dyDescent="0.25">
      <c r="A330" s="150" t="s">
        <v>145</v>
      </c>
      <c r="B330" s="151" t="s">
        <v>1581</v>
      </c>
      <c r="C330" s="151" t="s">
        <v>1582</v>
      </c>
      <c r="D330" s="152">
        <v>3</v>
      </c>
      <c r="E330" s="152">
        <v>77.000000000000014</v>
      </c>
      <c r="F330" s="152">
        <v>40.000000000000007</v>
      </c>
      <c r="G330" s="152">
        <v>208</v>
      </c>
      <c r="H330" s="152"/>
      <c r="I330" s="152">
        <v>63.333333333333321</v>
      </c>
      <c r="J330" s="152">
        <v>8.6666666666666661</v>
      </c>
      <c r="K330" s="152"/>
      <c r="L330" s="152">
        <v>33.666666666666671</v>
      </c>
      <c r="M330" s="152">
        <v>6.333333333333333</v>
      </c>
    </row>
    <row r="331" spans="1:13" ht="30" x14ac:dyDescent="0.25">
      <c r="A331" s="150" t="s">
        <v>145</v>
      </c>
      <c r="B331" s="151" t="s">
        <v>1583</v>
      </c>
      <c r="C331" s="151" t="s">
        <v>2270</v>
      </c>
      <c r="D331" s="152">
        <v>3</v>
      </c>
      <c r="E331" s="152">
        <v>71.999999999999986</v>
      </c>
      <c r="F331" s="152">
        <v>40</v>
      </c>
      <c r="G331" s="152">
        <v>85</v>
      </c>
      <c r="H331" s="152"/>
      <c r="I331" s="152">
        <v>65.000000000000014</v>
      </c>
      <c r="J331" s="152">
        <v>12</v>
      </c>
      <c r="K331" s="152"/>
      <c r="L331" s="152">
        <v>29.666666666666661</v>
      </c>
      <c r="M331" s="152">
        <v>10.333333333333332</v>
      </c>
    </row>
    <row r="332" spans="1:13" ht="30" x14ac:dyDescent="0.25">
      <c r="A332" s="150" t="s">
        <v>145</v>
      </c>
      <c r="B332" s="151" t="s">
        <v>1584</v>
      </c>
      <c r="C332" s="151" t="s">
        <v>2271</v>
      </c>
      <c r="D332" s="152">
        <v>3</v>
      </c>
      <c r="E332" s="152">
        <v>41.000000000000007</v>
      </c>
      <c r="F332" s="152">
        <v>36.333333333333329</v>
      </c>
      <c r="G332" s="152">
        <v>79</v>
      </c>
      <c r="H332" s="152">
        <v>0.33333333333333331</v>
      </c>
      <c r="I332" s="152">
        <v>29</v>
      </c>
      <c r="J332" s="152">
        <v>11.666666666666668</v>
      </c>
      <c r="K332" s="152">
        <v>0.33333333333333331</v>
      </c>
      <c r="L332" s="152">
        <v>28.666666666666664</v>
      </c>
      <c r="M332" s="152">
        <v>7.333333333333333</v>
      </c>
    </row>
    <row r="333" spans="1:13" ht="30" x14ac:dyDescent="0.25">
      <c r="A333" s="150" t="s">
        <v>145</v>
      </c>
      <c r="B333" s="151" t="s">
        <v>1585</v>
      </c>
      <c r="C333" s="151" t="s">
        <v>1586</v>
      </c>
      <c r="D333" s="152">
        <v>3</v>
      </c>
      <c r="E333" s="152">
        <v>36.666666666666664</v>
      </c>
      <c r="F333" s="152">
        <v>35.999999999999993</v>
      </c>
      <c r="G333" s="152">
        <v>4</v>
      </c>
      <c r="H333" s="152"/>
      <c r="I333" s="152">
        <v>30</v>
      </c>
      <c r="J333" s="152">
        <v>6.6666666666666661</v>
      </c>
      <c r="K333" s="152"/>
      <c r="L333" s="152">
        <v>30.333333333333336</v>
      </c>
      <c r="M333" s="152">
        <v>5.6666666666666661</v>
      </c>
    </row>
    <row r="334" spans="1:13" ht="30" x14ac:dyDescent="0.25">
      <c r="A334" s="150" t="s">
        <v>145</v>
      </c>
      <c r="B334" s="151" t="s">
        <v>1587</v>
      </c>
      <c r="C334" s="151" t="s">
        <v>2272</v>
      </c>
      <c r="D334" s="152">
        <v>3</v>
      </c>
      <c r="E334" s="152">
        <v>29.333333333333332</v>
      </c>
      <c r="F334" s="152">
        <v>32.333333333333329</v>
      </c>
      <c r="G334" s="152">
        <v>16</v>
      </c>
      <c r="H334" s="152"/>
      <c r="I334" s="152">
        <v>20.333333333333336</v>
      </c>
      <c r="J334" s="152">
        <v>9</v>
      </c>
      <c r="K334" s="152"/>
      <c r="L334" s="152">
        <v>20.333333333333336</v>
      </c>
      <c r="M334" s="152">
        <v>12</v>
      </c>
    </row>
    <row r="335" spans="1:13" ht="30" x14ac:dyDescent="0.25">
      <c r="A335" s="150" t="s">
        <v>145</v>
      </c>
      <c r="B335" s="151" t="s">
        <v>1588</v>
      </c>
      <c r="C335" s="151" t="s">
        <v>1589</v>
      </c>
      <c r="D335" s="152">
        <v>3</v>
      </c>
      <c r="E335" s="152">
        <v>33.333333333333343</v>
      </c>
      <c r="F335" s="152">
        <v>29</v>
      </c>
      <c r="G335" s="152">
        <v>71</v>
      </c>
      <c r="H335" s="152"/>
      <c r="I335" s="152">
        <v>22.333333333333336</v>
      </c>
      <c r="J335" s="152">
        <v>11</v>
      </c>
      <c r="K335" s="152"/>
      <c r="L335" s="152">
        <v>21</v>
      </c>
      <c r="M335" s="152">
        <v>8</v>
      </c>
    </row>
    <row r="336" spans="1:13" ht="45" x14ac:dyDescent="0.25">
      <c r="A336" s="150" t="s">
        <v>145</v>
      </c>
      <c r="B336" s="151" t="s">
        <v>2273</v>
      </c>
      <c r="C336" s="151" t="s">
        <v>2274</v>
      </c>
      <c r="D336" s="152">
        <v>3</v>
      </c>
      <c r="E336" s="152">
        <v>26.333333333333332</v>
      </c>
      <c r="F336" s="152">
        <v>26.666666666666664</v>
      </c>
      <c r="G336" s="152">
        <v>2</v>
      </c>
      <c r="H336" s="152"/>
      <c r="I336" s="152">
        <v>19.666666666666664</v>
      </c>
      <c r="J336" s="152">
        <v>6.666666666666667</v>
      </c>
      <c r="K336" s="152"/>
      <c r="L336" s="152">
        <v>19.333333333333329</v>
      </c>
      <c r="M336" s="152">
        <v>7.333333333333333</v>
      </c>
    </row>
    <row r="337" spans="1:13" ht="30" x14ac:dyDescent="0.25">
      <c r="A337" s="150" t="s">
        <v>145</v>
      </c>
      <c r="B337" s="151" t="s">
        <v>1590</v>
      </c>
      <c r="C337" s="151" t="s">
        <v>2275</v>
      </c>
      <c r="D337" s="152">
        <v>3</v>
      </c>
      <c r="E337" s="152">
        <v>16.666666666666664</v>
      </c>
      <c r="F337" s="152">
        <v>24.000000000000004</v>
      </c>
      <c r="G337" s="152">
        <v>165</v>
      </c>
      <c r="H337" s="152"/>
      <c r="I337" s="152">
        <v>12</v>
      </c>
      <c r="J337" s="152">
        <v>4.666666666666667</v>
      </c>
      <c r="K337" s="152"/>
      <c r="L337" s="152">
        <v>19.333333333333332</v>
      </c>
      <c r="M337" s="152">
        <v>4.666666666666667</v>
      </c>
    </row>
    <row r="338" spans="1:13" ht="30" x14ac:dyDescent="0.25">
      <c r="A338" s="150" t="s">
        <v>145</v>
      </c>
      <c r="B338" s="151" t="s">
        <v>1591</v>
      </c>
      <c r="C338" s="151" t="s">
        <v>2276</v>
      </c>
      <c r="D338" s="152">
        <v>2.9666666666666668</v>
      </c>
      <c r="E338" s="152">
        <v>5.7303370786516865</v>
      </c>
      <c r="F338" s="152">
        <v>23.932584269662918</v>
      </c>
      <c r="G338" s="152">
        <v>343</v>
      </c>
      <c r="H338" s="152"/>
      <c r="I338" s="152">
        <v>5.7303370786516865</v>
      </c>
      <c r="J338" s="152"/>
      <c r="K338" s="152"/>
      <c r="L338" s="152">
        <v>23.932584269662918</v>
      </c>
      <c r="M338" s="152"/>
    </row>
    <row r="339" spans="1:13" ht="30" x14ac:dyDescent="0.25">
      <c r="A339" s="150" t="s">
        <v>145</v>
      </c>
      <c r="B339" s="151" t="s">
        <v>1592</v>
      </c>
      <c r="C339" s="151" t="s">
        <v>1593</v>
      </c>
      <c r="D339" s="152">
        <v>3</v>
      </c>
      <c r="E339" s="152">
        <v>20.666666666666668</v>
      </c>
      <c r="F339" s="152">
        <v>19.999999999999996</v>
      </c>
      <c r="G339" s="152">
        <v>23</v>
      </c>
      <c r="H339" s="152"/>
      <c r="I339" s="152">
        <v>15.333333333333332</v>
      </c>
      <c r="J339" s="152">
        <v>5.333333333333333</v>
      </c>
      <c r="K339" s="152"/>
      <c r="L339" s="152">
        <v>14.333333333333332</v>
      </c>
      <c r="M339" s="152">
        <v>5.6666666666666661</v>
      </c>
    </row>
    <row r="340" spans="1:13" ht="30" x14ac:dyDescent="0.25">
      <c r="A340" s="150" t="s">
        <v>145</v>
      </c>
      <c r="B340" s="151" t="s">
        <v>1594</v>
      </c>
      <c r="C340" s="151" t="s">
        <v>2277</v>
      </c>
      <c r="D340" s="152">
        <v>3</v>
      </c>
      <c r="E340" s="152">
        <v>16</v>
      </c>
      <c r="F340" s="152">
        <v>14.999999999999998</v>
      </c>
      <c r="G340" s="152">
        <v>28</v>
      </c>
      <c r="H340" s="152"/>
      <c r="I340" s="152">
        <v>10.999999999999998</v>
      </c>
      <c r="J340" s="152">
        <v>5</v>
      </c>
      <c r="K340" s="152"/>
      <c r="L340" s="152">
        <v>12.333333333333332</v>
      </c>
      <c r="M340" s="152">
        <v>2.6666666666666665</v>
      </c>
    </row>
    <row r="341" spans="1:13" ht="30" x14ac:dyDescent="0.25">
      <c r="A341" s="150" t="s">
        <v>145</v>
      </c>
      <c r="B341" s="151" t="s">
        <v>1595</v>
      </c>
      <c r="C341" s="151" t="s">
        <v>1596</v>
      </c>
      <c r="D341" s="152">
        <v>3</v>
      </c>
      <c r="E341" s="152">
        <v>16.333333333333336</v>
      </c>
      <c r="F341" s="152">
        <v>11.666666666666666</v>
      </c>
      <c r="G341" s="152">
        <v>98</v>
      </c>
      <c r="H341" s="152"/>
      <c r="I341" s="152">
        <v>10.666666666666666</v>
      </c>
      <c r="J341" s="152">
        <v>5.6666666666666661</v>
      </c>
      <c r="K341" s="152"/>
      <c r="L341" s="152">
        <v>6</v>
      </c>
      <c r="M341" s="152">
        <v>5.666666666666667</v>
      </c>
    </row>
    <row r="342" spans="1:13" ht="30" x14ac:dyDescent="0.25">
      <c r="A342" s="150" t="s">
        <v>145</v>
      </c>
      <c r="B342" s="151" t="s">
        <v>1597</v>
      </c>
      <c r="C342" s="151" t="s">
        <v>1598</v>
      </c>
      <c r="D342" s="152">
        <v>3</v>
      </c>
      <c r="E342" s="152">
        <v>37.666666666666664</v>
      </c>
      <c r="F342" s="152">
        <v>10.666666666666668</v>
      </c>
      <c r="G342" s="152">
        <v>34</v>
      </c>
      <c r="H342" s="152"/>
      <c r="I342" s="152">
        <v>29.333333333333339</v>
      </c>
      <c r="J342" s="152">
        <v>8.3333333333333339</v>
      </c>
      <c r="K342" s="152"/>
      <c r="L342" s="152">
        <v>4.666666666666667</v>
      </c>
      <c r="M342" s="152">
        <v>6</v>
      </c>
    </row>
    <row r="343" spans="1:13" ht="30" x14ac:dyDescent="0.25">
      <c r="A343" s="150" t="s">
        <v>145</v>
      </c>
      <c r="B343" s="151" t="s">
        <v>1599</v>
      </c>
      <c r="C343" s="151" t="s">
        <v>1600</v>
      </c>
      <c r="D343" s="152">
        <v>3</v>
      </c>
      <c r="E343" s="152">
        <v>9.6666666666666661</v>
      </c>
      <c r="F343" s="152">
        <v>9.3333333333333339</v>
      </c>
      <c r="G343" s="152">
        <v>21</v>
      </c>
      <c r="H343" s="152"/>
      <c r="I343" s="152">
        <v>3.333333333333333</v>
      </c>
      <c r="J343" s="152">
        <v>6.3333333333333339</v>
      </c>
      <c r="K343" s="152"/>
      <c r="L343" s="152">
        <v>1.6666666666666665</v>
      </c>
      <c r="M343" s="152">
        <v>7.6666666666666661</v>
      </c>
    </row>
    <row r="344" spans="1:13" ht="30" x14ac:dyDescent="0.25">
      <c r="A344" s="150" t="s">
        <v>145</v>
      </c>
      <c r="B344" s="151" t="s">
        <v>1601</v>
      </c>
      <c r="C344" s="151" t="s">
        <v>1602</v>
      </c>
      <c r="D344" s="152">
        <v>3</v>
      </c>
      <c r="E344" s="152">
        <v>9.3333333333333321</v>
      </c>
      <c r="F344" s="152">
        <v>9.3333333333333321</v>
      </c>
      <c r="G344" s="152">
        <v>33</v>
      </c>
      <c r="H344" s="152"/>
      <c r="I344" s="152">
        <v>3.0000000000000004</v>
      </c>
      <c r="J344" s="152">
        <v>6.3333333333333339</v>
      </c>
      <c r="K344" s="152"/>
      <c r="L344" s="152">
        <v>2.9999999999999996</v>
      </c>
      <c r="M344" s="152">
        <v>6.333333333333333</v>
      </c>
    </row>
    <row r="345" spans="1:13" ht="30" x14ac:dyDescent="0.25">
      <c r="A345" s="150" t="s">
        <v>145</v>
      </c>
      <c r="B345" s="151" t="s">
        <v>1603</v>
      </c>
      <c r="C345" s="151" t="s">
        <v>1604</v>
      </c>
      <c r="D345" s="152">
        <v>3</v>
      </c>
      <c r="E345" s="152">
        <v>62.333333333333336</v>
      </c>
      <c r="F345" s="152">
        <v>5.666666666666667</v>
      </c>
      <c r="G345" s="152">
        <v>0</v>
      </c>
      <c r="H345" s="152"/>
      <c r="I345" s="152">
        <v>56.666666666666664</v>
      </c>
      <c r="J345" s="152">
        <v>5.666666666666667</v>
      </c>
      <c r="K345" s="152"/>
      <c r="L345" s="152">
        <v>0</v>
      </c>
      <c r="M345" s="152">
        <v>5.666666666666667</v>
      </c>
    </row>
    <row r="346" spans="1:13" x14ac:dyDescent="0.25">
      <c r="A346" s="171" t="s">
        <v>154</v>
      </c>
      <c r="B346" s="145"/>
      <c r="C346" s="29"/>
      <c r="D346" s="29"/>
      <c r="E346" s="29">
        <v>47.434456928838941</v>
      </c>
      <c r="F346" s="29">
        <v>41.812317935913448</v>
      </c>
      <c r="G346" s="29"/>
      <c r="H346" s="29">
        <v>0.33333333333333331</v>
      </c>
      <c r="I346" s="29">
        <v>38.459148286863652</v>
      </c>
      <c r="J346" s="29">
        <v>9.6666666666666643</v>
      </c>
      <c r="K346" s="29">
        <v>0.33333333333333331</v>
      </c>
      <c r="L346" s="29">
        <v>33.219725343320846</v>
      </c>
      <c r="M346" s="29">
        <v>9.2533333333333321</v>
      </c>
    </row>
    <row r="347" spans="1:13" ht="30" x14ac:dyDescent="0.25">
      <c r="A347" s="150" t="s">
        <v>661</v>
      </c>
      <c r="B347" s="151" t="s">
        <v>1605</v>
      </c>
      <c r="C347" s="151" t="s">
        <v>1606</v>
      </c>
      <c r="D347" s="152">
        <v>3</v>
      </c>
      <c r="E347" s="152">
        <v>129.33333333333337</v>
      </c>
      <c r="F347" s="152">
        <v>128.66666666666671</v>
      </c>
      <c r="G347" s="152">
        <v>6</v>
      </c>
      <c r="H347" s="152"/>
      <c r="I347" s="152">
        <v>115</v>
      </c>
      <c r="J347" s="152">
        <v>14.333333333333332</v>
      </c>
      <c r="K347" s="152"/>
      <c r="L347" s="152">
        <v>115</v>
      </c>
      <c r="M347" s="152">
        <v>13.666666666666666</v>
      </c>
    </row>
    <row r="348" spans="1:13" ht="30" x14ac:dyDescent="0.25">
      <c r="A348" s="150" t="s">
        <v>661</v>
      </c>
      <c r="B348" s="151" t="s">
        <v>1607</v>
      </c>
      <c r="C348" s="151" t="s">
        <v>2278</v>
      </c>
      <c r="D348" s="152">
        <v>3</v>
      </c>
      <c r="E348" s="152">
        <v>115.99999999999999</v>
      </c>
      <c r="F348" s="152">
        <v>113.33333333333331</v>
      </c>
      <c r="G348" s="152">
        <v>8</v>
      </c>
      <c r="H348" s="152"/>
      <c r="I348" s="152">
        <v>102.00000000000001</v>
      </c>
      <c r="J348" s="152">
        <v>14.000000000000002</v>
      </c>
      <c r="K348" s="152"/>
      <c r="L348" s="152">
        <v>102.00000000000001</v>
      </c>
      <c r="M348" s="152">
        <v>11.333333333333334</v>
      </c>
    </row>
    <row r="349" spans="1:13" ht="30" x14ac:dyDescent="0.25">
      <c r="A349" s="150" t="s">
        <v>661</v>
      </c>
      <c r="B349" s="151" t="s">
        <v>1608</v>
      </c>
      <c r="C349" s="151" t="s">
        <v>1609</v>
      </c>
      <c r="D349" s="152">
        <v>3</v>
      </c>
      <c r="E349" s="152">
        <v>103.99999999999997</v>
      </c>
      <c r="F349" s="152">
        <v>103.99999999999996</v>
      </c>
      <c r="G349" s="152">
        <v>32</v>
      </c>
      <c r="H349" s="152"/>
      <c r="I349" s="152">
        <v>89.666666666666643</v>
      </c>
      <c r="J349" s="152">
        <v>14.333333333333334</v>
      </c>
      <c r="K349" s="152"/>
      <c r="L349" s="152">
        <v>89.666666666666643</v>
      </c>
      <c r="M349" s="152">
        <v>14.333333333333336</v>
      </c>
    </row>
    <row r="350" spans="1:13" ht="30" x14ac:dyDescent="0.25">
      <c r="A350" s="150" t="s">
        <v>661</v>
      </c>
      <c r="B350" s="151" t="s">
        <v>1610</v>
      </c>
      <c r="C350" s="151" t="s">
        <v>1611</v>
      </c>
      <c r="D350" s="152">
        <v>3</v>
      </c>
      <c r="E350" s="152">
        <v>159.99999999999997</v>
      </c>
      <c r="F350" s="152">
        <v>44.999999999999993</v>
      </c>
      <c r="G350" s="152">
        <v>334</v>
      </c>
      <c r="H350" s="152"/>
      <c r="I350" s="152">
        <v>145.66666666666666</v>
      </c>
      <c r="J350" s="152">
        <v>14.333333333333332</v>
      </c>
      <c r="K350" s="152"/>
      <c r="L350" s="152">
        <v>31.666666666666668</v>
      </c>
      <c r="M350" s="152">
        <v>13.333333333333334</v>
      </c>
    </row>
    <row r="351" spans="1:13" ht="30" x14ac:dyDescent="0.25">
      <c r="A351" s="150" t="s">
        <v>661</v>
      </c>
      <c r="B351" s="151" t="s">
        <v>1612</v>
      </c>
      <c r="C351" s="151" t="s">
        <v>2279</v>
      </c>
      <c r="D351" s="152">
        <v>3</v>
      </c>
      <c r="E351" s="152">
        <v>34</v>
      </c>
      <c r="F351" s="152">
        <v>31.999999999999996</v>
      </c>
      <c r="G351" s="152">
        <v>358</v>
      </c>
      <c r="H351" s="152">
        <v>0.33333333333333331</v>
      </c>
      <c r="I351" s="152">
        <v>19</v>
      </c>
      <c r="J351" s="152">
        <v>14.666666666666666</v>
      </c>
      <c r="K351" s="152">
        <v>0.33333333333333331</v>
      </c>
      <c r="L351" s="152">
        <v>18.333333333333332</v>
      </c>
      <c r="M351" s="152">
        <v>13.333333333333334</v>
      </c>
    </row>
    <row r="352" spans="1:13" ht="30" x14ac:dyDescent="0.25">
      <c r="A352" s="150" t="s">
        <v>661</v>
      </c>
      <c r="B352" s="151" t="s">
        <v>1613</v>
      </c>
      <c r="C352" s="151" t="s">
        <v>2280</v>
      </c>
      <c r="D352" s="152">
        <v>3</v>
      </c>
      <c r="E352" s="152">
        <v>27.666666666666671</v>
      </c>
      <c r="F352" s="152">
        <v>25</v>
      </c>
      <c r="G352" s="152">
        <v>325</v>
      </c>
      <c r="H352" s="152"/>
      <c r="I352" s="152">
        <v>14.000000000000002</v>
      </c>
      <c r="J352" s="152">
        <v>13.666666666666666</v>
      </c>
      <c r="K352" s="152"/>
      <c r="L352" s="152">
        <v>13.333333333333332</v>
      </c>
      <c r="M352" s="152">
        <v>11.666666666666668</v>
      </c>
    </row>
    <row r="353" spans="1:13" x14ac:dyDescent="0.25">
      <c r="A353" s="171" t="s">
        <v>667</v>
      </c>
      <c r="B353" s="145"/>
      <c r="C353" s="29"/>
      <c r="D353" s="29"/>
      <c r="E353" s="29">
        <v>95.166666666666671</v>
      </c>
      <c r="F353" s="29">
        <v>74.666666666666671</v>
      </c>
      <c r="G353" s="29"/>
      <c r="H353" s="29">
        <v>0.33333333333333331</v>
      </c>
      <c r="I353" s="29">
        <v>80.888888888888872</v>
      </c>
      <c r="J353" s="29">
        <v>14.222222222222223</v>
      </c>
      <c r="K353" s="29">
        <v>0.33333333333333331</v>
      </c>
      <c r="L353" s="29">
        <v>61.666666666666657</v>
      </c>
      <c r="M353" s="29">
        <v>12.944444444444445</v>
      </c>
    </row>
    <row r="354" spans="1:13" ht="30" x14ac:dyDescent="0.25">
      <c r="A354" s="150" t="s">
        <v>155</v>
      </c>
      <c r="B354" s="151" t="s">
        <v>1614</v>
      </c>
      <c r="C354" s="151" t="s">
        <v>2281</v>
      </c>
      <c r="D354" s="152">
        <v>3</v>
      </c>
      <c r="E354" s="152">
        <v>173.33333333333334</v>
      </c>
      <c r="F354" s="152">
        <v>174.33333333333334</v>
      </c>
      <c r="G354" s="152">
        <v>0</v>
      </c>
      <c r="H354" s="152"/>
      <c r="I354" s="152">
        <v>173.33333333333334</v>
      </c>
      <c r="J354" s="152"/>
      <c r="K354" s="152"/>
      <c r="L354" s="152">
        <v>174.33333333333334</v>
      </c>
      <c r="M354" s="152"/>
    </row>
    <row r="355" spans="1:13" ht="30" x14ac:dyDescent="0.25">
      <c r="A355" s="150" t="s">
        <v>155</v>
      </c>
      <c r="B355" s="151" t="s">
        <v>1615</v>
      </c>
      <c r="C355" s="151" t="s">
        <v>1616</v>
      </c>
      <c r="D355" s="152">
        <v>3</v>
      </c>
      <c r="E355" s="152">
        <v>58.333333333333336</v>
      </c>
      <c r="F355" s="152">
        <v>49.000000000000021</v>
      </c>
      <c r="G355" s="152">
        <v>127</v>
      </c>
      <c r="H355" s="152"/>
      <c r="I355" s="152">
        <v>50.333333333333336</v>
      </c>
      <c r="J355" s="152">
        <v>8</v>
      </c>
      <c r="K355" s="152"/>
      <c r="L355" s="152">
        <v>41.000000000000014</v>
      </c>
      <c r="M355" s="152">
        <v>8</v>
      </c>
    </row>
    <row r="356" spans="1:13" ht="30" x14ac:dyDescent="0.25">
      <c r="A356" s="150" t="s">
        <v>155</v>
      </c>
      <c r="B356" s="151" t="s">
        <v>1617</v>
      </c>
      <c r="C356" s="151" t="s">
        <v>2282</v>
      </c>
      <c r="D356" s="152">
        <v>3</v>
      </c>
      <c r="E356" s="152">
        <v>47.333333333333329</v>
      </c>
      <c r="F356" s="152">
        <v>43.666666666666671</v>
      </c>
      <c r="G356" s="152">
        <v>86</v>
      </c>
      <c r="H356" s="152">
        <v>0.66666666666666663</v>
      </c>
      <c r="I356" s="152">
        <v>36.999999999999993</v>
      </c>
      <c r="J356" s="152">
        <v>9.6666666666666679</v>
      </c>
      <c r="K356" s="152">
        <v>0.66666666666666663</v>
      </c>
      <c r="L356" s="152">
        <v>33.666666666666664</v>
      </c>
      <c r="M356" s="152">
        <v>9.3333333333333321</v>
      </c>
    </row>
    <row r="357" spans="1:13" ht="30" x14ac:dyDescent="0.25">
      <c r="A357" s="150" t="s">
        <v>155</v>
      </c>
      <c r="B357" s="151" t="s">
        <v>1618</v>
      </c>
      <c r="C357" s="151" t="s">
        <v>2283</v>
      </c>
      <c r="D357" s="152">
        <v>3</v>
      </c>
      <c r="E357" s="152">
        <v>44.666666666666664</v>
      </c>
      <c r="F357" s="152">
        <v>42.999999999999993</v>
      </c>
      <c r="G357" s="152">
        <v>53</v>
      </c>
      <c r="H357" s="152"/>
      <c r="I357" s="152">
        <v>37.666666666666664</v>
      </c>
      <c r="J357" s="152">
        <v>7</v>
      </c>
      <c r="K357" s="152"/>
      <c r="L357" s="152">
        <v>36</v>
      </c>
      <c r="M357" s="152">
        <v>7</v>
      </c>
    </row>
    <row r="358" spans="1:13" ht="30" x14ac:dyDescent="0.25">
      <c r="A358" s="150" t="s">
        <v>155</v>
      </c>
      <c r="B358" s="151" t="s">
        <v>1619</v>
      </c>
      <c r="C358" s="151" t="s">
        <v>2284</v>
      </c>
      <c r="D358" s="152">
        <v>3</v>
      </c>
      <c r="E358" s="152">
        <v>32.666666666666664</v>
      </c>
      <c r="F358" s="152">
        <v>39.333333333333329</v>
      </c>
      <c r="G358" s="152">
        <v>756</v>
      </c>
      <c r="H358" s="152"/>
      <c r="I358" s="152">
        <v>4.333333333333333</v>
      </c>
      <c r="J358" s="152">
        <v>28.333333333333332</v>
      </c>
      <c r="K358" s="152"/>
      <c r="L358" s="152">
        <v>14</v>
      </c>
      <c r="M358" s="152">
        <v>25.333333333333332</v>
      </c>
    </row>
    <row r="359" spans="1:13" ht="30" x14ac:dyDescent="0.25">
      <c r="A359" s="150" t="s">
        <v>155</v>
      </c>
      <c r="B359" s="151" t="s">
        <v>1620</v>
      </c>
      <c r="C359" s="151" t="s">
        <v>2285</v>
      </c>
      <c r="D359" s="152">
        <v>3</v>
      </c>
      <c r="E359" s="152">
        <v>30.333333333333339</v>
      </c>
      <c r="F359" s="152">
        <v>30.333333333333336</v>
      </c>
      <c r="G359" s="152">
        <v>33</v>
      </c>
      <c r="H359" s="152"/>
      <c r="I359" s="152">
        <v>25.000000000000004</v>
      </c>
      <c r="J359" s="152">
        <v>5.333333333333333</v>
      </c>
      <c r="K359" s="152"/>
      <c r="L359" s="152">
        <v>25.666666666666671</v>
      </c>
      <c r="M359" s="152">
        <v>4.666666666666667</v>
      </c>
    </row>
    <row r="360" spans="1:13" ht="30" x14ac:dyDescent="0.25">
      <c r="A360" s="150" t="s">
        <v>155</v>
      </c>
      <c r="B360" s="151" t="s">
        <v>1621</v>
      </c>
      <c r="C360" s="151" t="s">
        <v>1622</v>
      </c>
      <c r="D360" s="152">
        <v>3</v>
      </c>
      <c r="E360" s="152">
        <v>29.000000000000007</v>
      </c>
      <c r="F360" s="152">
        <v>29.333333333333339</v>
      </c>
      <c r="G360" s="152">
        <v>53</v>
      </c>
      <c r="H360" s="152"/>
      <c r="I360" s="152">
        <v>24.666666666666664</v>
      </c>
      <c r="J360" s="152">
        <v>4.333333333333333</v>
      </c>
      <c r="K360" s="152"/>
      <c r="L360" s="152">
        <v>25.666666666666668</v>
      </c>
      <c r="M360" s="152">
        <v>3.6666666666666665</v>
      </c>
    </row>
    <row r="361" spans="1:13" ht="30" x14ac:dyDescent="0.25">
      <c r="A361" s="150" t="s">
        <v>155</v>
      </c>
      <c r="B361" s="151" t="s">
        <v>1623</v>
      </c>
      <c r="C361" s="151" t="s">
        <v>1624</v>
      </c>
      <c r="D361" s="152">
        <v>3</v>
      </c>
      <c r="E361" s="152">
        <v>18.666666666666664</v>
      </c>
      <c r="F361" s="152">
        <v>28.666666666666668</v>
      </c>
      <c r="G361" s="152">
        <v>806</v>
      </c>
      <c r="H361" s="152"/>
      <c r="I361" s="152">
        <v>6</v>
      </c>
      <c r="J361" s="152">
        <v>12.666666666666668</v>
      </c>
      <c r="K361" s="152"/>
      <c r="L361" s="152">
        <v>16.333333333333336</v>
      </c>
      <c r="M361" s="152">
        <v>12.333333333333334</v>
      </c>
    </row>
    <row r="362" spans="1:13" ht="30" x14ac:dyDescent="0.25">
      <c r="A362" s="150" t="s">
        <v>155</v>
      </c>
      <c r="B362" s="151" t="s">
        <v>1625</v>
      </c>
      <c r="C362" s="151" t="s">
        <v>2286</v>
      </c>
      <c r="D362" s="152">
        <v>3</v>
      </c>
      <c r="E362" s="152">
        <v>22.666666666666661</v>
      </c>
      <c r="F362" s="152">
        <v>28.000000000000004</v>
      </c>
      <c r="G362" s="152">
        <v>663</v>
      </c>
      <c r="H362" s="152"/>
      <c r="I362" s="152">
        <v>5.333333333333333</v>
      </c>
      <c r="J362" s="152">
        <v>17.333333333333332</v>
      </c>
      <c r="K362" s="152"/>
      <c r="L362" s="152">
        <v>12.666666666666666</v>
      </c>
      <c r="M362" s="152">
        <v>15.333333333333332</v>
      </c>
    </row>
    <row r="363" spans="1:13" ht="30" x14ac:dyDescent="0.25">
      <c r="A363" s="150" t="s">
        <v>155</v>
      </c>
      <c r="B363" s="151" t="s">
        <v>1626</v>
      </c>
      <c r="C363" s="151" t="s">
        <v>1627</v>
      </c>
      <c r="D363" s="152">
        <v>3</v>
      </c>
      <c r="E363" s="152">
        <v>25.999999999999996</v>
      </c>
      <c r="F363" s="152">
        <v>26.333333333333332</v>
      </c>
      <c r="G363" s="152">
        <v>849</v>
      </c>
      <c r="H363" s="152"/>
      <c r="I363" s="152">
        <v>12.666666666666666</v>
      </c>
      <c r="J363" s="152">
        <v>13.333333333333336</v>
      </c>
      <c r="K363" s="152"/>
      <c r="L363" s="152">
        <v>10</v>
      </c>
      <c r="M363" s="152">
        <v>16.333333333333332</v>
      </c>
    </row>
    <row r="364" spans="1:13" ht="45" x14ac:dyDescent="0.25">
      <c r="A364" s="150" t="s">
        <v>155</v>
      </c>
      <c r="B364" s="151" t="s">
        <v>2287</v>
      </c>
      <c r="C364" s="151" t="s">
        <v>2288</v>
      </c>
      <c r="D364" s="152">
        <v>3</v>
      </c>
      <c r="E364" s="152">
        <v>26.000000000000004</v>
      </c>
      <c r="F364" s="152">
        <v>26.000000000000004</v>
      </c>
      <c r="G364" s="152">
        <v>0</v>
      </c>
      <c r="H364" s="152">
        <v>0.33333333333333331</v>
      </c>
      <c r="I364" s="152">
        <v>11.333333333333332</v>
      </c>
      <c r="J364" s="152">
        <v>14.333333333333334</v>
      </c>
      <c r="K364" s="152">
        <v>0.33333333333333331</v>
      </c>
      <c r="L364" s="152">
        <v>11.333333333333334</v>
      </c>
      <c r="M364" s="152">
        <v>14.333333333333334</v>
      </c>
    </row>
    <row r="365" spans="1:13" ht="30" x14ac:dyDescent="0.25">
      <c r="A365" s="150" t="s">
        <v>155</v>
      </c>
      <c r="B365" s="151" t="s">
        <v>1628</v>
      </c>
      <c r="C365" s="151" t="s">
        <v>2289</v>
      </c>
      <c r="D365" s="152">
        <v>3</v>
      </c>
      <c r="E365" s="152">
        <v>22</v>
      </c>
      <c r="F365" s="152">
        <v>20.000000000000004</v>
      </c>
      <c r="G365" s="152">
        <v>9</v>
      </c>
      <c r="H365" s="152"/>
      <c r="I365" s="152">
        <v>17.333333333333332</v>
      </c>
      <c r="J365" s="152">
        <v>4.666666666666667</v>
      </c>
      <c r="K365" s="152"/>
      <c r="L365" s="152">
        <v>16</v>
      </c>
      <c r="M365" s="152">
        <v>4</v>
      </c>
    </row>
    <row r="366" spans="1:13" ht="45" x14ac:dyDescent="0.25">
      <c r="A366" s="150" t="s">
        <v>155</v>
      </c>
      <c r="B366" s="151" t="s">
        <v>2290</v>
      </c>
      <c r="C366" s="151" t="s">
        <v>2291</v>
      </c>
      <c r="D366" s="152">
        <v>3</v>
      </c>
      <c r="E366" s="152">
        <v>15.000000000000002</v>
      </c>
      <c r="F366" s="152">
        <v>14.666666666666668</v>
      </c>
      <c r="G366" s="152">
        <v>0</v>
      </c>
      <c r="H366" s="152"/>
      <c r="I366" s="152">
        <v>5.333333333333333</v>
      </c>
      <c r="J366" s="152">
        <v>9.6666666666666679</v>
      </c>
      <c r="K366" s="152"/>
      <c r="L366" s="152">
        <v>5</v>
      </c>
      <c r="M366" s="152">
        <v>9.6666666666666679</v>
      </c>
    </row>
    <row r="367" spans="1:13" ht="30" x14ac:dyDescent="0.25">
      <c r="A367" s="150" t="s">
        <v>155</v>
      </c>
      <c r="B367" s="151" t="s">
        <v>1629</v>
      </c>
      <c r="C367" s="151" t="s">
        <v>1630</v>
      </c>
      <c r="D367" s="152">
        <v>3</v>
      </c>
      <c r="E367" s="152">
        <v>104.66666666666667</v>
      </c>
      <c r="F367" s="152">
        <v>14.666666666666668</v>
      </c>
      <c r="G367" s="152">
        <v>716</v>
      </c>
      <c r="H367" s="152"/>
      <c r="I367" s="152">
        <v>95.333333333333343</v>
      </c>
      <c r="J367" s="152">
        <v>9.3333333333333321</v>
      </c>
      <c r="K367" s="152"/>
      <c r="L367" s="152">
        <v>8</v>
      </c>
      <c r="M367" s="152">
        <v>6.6666666666666661</v>
      </c>
    </row>
    <row r="368" spans="1:13" ht="30" x14ac:dyDescent="0.25">
      <c r="A368" s="150" t="s">
        <v>155</v>
      </c>
      <c r="B368" s="151" t="s">
        <v>1631</v>
      </c>
      <c r="C368" s="151" t="s">
        <v>2292</v>
      </c>
      <c r="D368" s="152">
        <v>2</v>
      </c>
      <c r="E368" s="152">
        <v>14</v>
      </c>
      <c r="F368" s="152">
        <v>14.5</v>
      </c>
      <c r="G368" s="152">
        <v>0</v>
      </c>
      <c r="H368" s="152"/>
      <c r="I368" s="152"/>
      <c r="J368" s="152">
        <v>14</v>
      </c>
      <c r="K368" s="152"/>
      <c r="L368" s="152"/>
      <c r="M368" s="152">
        <v>14.5</v>
      </c>
    </row>
    <row r="369" spans="1:13" ht="30" x14ac:dyDescent="0.25">
      <c r="A369" s="150" t="s">
        <v>155</v>
      </c>
      <c r="B369" s="151" t="s">
        <v>1632</v>
      </c>
      <c r="C369" s="151" t="s">
        <v>681</v>
      </c>
      <c r="D369" s="152">
        <v>2.3333333333333335</v>
      </c>
      <c r="E369" s="152">
        <v>163.28571428571433</v>
      </c>
      <c r="F369" s="152">
        <v>14.142857142857142</v>
      </c>
      <c r="G369" s="152">
        <v>21</v>
      </c>
      <c r="H369" s="152"/>
      <c r="I369" s="152">
        <v>144.42857142857147</v>
      </c>
      <c r="J369" s="152">
        <v>18.857142857142854</v>
      </c>
      <c r="K369" s="152"/>
      <c r="L369" s="152">
        <v>0</v>
      </c>
      <c r="M369" s="152">
        <v>14.142857142857142</v>
      </c>
    </row>
    <row r="370" spans="1:13" ht="30" x14ac:dyDescent="0.25">
      <c r="A370" s="150" t="s">
        <v>155</v>
      </c>
      <c r="B370" s="151" t="s">
        <v>1633</v>
      </c>
      <c r="C370" s="151" t="s">
        <v>1634</v>
      </c>
      <c r="D370" s="152">
        <v>3</v>
      </c>
      <c r="E370" s="152">
        <v>11.999999999999996</v>
      </c>
      <c r="F370" s="152">
        <v>14</v>
      </c>
      <c r="G370" s="152">
        <v>13</v>
      </c>
      <c r="H370" s="152"/>
      <c r="I370" s="152">
        <v>7.3333333333333339</v>
      </c>
      <c r="J370" s="152">
        <v>4.666666666666667</v>
      </c>
      <c r="K370" s="152"/>
      <c r="L370" s="152">
        <v>9</v>
      </c>
      <c r="M370" s="152">
        <v>5</v>
      </c>
    </row>
    <row r="371" spans="1:13" ht="45" x14ac:dyDescent="0.25">
      <c r="A371" s="150" t="s">
        <v>155</v>
      </c>
      <c r="B371" s="151" t="s">
        <v>2293</v>
      </c>
      <c r="C371" s="151" t="s">
        <v>2294</v>
      </c>
      <c r="D371" s="152">
        <v>3</v>
      </c>
      <c r="E371" s="152">
        <v>15.666666666666668</v>
      </c>
      <c r="F371" s="152">
        <v>14</v>
      </c>
      <c r="G371" s="152">
        <v>8</v>
      </c>
      <c r="H371" s="152"/>
      <c r="I371" s="152">
        <v>4.9999999999999991</v>
      </c>
      <c r="J371" s="152">
        <v>10.666666666666666</v>
      </c>
      <c r="K371" s="152"/>
      <c r="L371" s="152">
        <v>4.9999999999999991</v>
      </c>
      <c r="M371" s="152">
        <v>9</v>
      </c>
    </row>
    <row r="372" spans="1:13" ht="30" x14ac:dyDescent="0.25">
      <c r="A372" s="150" t="s">
        <v>155</v>
      </c>
      <c r="B372" s="151" t="s">
        <v>1635</v>
      </c>
      <c r="C372" s="151" t="s">
        <v>1636</v>
      </c>
      <c r="D372" s="152">
        <v>3</v>
      </c>
      <c r="E372" s="152">
        <v>189</v>
      </c>
      <c r="F372" s="152">
        <v>7.3333333333333339</v>
      </c>
      <c r="G372" s="152">
        <v>419</v>
      </c>
      <c r="H372" s="152"/>
      <c r="I372" s="152">
        <v>181.66666666666666</v>
      </c>
      <c r="J372" s="152">
        <v>7.3333333333333339</v>
      </c>
      <c r="K372" s="152"/>
      <c r="L372" s="152">
        <v>0</v>
      </c>
      <c r="M372" s="152">
        <v>7.3333333333333339</v>
      </c>
    </row>
    <row r="373" spans="1:13" x14ac:dyDescent="0.25">
      <c r="A373" s="150" t="s">
        <v>155</v>
      </c>
      <c r="B373" s="151" t="s">
        <v>1637</v>
      </c>
      <c r="C373" s="151" t="s">
        <v>1638</v>
      </c>
      <c r="D373" s="152">
        <v>3</v>
      </c>
      <c r="E373" s="152">
        <v>149</v>
      </c>
      <c r="F373" s="152">
        <v>0</v>
      </c>
      <c r="G373" s="152">
        <v>0</v>
      </c>
      <c r="H373" s="152"/>
      <c r="I373" s="152">
        <v>149</v>
      </c>
      <c r="J373" s="152"/>
      <c r="K373" s="152"/>
      <c r="L373" s="152">
        <v>0</v>
      </c>
      <c r="M373" s="152"/>
    </row>
    <row r="374" spans="1:13" x14ac:dyDescent="0.25">
      <c r="A374" s="171" t="s">
        <v>695</v>
      </c>
      <c r="B374" s="145"/>
      <c r="C374" s="29"/>
      <c r="D374" s="29"/>
      <c r="E374" s="29">
        <v>59.680952380952384</v>
      </c>
      <c r="F374" s="29">
        <v>31.565476190476186</v>
      </c>
      <c r="G374" s="29"/>
      <c r="H374" s="29">
        <v>0.5</v>
      </c>
      <c r="I374" s="29">
        <v>52.268170426065161</v>
      </c>
      <c r="J374" s="29">
        <v>11.084656084656084</v>
      </c>
      <c r="K374" s="29">
        <v>0.5</v>
      </c>
      <c r="L374" s="29">
        <v>23.350877192982455</v>
      </c>
      <c r="M374" s="29">
        <v>10.369047619047617</v>
      </c>
    </row>
    <row r="375" spans="1:13" ht="45" x14ac:dyDescent="0.25">
      <c r="A375" s="150" t="s">
        <v>164</v>
      </c>
      <c r="B375" s="151" t="s">
        <v>2295</v>
      </c>
      <c r="C375" s="151" t="s">
        <v>2296</v>
      </c>
      <c r="D375" s="152">
        <v>3</v>
      </c>
      <c r="E375" s="152">
        <v>67.666666666666671</v>
      </c>
      <c r="F375" s="152">
        <v>124</v>
      </c>
      <c r="G375" s="152">
        <v>11</v>
      </c>
      <c r="H375" s="152"/>
      <c r="I375" s="152">
        <v>55</v>
      </c>
      <c r="J375" s="152">
        <v>12.666666666666668</v>
      </c>
      <c r="K375" s="152"/>
      <c r="L375" s="152">
        <v>108.66666666666667</v>
      </c>
      <c r="M375" s="152">
        <v>15.333333333333332</v>
      </c>
    </row>
    <row r="376" spans="1:13" ht="45" x14ac:dyDescent="0.25">
      <c r="A376" s="150" t="s">
        <v>164</v>
      </c>
      <c r="B376" s="151" t="s">
        <v>2297</v>
      </c>
      <c r="C376" s="151" t="s">
        <v>2298</v>
      </c>
      <c r="D376" s="152">
        <v>3</v>
      </c>
      <c r="E376" s="152">
        <v>88</v>
      </c>
      <c r="F376" s="152">
        <v>89.333333333333329</v>
      </c>
      <c r="G376" s="152">
        <v>8</v>
      </c>
      <c r="H376" s="152"/>
      <c r="I376" s="152">
        <v>69.666666666666671</v>
      </c>
      <c r="J376" s="152">
        <v>18.333333333333336</v>
      </c>
      <c r="K376" s="152"/>
      <c r="L376" s="152">
        <v>69.666666666666671</v>
      </c>
      <c r="M376" s="152">
        <v>19.666666666666668</v>
      </c>
    </row>
    <row r="377" spans="1:13" ht="45" x14ac:dyDescent="0.25">
      <c r="A377" s="150" t="s">
        <v>164</v>
      </c>
      <c r="B377" s="151" t="s">
        <v>2299</v>
      </c>
      <c r="C377" s="151" t="s">
        <v>2300</v>
      </c>
      <c r="D377" s="152">
        <v>3</v>
      </c>
      <c r="E377" s="152">
        <v>81.333333333333343</v>
      </c>
      <c r="F377" s="152">
        <v>78.000000000000014</v>
      </c>
      <c r="G377" s="152">
        <v>11</v>
      </c>
      <c r="H377" s="152"/>
      <c r="I377" s="152">
        <v>63.000000000000014</v>
      </c>
      <c r="J377" s="152">
        <v>18.333333333333332</v>
      </c>
      <c r="K377" s="152"/>
      <c r="L377" s="152">
        <v>61.333333333333336</v>
      </c>
      <c r="M377" s="152">
        <v>16.666666666666668</v>
      </c>
    </row>
    <row r="378" spans="1:13" ht="45" x14ac:dyDescent="0.25">
      <c r="A378" s="150" t="s">
        <v>164</v>
      </c>
      <c r="B378" s="151" t="s">
        <v>2301</v>
      </c>
      <c r="C378" s="151" t="s">
        <v>2302</v>
      </c>
      <c r="D378" s="152">
        <v>3</v>
      </c>
      <c r="E378" s="152">
        <v>74.666666666666643</v>
      </c>
      <c r="F378" s="152">
        <v>74.999999999999986</v>
      </c>
      <c r="G378" s="152">
        <v>14</v>
      </c>
      <c r="H378" s="152"/>
      <c r="I378" s="152">
        <v>59</v>
      </c>
      <c r="J378" s="152">
        <v>15.666666666666666</v>
      </c>
      <c r="K378" s="152"/>
      <c r="L378" s="152">
        <v>59</v>
      </c>
      <c r="M378" s="152">
        <v>16.000000000000004</v>
      </c>
    </row>
    <row r="379" spans="1:13" ht="45" x14ac:dyDescent="0.25">
      <c r="A379" s="150" t="s">
        <v>164</v>
      </c>
      <c r="B379" s="151" t="s">
        <v>2303</v>
      </c>
      <c r="C379" s="151" t="s">
        <v>2304</v>
      </c>
      <c r="D379" s="152">
        <v>3</v>
      </c>
      <c r="E379" s="152">
        <v>81.333333333333329</v>
      </c>
      <c r="F379" s="152">
        <v>74.333333333333314</v>
      </c>
      <c r="G379" s="152">
        <v>15</v>
      </c>
      <c r="H379" s="152"/>
      <c r="I379" s="152">
        <v>59.333333333333329</v>
      </c>
      <c r="J379" s="152">
        <v>22</v>
      </c>
      <c r="K379" s="152"/>
      <c r="L379" s="152">
        <v>59.333333333333329</v>
      </c>
      <c r="M379" s="152">
        <v>15.000000000000002</v>
      </c>
    </row>
    <row r="380" spans="1:13" ht="45" x14ac:dyDescent="0.25">
      <c r="A380" s="150" t="s">
        <v>164</v>
      </c>
      <c r="B380" s="151" t="s">
        <v>2305</v>
      </c>
      <c r="C380" s="151" t="s">
        <v>2306</v>
      </c>
      <c r="D380" s="152">
        <v>3</v>
      </c>
      <c r="E380" s="152">
        <v>70.000000000000014</v>
      </c>
      <c r="F380" s="152">
        <v>59.66666666666665</v>
      </c>
      <c r="G380" s="152">
        <v>4</v>
      </c>
      <c r="H380" s="152"/>
      <c r="I380" s="152">
        <v>49.999999999999993</v>
      </c>
      <c r="J380" s="152">
        <v>20</v>
      </c>
      <c r="K380" s="152"/>
      <c r="L380" s="152">
        <v>49.999999999999993</v>
      </c>
      <c r="M380" s="152">
        <v>9.6666666666666679</v>
      </c>
    </row>
    <row r="381" spans="1:13" ht="45" x14ac:dyDescent="0.25">
      <c r="A381" s="150" t="s">
        <v>164</v>
      </c>
      <c r="B381" s="151" t="s">
        <v>2307</v>
      </c>
      <c r="C381" s="151" t="s">
        <v>2308</v>
      </c>
      <c r="D381" s="152">
        <v>3</v>
      </c>
      <c r="E381" s="152">
        <v>54.666666666666671</v>
      </c>
      <c r="F381" s="152">
        <v>54.666666666666671</v>
      </c>
      <c r="G381" s="152">
        <v>7</v>
      </c>
      <c r="H381" s="152"/>
      <c r="I381" s="152">
        <v>41.666666666666664</v>
      </c>
      <c r="J381" s="152">
        <v>13</v>
      </c>
      <c r="K381" s="152"/>
      <c r="L381" s="152">
        <v>41.666666666666664</v>
      </c>
      <c r="M381" s="152">
        <v>13</v>
      </c>
    </row>
    <row r="382" spans="1:13" ht="45" x14ac:dyDescent="0.25">
      <c r="A382" s="150" t="s">
        <v>164</v>
      </c>
      <c r="B382" s="151" t="s">
        <v>2309</v>
      </c>
      <c r="C382" s="151" t="s">
        <v>2310</v>
      </c>
      <c r="D382" s="152">
        <v>3</v>
      </c>
      <c r="E382" s="152">
        <v>53</v>
      </c>
      <c r="F382" s="152">
        <v>51.999999999999993</v>
      </c>
      <c r="G382" s="152">
        <v>2</v>
      </c>
      <c r="H382" s="152"/>
      <c r="I382" s="152">
        <v>35.333333333333336</v>
      </c>
      <c r="J382" s="152">
        <v>17.666666666666664</v>
      </c>
      <c r="K382" s="152"/>
      <c r="L382" s="152">
        <v>35.333333333333336</v>
      </c>
      <c r="M382" s="152">
        <v>16.666666666666664</v>
      </c>
    </row>
    <row r="383" spans="1:13" ht="45" x14ac:dyDescent="0.25">
      <c r="A383" s="150" t="s">
        <v>164</v>
      </c>
      <c r="B383" s="151" t="s">
        <v>2311</v>
      </c>
      <c r="C383" s="151" t="s">
        <v>2312</v>
      </c>
      <c r="D383" s="152">
        <v>3</v>
      </c>
      <c r="E383" s="152">
        <v>35.999999999999993</v>
      </c>
      <c r="F383" s="152">
        <v>31.333333333333332</v>
      </c>
      <c r="G383" s="152">
        <v>11</v>
      </c>
      <c r="H383" s="152"/>
      <c r="I383" s="152">
        <v>13.999999999999998</v>
      </c>
      <c r="J383" s="152">
        <v>22</v>
      </c>
      <c r="K383" s="152"/>
      <c r="L383" s="152">
        <v>13.999999999999998</v>
      </c>
      <c r="M383" s="152">
        <v>17.333333333333332</v>
      </c>
    </row>
    <row r="384" spans="1:13" ht="30" x14ac:dyDescent="0.25">
      <c r="A384" s="150" t="s">
        <v>164</v>
      </c>
      <c r="B384" s="151" t="s">
        <v>1642</v>
      </c>
      <c r="C384" s="151" t="s">
        <v>1643</v>
      </c>
      <c r="D384" s="152">
        <v>3</v>
      </c>
      <c r="E384" s="152">
        <v>28.666666666666664</v>
      </c>
      <c r="F384" s="152">
        <v>30.333333333333329</v>
      </c>
      <c r="G384" s="152">
        <v>100</v>
      </c>
      <c r="H384" s="152"/>
      <c r="I384" s="152">
        <v>15.666666666666666</v>
      </c>
      <c r="J384" s="152">
        <v>13.000000000000002</v>
      </c>
      <c r="K384" s="152"/>
      <c r="L384" s="152">
        <v>16.333333333333336</v>
      </c>
      <c r="M384" s="152">
        <v>14</v>
      </c>
    </row>
    <row r="385" spans="1:13" ht="30" x14ac:dyDescent="0.25">
      <c r="A385" s="150" t="s">
        <v>164</v>
      </c>
      <c r="B385" s="151" t="s">
        <v>1644</v>
      </c>
      <c r="C385" s="151" t="s">
        <v>1645</v>
      </c>
      <c r="D385" s="152">
        <v>3</v>
      </c>
      <c r="E385" s="152">
        <v>28.999999999999996</v>
      </c>
      <c r="F385" s="152">
        <v>29.666666666666664</v>
      </c>
      <c r="G385" s="152">
        <v>128</v>
      </c>
      <c r="H385" s="152"/>
      <c r="I385" s="152">
        <v>15.666666666666666</v>
      </c>
      <c r="J385" s="152">
        <v>13.333333333333332</v>
      </c>
      <c r="K385" s="152"/>
      <c r="L385" s="152">
        <v>13</v>
      </c>
      <c r="M385" s="152">
        <v>16.666666666666664</v>
      </c>
    </row>
    <row r="386" spans="1:13" ht="45" x14ac:dyDescent="0.25">
      <c r="A386" s="150" t="s">
        <v>164</v>
      </c>
      <c r="B386" s="151" t="s">
        <v>2313</v>
      </c>
      <c r="C386" s="151" t="s">
        <v>2314</v>
      </c>
      <c r="D386" s="152">
        <v>3</v>
      </c>
      <c r="E386" s="152">
        <v>31.666666666666668</v>
      </c>
      <c r="F386" s="152">
        <v>28.666666666666671</v>
      </c>
      <c r="G386" s="152">
        <v>18</v>
      </c>
      <c r="H386" s="152"/>
      <c r="I386" s="152">
        <v>14</v>
      </c>
      <c r="J386" s="152">
        <v>17.666666666666664</v>
      </c>
      <c r="K386" s="152"/>
      <c r="L386" s="152">
        <v>14</v>
      </c>
      <c r="M386" s="152">
        <v>14.666666666666666</v>
      </c>
    </row>
    <row r="387" spans="1:13" ht="30" x14ac:dyDescent="0.25">
      <c r="A387" s="150" t="s">
        <v>164</v>
      </c>
      <c r="B387" s="151" t="s">
        <v>1646</v>
      </c>
      <c r="C387" s="151" t="s">
        <v>1647</v>
      </c>
      <c r="D387" s="152">
        <v>3</v>
      </c>
      <c r="E387" s="152">
        <v>27.333333333333332</v>
      </c>
      <c r="F387" s="152">
        <v>22.999999999999996</v>
      </c>
      <c r="G387" s="152">
        <v>173</v>
      </c>
      <c r="H387" s="152"/>
      <c r="I387" s="152">
        <v>15.000000000000002</v>
      </c>
      <c r="J387" s="152">
        <v>12.333333333333334</v>
      </c>
      <c r="K387" s="152"/>
      <c r="L387" s="152">
        <v>9.3333333333333339</v>
      </c>
      <c r="M387" s="152">
        <v>13.666666666666666</v>
      </c>
    </row>
    <row r="388" spans="1:13" ht="45" x14ac:dyDescent="0.25">
      <c r="A388" s="150" t="s">
        <v>164</v>
      </c>
      <c r="B388" s="151" t="s">
        <v>2315</v>
      </c>
      <c r="C388" s="151" t="s">
        <v>2316</v>
      </c>
      <c r="D388" s="152">
        <v>3</v>
      </c>
      <c r="E388" s="152">
        <v>18.666666666666664</v>
      </c>
      <c r="F388" s="152">
        <v>21.333333333333336</v>
      </c>
      <c r="G388" s="152">
        <v>0</v>
      </c>
      <c r="H388" s="152"/>
      <c r="I388" s="152">
        <v>9.3333333333333339</v>
      </c>
      <c r="J388" s="152">
        <v>9.3333333333333339</v>
      </c>
      <c r="K388" s="152"/>
      <c r="L388" s="152">
        <v>9.3333333333333339</v>
      </c>
      <c r="M388" s="152">
        <v>11.999999999999998</v>
      </c>
    </row>
    <row r="389" spans="1:13" x14ac:dyDescent="0.25">
      <c r="A389" s="171" t="s">
        <v>172</v>
      </c>
      <c r="B389" s="145"/>
      <c r="C389" s="29"/>
      <c r="D389" s="29"/>
      <c r="E389" s="29">
        <v>52.999999999999993</v>
      </c>
      <c r="F389" s="29">
        <v>55.095238095238088</v>
      </c>
      <c r="G389" s="29"/>
      <c r="H389" s="29"/>
      <c r="I389" s="29">
        <v>36.904761904761912</v>
      </c>
      <c r="J389" s="29">
        <v>16.095238095238095</v>
      </c>
      <c r="K389" s="29"/>
      <c r="L389" s="29">
        <v>40.071428571428577</v>
      </c>
      <c r="M389" s="29">
        <v>15.023809523809522</v>
      </c>
    </row>
    <row r="390" spans="1:13" ht="45" x14ac:dyDescent="0.25">
      <c r="A390" s="150" t="s">
        <v>25</v>
      </c>
      <c r="B390" s="151" t="s">
        <v>2317</v>
      </c>
      <c r="C390" s="151" t="s">
        <v>2318</v>
      </c>
      <c r="D390" s="152">
        <v>3</v>
      </c>
      <c r="E390" s="152">
        <v>129.33333333333331</v>
      </c>
      <c r="F390" s="152">
        <v>196.66666666666669</v>
      </c>
      <c r="G390" s="152">
        <v>18</v>
      </c>
      <c r="H390" s="152"/>
      <c r="I390" s="152">
        <v>98.3333333333333</v>
      </c>
      <c r="J390" s="152">
        <v>31</v>
      </c>
      <c r="K390" s="152"/>
      <c r="L390" s="152">
        <v>171.00000000000003</v>
      </c>
      <c r="M390" s="152">
        <v>25.666666666666664</v>
      </c>
    </row>
    <row r="391" spans="1:13" ht="45" x14ac:dyDescent="0.25">
      <c r="A391" s="150" t="s">
        <v>25</v>
      </c>
      <c r="B391" s="151" t="s">
        <v>2319</v>
      </c>
      <c r="C391" s="151" t="s">
        <v>2320</v>
      </c>
      <c r="D391" s="152">
        <v>3</v>
      </c>
      <c r="E391" s="152">
        <v>190.66666666666666</v>
      </c>
      <c r="F391" s="152">
        <v>189</v>
      </c>
      <c r="G391" s="152">
        <v>4</v>
      </c>
      <c r="H391" s="152"/>
      <c r="I391" s="152">
        <v>162.33333333333334</v>
      </c>
      <c r="J391" s="152">
        <v>28.333333333333336</v>
      </c>
      <c r="K391" s="152"/>
      <c r="L391" s="152">
        <v>162.33333333333334</v>
      </c>
      <c r="M391" s="152">
        <v>26.666666666666668</v>
      </c>
    </row>
    <row r="392" spans="1:13" ht="45" x14ac:dyDescent="0.25">
      <c r="A392" s="150" t="s">
        <v>25</v>
      </c>
      <c r="B392" s="151" t="s">
        <v>2321</v>
      </c>
      <c r="C392" s="151" t="s">
        <v>2322</v>
      </c>
      <c r="D392" s="152">
        <v>3</v>
      </c>
      <c r="E392" s="152">
        <v>179.66666666666669</v>
      </c>
      <c r="F392" s="152">
        <v>170.66666666666669</v>
      </c>
      <c r="G392" s="152">
        <v>11</v>
      </c>
      <c r="H392" s="152"/>
      <c r="I392" s="152">
        <v>147</v>
      </c>
      <c r="J392" s="152">
        <v>32.666666666666664</v>
      </c>
      <c r="K392" s="152"/>
      <c r="L392" s="152">
        <v>147</v>
      </c>
      <c r="M392" s="152">
        <v>23.666666666666664</v>
      </c>
    </row>
    <row r="393" spans="1:13" ht="45" x14ac:dyDescent="0.25">
      <c r="A393" s="150" t="s">
        <v>25</v>
      </c>
      <c r="B393" s="151" t="s">
        <v>2323</v>
      </c>
      <c r="C393" s="151" t="s">
        <v>2324</v>
      </c>
      <c r="D393" s="152">
        <v>3</v>
      </c>
      <c r="E393" s="152">
        <v>152</v>
      </c>
      <c r="F393" s="152">
        <v>146.66666666666666</v>
      </c>
      <c r="G393" s="152">
        <v>10</v>
      </c>
      <c r="H393" s="152"/>
      <c r="I393" s="152">
        <v>122.33333333333331</v>
      </c>
      <c r="J393" s="152">
        <v>29.666666666666661</v>
      </c>
      <c r="K393" s="152"/>
      <c r="L393" s="152">
        <v>122.33333333333331</v>
      </c>
      <c r="M393" s="152">
        <v>24.333333333333332</v>
      </c>
    </row>
    <row r="394" spans="1:13" ht="45" x14ac:dyDescent="0.25">
      <c r="A394" s="150" t="s">
        <v>25</v>
      </c>
      <c r="B394" s="151" t="s">
        <v>2325</v>
      </c>
      <c r="C394" s="151" t="s">
        <v>2326</v>
      </c>
      <c r="D394" s="152">
        <v>3</v>
      </c>
      <c r="E394" s="152">
        <v>150</v>
      </c>
      <c r="F394" s="152">
        <v>146.33333333333337</v>
      </c>
      <c r="G394" s="152">
        <v>13</v>
      </c>
      <c r="H394" s="152"/>
      <c r="I394" s="152">
        <v>117.00000000000001</v>
      </c>
      <c r="J394" s="152">
        <v>33</v>
      </c>
      <c r="K394" s="152"/>
      <c r="L394" s="152">
        <v>116.33333333333334</v>
      </c>
      <c r="M394" s="152">
        <v>30</v>
      </c>
    </row>
    <row r="395" spans="1:13" ht="30" x14ac:dyDescent="0.25">
      <c r="A395" s="150" t="s">
        <v>25</v>
      </c>
      <c r="B395" s="151" t="s">
        <v>1648</v>
      </c>
      <c r="C395" s="151" t="s">
        <v>2327</v>
      </c>
      <c r="D395" s="152">
        <v>3</v>
      </c>
      <c r="E395" s="152">
        <v>141.33333333333334</v>
      </c>
      <c r="F395" s="152">
        <v>139.66666666666669</v>
      </c>
      <c r="G395" s="152">
        <v>35</v>
      </c>
      <c r="H395" s="152"/>
      <c r="I395" s="152">
        <v>107.33333333333334</v>
      </c>
      <c r="J395" s="152">
        <v>34.000000000000007</v>
      </c>
      <c r="K395" s="152"/>
      <c r="L395" s="152">
        <v>107.33333333333333</v>
      </c>
      <c r="M395" s="152">
        <v>32.333333333333336</v>
      </c>
    </row>
    <row r="396" spans="1:13" ht="45" x14ac:dyDescent="0.25">
      <c r="A396" s="150" t="s">
        <v>25</v>
      </c>
      <c r="B396" s="151" t="s">
        <v>2328</v>
      </c>
      <c r="C396" s="151" t="s">
        <v>2329</v>
      </c>
      <c r="D396" s="152">
        <v>3</v>
      </c>
      <c r="E396" s="152">
        <v>145.66666666666666</v>
      </c>
      <c r="F396" s="152">
        <v>139.33333333333337</v>
      </c>
      <c r="G396" s="152">
        <v>13</v>
      </c>
      <c r="H396" s="152"/>
      <c r="I396" s="152">
        <v>111.33333333333334</v>
      </c>
      <c r="J396" s="152">
        <v>34.333333333333336</v>
      </c>
      <c r="K396" s="152"/>
      <c r="L396" s="152">
        <v>111.33333333333334</v>
      </c>
      <c r="M396" s="152">
        <v>28.000000000000004</v>
      </c>
    </row>
    <row r="397" spans="1:13" ht="45" x14ac:dyDescent="0.25">
      <c r="A397" s="150" t="s">
        <v>25</v>
      </c>
      <c r="B397" s="151" t="s">
        <v>2330</v>
      </c>
      <c r="C397" s="151" t="s">
        <v>2331</v>
      </c>
      <c r="D397" s="152">
        <v>3</v>
      </c>
      <c r="E397" s="152">
        <v>137.66666666666663</v>
      </c>
      <c r="F397" s="152">
        <v>133.99999999999997</v>
      </c>
      <c r="G397" s="152">
        <v>12</v>
      </c>
      <c r="H397" s="152"/>
      <c r="I397" s="152">
        <v>110</v>
      </c>
      <c r="J397" s="152">
        <v>27.666666666666671</v>
      </c>
      <c r="K397" s="152"/>
      <c r="L397" s="152">
        <v>110</v>
      </c>
      <c r="M397" s="152">
        <v>24.000000000000004</v>
      </c>
    </row>
    <row r="398" spans="1:13" ht="45" x14ac:dyDescent="0.25">
      <c r="A398" s="150" t="s">
        <v>25</v>
      </c>
      <c r="B398" s="151" t="s">
        <v>2332</v>
      </c>
      <c r="C398" s="151" t="s">
        <v>2333</v>
      </c>
      <c r="D398" s="152">
        <v>3</v>
      </c>
      <c r="E398" s="152">
        <v>138.00000000000003</v>
      </c>
      <c r="F398" s="152">
        <v>133.33333333333331</v>
      </c>
      <c r="G398" s="152">
        <v>11</v>
      </c>
      <c r="H398" s="152"/>
      <c r="I398" s="152">
        <v>107.00000000000001</v>
      </c>
      <c r="J398" s="152">
        <v>31</v>
      </c>
      <c r="K398" s="152"/>
      <c r="L398" s="152">
        <v>107.00000000000001</v>
      </c>
      <c r="M398" s="152">
        <v>26.333333333333332</v>
      </c>
    </row>
    <row r="399" spans="1:13" ht="30" x14ac:dyDescent="0.25">
      <c r="A399" s="150" t="s">
        <v>25</v>
      </c>
      <c r="B399" s="151" t="s">
        <v>1649</v>
      </c>
      <c r="C399" s="151" t="s">
        <v>2334</v>
      </c>
      <c r="D399" s="152">
        <v>3</v>
      </c>
      <c r="E399" s="152">
        <v>130</v>
      </c>
      <c r="F399" s="152">
        <v>127.66666666666667</v>
      </c>
      <c r="G399" s="152">
        <v>19</v>
      </c>
      <c r="H399" s="152"/>
      <c r="I399" s="152">
        <v>95.666666666666671</v>
      </c>
      <c r="J399" s="152">
        <v>34.333333333333336</v>
      </c>
      <c r="K399" s="152"/>
      <c r="L399" s="152">
        <v>97.333333333333329</v>
      </c>
      <c r="M399" s="152">
        <v>30.333333333333336</v>
      </c>
    </row>
    <row r="400" spans="1:13" ht="45" x14ac:dyDescent="0.25">
      <c r="A400" s="150" t="s">
        <v>25</v>
      </c>
      <c r="B400" s="151" t="s">
        <v>2335</v>
      </c>
      <c r="C400" s="151" t="s">
        <v>2336</v>
      </c>
      <c r="D400" s="152">
        <v>3</v>
      </c>
      <c r="E400" s="152">
        <v>132.33333333333331</v>
      </c>
      <c r="F400" s="152">
        <v>126.99999999999997</v>
      </c>
      <c r="G400" s="152">
        <v>17</v>
      </c>
      <c r="H400" s="152"/>
      <c r="I400" s="152">
        <v>101.99999999999999</v>
      </c>
      <c r="J400" s="152">
        <v>30.333333333333332</v>
      </c>
      <c r="K400" s="152"/>
      <c r="L400" s="152">
        <v>101.99999999999999</v>
      </c>
      <c r="M400" s="152">
        <v>25</v>
      </c>
    </row>
    <row r="401" spans="1:13" ht="45" x14ac:dyDescent="0.25">
      <c r="A401" s="150" t="s">
        <v>25</v>
      </c>
      <c r="B401" s="151" t="s">
        <v>2337</v>
      </c>
      <c r="C401" s="151" t="s">
        <v>2338</v>
      </c>
      <c r="D401" s="152">
        <v>3</v>
      </c>
      <c r="E401" s="152">
        <v>132.33333333333334</v>
      </c>
      <c r="F401" s="152">
        <v>125.66666666666669</v>
      </c>
      <c r="G401" s="152">
        <v>17</v>
      </c>
      <c r="H401" s="152"/>
      <c r="I401" s="152">
        <v>101.33333333333333</v>
      </c>
      <c r="J401" s="152">
        <v>31</v>
      </c>
      <c r="K401" s="152"/>
      <c r="L401" s="152">
        <v>99.333333333333329</v>
      </c>
      <c r="M401" s="152">
        <v>26.333333333333336</v>
      </c>
    </row>
    <row r="402" spans="1:13" ht="30" x14ac:dyDescent="0.25">
      <c r="A402" s="150" t="s">
        <v>25</v>
      </c>
      <c r="B402" s="151" t="s">
        <v>1650</v>
      </c>
      <c r="C402" s="151" t="s">
        <v>1651</v>
      </c>
      <c r="D402" s="152">
        <v>3</v>
      </c>
      <c r="E402" s="152">
        <v>130</v>
      </c>
      <c r="F402" s="152">
        <v>124.66666666666669</v>
      </c>
      <c r="G402" s="152">
        <v>23</v>
      </c>
      <c r="H402" s="152"/>
      <c r="I402" s="152">
        <v>95.666666666666686</v>
      </c>
      <c r="J402" s="152">
        <v>34.333333333333329</v>
      </c>
      <c r="K402" s="152"/>
      <c r="L402" s="152">
        <v>94.000000000000014</v>
      </c>
      <c r="M402" s="152">
        <v>30.666666666666668</v>
      </c>
    </row>
    <row r="403" spans="1:13" ht="45" x14ac:dyDescent="0.25">
      <c r="A403" s="150" t="s">
        <v>25</v>
      </c>
      <c r="B403" s="151" t="s">
        <v>2339</v>
      </c>
      <c r="C403" s="151" t="s">
        <v>2340</v>
      </c>
      <c r="D403" s="152">
        <v>3</v>
      </c>
      <c r="E403" s="152">
        <v>125.66666666666666</v>
      </c>
      <c r="F403" s="152">
        <v>120.66666666666666</v>
      </c>
      <c r="G403" s="152">
        <v>0</v>
      </c>
      <c r="H403" s="152"/>
      <c r="I403" s="152">
        <v>97.666666666666671</v>
      </c>
      <c r="J403" s="152">
        <v>27.999999999999996</v>
      </c>
      <c r="K403" s="152"/>
      <c r="L403" s="152">
        <v>94.333333333333343</v>
      </c>
      <c r="M403" s="152">
        <v>26.333333333333332</v>
      </c>
    </row>
    <row r="404" spans="1:13" ht="45" x14ac:dyDescent="0.25">
      <c r="A404" s="150" t="s">
        <v>25</v>
      </c>
      <c r="B404" s="151" t="s">
        <v>2341</v>
      </c>
      <c r="C404" s="151" t="s">
        <v>2342</v>
      </c>
      <c r="D404" s="152">
        <v>3</v>
      </c>
      <c r="E404" s="152">
        <v>119.66666666666667</v>
      </c>
      <c r="F404" s="152">
        <v>119.33333333333331</v>
      </c>
      <c r="G404" s="152">
        <v>30</v>
      </c>
      <c r="H404" s="152"/>
      <c r="I404" s="152">
        <v>91</v>
      </c>
      <c r="J404" s="152">
        <v>28.666666666666668</v>
      </c>
      <c r="K404" s="152"/>
      <c r="L404" s="152">
        <v>91</v>
      </c>
      <c r="M404" s="152">
        <v>28.333333333333336</v>
      </c>
    </row>
    <row r="405" spans="1:13" ht="45" x14ac:dyDescent="0.25">
      <c r="A405" s="150" t="s">
        <v>25</v>
      </c>
      <c r="B405" s="151" t="s">
        <v>2343</v>
      </c>
      <c r="C405" s="151" t="s">
        <v>2344</v>
      </c>
      <c r="D405" s="152">
        <v>3</v>
      </c>
      <c r="E405" s="152">
        <v>128</v>
      </c>
      <c r="F405" s="152">
        <v>117.99999999999999</v>
      </c>
      <c r="G405" s="152">
        <v>23</v>
      </c>
      <c r="H405" s="152"/>
      <c r="I405" s="152">
        <v>96.666666666666657</v>
      </c>
      <c r="J405" s="152">
        <v>31.333333333333332</v>
      </c>
      <c r="K405" s="152"/>
      <c r="L405" s="152">
        <v>96.666666666666657</v>
      </c>
      <c r="M405" s="152">
        <v>21.333333333333332</v>
      </c>
    </row>
    <row r="406" spans="1:13" ht="45" x14ac:dyDescent="0.25">
      <c r="A406" s="150" t="s">
        <v>25</v>
      </c>
      <c r="B406" s="151" t="s">
        <v>2345</v>
      </c>
      <c r="C406" s="151" t="s">
        <v>2346</v>
      </c>
      <c r="D406" s="152">
        <v>3</v>
      </c>
      <c r="E406" s="152">
        <v>120</v>
      </c>
      <c r="F406" s="152">
        <v>114.66666666666667</v>
      </c>
      <c r="G406" s="152">
        <v>2</v>
      </c>
      <c r="H406" s="152"/>
      <c r="I406" s="152">
        <v>92.999999999999986</v>
      </c>
      <c r="J406" s="152">
        <v>27</v>
      </c>
      <c r="K406" s="152"/>
      <c r="L406" s="152">
        <v>92.999999999999986</v>
      </c>
      <c r="M406" s="152">
        <v>21.666666666666664</v>
      </c>
    </row>
    <row r="407" spans="1:13" ht="45" x14ac:dyDescent="0.25">
      <c r="A407" s="150" t="s">
        <v>25</v>
      </c>
      <c r="B407" s="151" t="s">
        <v>2347</v>
      </c>
      <c r="C407" s="151" t="s">
        <v>2348</v>
      </c>
      <c r="D407" s="152">
        <v>3</v>
      </c>
      <c r="E407" s="152">
        <v>119.99999999999997</v>
      </c>
      <c r="F407" s="152">
        <v>114.66666666666664</v>
      </c>
      <c r="G407" s="152">
        <v>18</v>
      </c>
      <c r="H407" s="152"/>
      <c r="I407" s="152">
        <v>82.666666666666657</v>
      </c>
      <c r="J407" s="152">
        <v>37.333333333333336</v>
      </c>
      <c r="K407" s="152"/>
      <c r="L407" s="152">
        <v>82.666666666666657</v>
      </c>
      <c r="M407" s="152">
        <v>32</v>
      </c>
    </row>
    <row r="408" spans="1:13" ht="45" x14ac:dyDescent="0.25">
      <c r="A408" s="150" t="s">
        <v>25</v>
      </c>
      <c r="B408" s="151" t="s">
        <v>2349</v>
      </c>
      <c r="C408" s="151" t="s">
        <v>2350</v>
      </c>
      <c r="D408" s="152">
        <v>3</v>
      </c>
      <c r="E408" s="152">
        <v>117.3333333333333</v>
      </c>
      <c r="F408" s="152">
        <v>111.99999999999999</v>
      </c>
      <c r="G408" s="152">
        <v>33</v>
      </c>
      <c r="H408" s="152"/>
      <c r="I408" s="152">
        <v>85.000000000000014</v>
      </c>
      <c r="J408" s="152">
        <v>32.333333333333329</v>
      </c>
      <c r="K408" s="152"/>
      <c r="L408" s="152">
        <v>85.000000000000014</v>
      </c>
      <c r="M408" s="152">
        <v>26.999999999999996</v>
      </c>
    </row>
    <row r="409" spans="1:13" ht="45" x14ac:dyDescent="0.25">
      <c r="A409" s="150" t="s">
        <v>25</v>
      </c>
      <c r="B409" s="151" t="s">
        <v>2351</v>
      </c>
      <c r="C409" s="151" t="s">
        <v>2352</v>
      </c>
      <c r="D409" s="152">
        <v>3</v>
      </c>
      <c r="E409" s="152">
        <v>108.99999999999999</v>
      </c>
      <c r="F409" s="152">
        <v>108</v>
      </c>
      <c r="G409" s="152">
        <v>17</v>
      </c>
      <c r="H409" s="152"/>
      <c r="I409" s="152">
        <v>74.666666666666657</v>
      </c>
      <c r="J409" s="152">
        <v>34.333333333333336</v>
      </c>
      <c r="K409" s="152"/>
      <c r="L409" s="152">
        <v>74.666666666666657</v>
      </c>
      <c r="M409" s="152">
        <v>33.333333333333336</v>
      </c>
    </row>
    <row r="410" spans="1:13" ht="45" x14ac:dyDescent="0.25">
      <c r="A410" s="150" t="s">
        <v>25</v>
      </c>
      <c r="B410" s="151" t="s">
        <v>2353</v>
      </c>
      <c r="C410" s="151" t="s">
        <v>2354</v>
      </c>
      <c r="D410" s="152">
        <v>3</v>
      </c>
      <c r="E410" s="152">
        <v>103.66666666666667</v>
      </c>
      <c r="F410" s="152">
        <v>103.33333333333334</v>
      </c>
      <c r="G410" s="152">
        <v>22</v>
      </c>
      <c r="H410" s="152"/>
      <c r="I410" s="152">
        <v>80.666666666666671</v>
      </c>
      <c r="J410" s="152">
        <v>23</v>
      </c>
      <c r="K410" s="152"/>
      <c r="L410" s="152">
        <v>80.666666666666671</v>
      </c>
      <c r="M410" s="152">
        <v>22.666666666666668</v>
      </c>
    </row>
    <row r="411" spans="1:13" ht="45" x14ac:dyDescent="0.25">
      <c r="A411" s="150" t="s">
        <v>25</v>
      </c>
      <c r="B411" s="151" t="s">
        <v>2355</v>
      </c>
      <c r="C411" s="151" t="s">
        <v>2356</v>
      </c>
      <c r="D411" s="152">
        <v>3</v>
      </c>
      <c r="E411" s="152">
        <v>105.66666666666667</v>
      </c>
      <c r="F411" s="152">
        <v>102.33333333333333</v>
      </c>
      <c r="G411" s="152">
        <v>0</v>
      </c>
      <c r="H411" s="152"/>
      <c r="I411" s="152">
        <v>74.999999999999986</v>
      </c>
      <c r="J411" s="152">
        <v>30.666666666666668</v>
      </c>
      <c r="K411" s="152"/>
      <c r="L411" s="152">
        <v>74.999999999999986</v>
      </c>
      <c r="M411" s="152">
        <v>27.333333333333332</v>
      </c>
    </row>
    <row r="412" spans="1:13" ht="45" x14ac:dyDescent="0.25">
      <c r="A412" s="150" t="s">
        <v>25</v>
      </c>
      <c r="B412" s="151" t="s">
        <v>2357</v>
      </c>
      <c r="C412" s="151" t="s">
        <v>2358</v>
      </c>
      <c r="D412" s="152">
        <v>3</v>
      </c>
      <c r="E412" s="152">
        <v>99.666666666666657</v>
      </c>
      <c r="F412" s="152">
        <v>99.666666666666657</v>
      </c>
      <c r="G412" s="152">
        <v>58</v>
      </c>
      <c r="H412" s="152"/>
      <c r="I412" s="152">
        <v>99.666666666666657</v>
      </c>
      <c r="J412" s="152"/>
      <c r="K412" s="152"/>
      <c r="L412" s="152">
        <v>99.666666666666657</v>
      </c>
      <c r="M412" s="152"/>
    </row>
    <row r="413" spans="1:13" ht="45" x14ac:dyDescent="0.25">
      <c r="A413" s="150" t="s">
        <v>25</v>
      </c>
      <c r="B413" s="151" t="s">
        <v>2359</v>
      </c>
      <c r="C413" s="151" t="s">
        <v>2360</v>
      </c>
      <c r="D413" s="152">
        <v>3</v>
      </c>
      <c r="E413" s="152">
        <v>103.66666666666666</v>
      </c>
      <c r="F413" s="152">
        <v>98</v>
      </c>
      <c r="G413" s="152">
        <v>25</v>
      </c>
      <c r="H413" s="152"/>
      <c r="I413" s="152">
        <v>70.666666666666657</v>
      </c>
      <c r="J413" s="152">
        <v>33</v>
      </c>
      <c r="K413" s="152"/>
      <c r="L413" s="152">
        <v>70.666666666666657</v>
      </c>
      <c r="M413" s="152">
        <v>27.333333333333329</v>
      </c>
    </row>
    <row r="414" spans="1:13" ht="30" x14ac:dyDescent="0.25">
      <c r="A414" s="150" t="s">
        <v>25</v>
      </c>
      <c r="B414" s="151" t="s">
        <v>1652</v>
      </c>
      <c r="C414" s="151" t="s">
        <v>1653</v>
      </c>
      <c r="D414" s="152">
        <v>3</v>
      </c>
      <c r="E414" s="152">
        <v>111.66666666666666</v>
      </c>
      <c r="F414" s="152">
        <v>97.666666666666686</v>
      </c>
      <c r="G414" s="152">
        <v>1435</v>
      </c>
      <c r="H414" s="152">
        <v>0.33333333333333331</v>
      </c>
      <c r="I414" s="152">
        <v>73.000000000000014</v>
      </c>
      <c r="J414" s="152">
        <v>38.333333333333343</v>
      </c>
      <c r="K414" s="152">
        <v>0.33333333333333331</v>
      </c>
      <c r="L414" s="152">
        <v>67</v>
      </c>
      <c r="M414" s="152">
        <v>30.333333333333329</v>
      </c>
    </row>
    <row r="415" spans="1:13" ht="45" x14ac:dyDescent="0.25">
      <c r="A415" s="150" t="s">
        <v>25</v>
      </c>
      <c r="B415" s="151" t="s">
        <v>2361</v>
      </c>
      <c r="C415" s="151" t="s">
        <v>2362</v>
      </c>
      <c r="D415" s="152">
        <v>3</v>
      </c>
      <c r="E415" s="152">
        <v>103.3333333333333</v>
      </c>
      <c r="F415" s="152">
        <v>95.999999999999986</v>
      </c>
      <c r="G415" s="152">
        <v>12</v>
      </c>
      <c r="H415" s="152">
        <v>0.33333333333333331</v>
      </c>
      <c r="I415" s="152">
        <v>72.666666666666671</v>
      </c>
      <c r="J415" s="152">
        <v>30.333333333333332</v>
      </c>
      <c r="K415" s="152">
        <v>0.33333333333333331</v>
      </c>
      <c r="L415" s="152">
        <v>72.666666666666671</v>
      </c>
      <c r="M415" s="152">
        <v>23.000000000000004</v>
      </c>
    </row>
    <row r="416" spans="1:13" ht="45" x14ac:dyDescent="0.25">
      <c r="A416" s="150" t="s">
        <v>25</v>
      </c>
      <c r="B416" s="151" t="s">
        <v>2363</v>
      </c>
      <c r="C416" s="151" t="s">
        <v>2364</v>
      </c>
      <c r="D416" s="152">
        <v>3</v>
      </c>
      <c r="E416" s="152">
        <v>99.666666666666643</v>
      </c>
      <c r="F416" s="152">
        <v>94.666666666666657</v>
      </c>
      <c r="G416" s="152">
        <v>20</v>
      </c>
      <c r="H416" s="152"/>
      <c r="I416" s="152">
        <v>65.999999999999986</v>
      </c>
      <c r="J416" s="152">
        <v>33.666666666666664</v>
      </c>
      <c r="K416" s="152"/>
      <c r="L416" s="152">
        <v>65.999999999999986</v>
      </c>
      <c r="M416" s="152">
        <v>28.666666666666668</v>
      </c>
    </row>
    <row r="417" spans="1:13" ht="45" x14ac:dyDescent="0.25">
      <c r="A417" s="150" t="s">
        <v>25</v>
      </c>
      <c r="B417" s="151" t="s">
        <v>2365</v>
      </c>
      <c r="C417" s="151" t="s">
        <v>2366</v>
      </c>
      <c r="D417" s="152">
        <v>3</v>
      </c>
      <c r="E417" s="152">
        <v>103</v>
      </c>
      <c r="F417" s="152">
        <v>90.666666666666657</v>
      </c>
      <c r="G417" s="152">
        <v>31</v>
      </c>
      <c r="H417" s="152"/>
      <c r="I417" s="152">
        <v>73</v>
      </c>
      <c r="J417" s="152">
        <v>30.000000000000004</v>
      </c>
      <c r="K417" s="152"/>
      <c r="L417" s="152">
        <v>73.333333333333329</v>
      </c>
      <c r="M417" s="152">
        <v>17.333333333333336</v>
      </c>
    </row>
    <row r="418" spans="1:13" ht="45" x14ac:dyDescent="0.25">
      <c r="A418" s="150" t="s">
        <v>25</v>
      </c>
      <c r="B418" s="151" t="s">
        <v>2367</v>
      </c>
      <c r="C418" s="151" t="s">
        <v>2368</v>
      </c>
      <c r="D418" s="152">
        <v>3</v>
      </c>
      <c r="E418" s="152">
        <v>94</v>
      </c>
      <c r="F418" s="152">
        <v>90.333333333333343</v>
      </c>
      <c r="G418" s="152">
        <v>28</v>
      </c>
      <c r="H418" s="152"/>
      <c r="I418" s="152">
        <v>67</v>
      </c>
      <c r="J418" s="152">
        <v>26.999999999999996</v>
      </c>
      <c r="K418" s="152"/>
      <c r="L418" s="152">
        <v>67</v>
      </c>
      <c r="M418" s="152">
        <v>23.333333333333332</v>
      </c>
    </row>
    <row r="419" spans="1:13" ht="45" x14ac:dyDescent="0.25">
      <c r="A419" s="150" t="s">
        <v>25</v>
      </c>
      <c r="B419" s="151" t="s">
        <v>2369</v>
      </c>
      <c r="C419" s="151" t="s">
        <v>2370</v>
      </c>
      <c r="D419" s="152">
        <v>3</v>
      </c>
      <c r="E419" s="152">
        <v>86.333333333333329</v>
      </c>
      <c r="F419" s="152">
        <v>86.333333333333329</v>
      </c>
      <c r="G419" s="152">
        <v>0</v>
      </c>
      <c r="H419" s="152"/>
      <c r="I419" s="152">
        <v>86.333333333333329</v>
      </c>
      <c r="J419" s="152"/>
      <c r="K419" s="152"/>
      <c r="L419" s="152">
        <v>86.333333333333329</v>
      </c>
      <c r="M419" s="152"/>
    </row>
    <row r="420" spans="1:13" ht="45" x14ac:dyDescent="0.25">
      <c r="A420" s="150" t="s">
        <v>25</v>
      </c>
      <c r="B420" s="151" t="s">
        <v>2371</v>
      </c>
      <c r="C420" s="151" t="s">
        <v>2372</v>
      </c>
      <c r="D420" s="152">
        <v>3</v>
      </c>
      <c r="E420" s="152">
        <v>87.666666666666657</v>
      </c>
      <c r="F420" s="152">
        <v>85.666666666666657</v>
      </c>
      <c r="G420" s="152">
        <v>9</v>
      </c>
      <c r="H420" s="152"/>
      <c r="I420" s="152">
        <v>60.333333333333321</v>
      </c>
      <c r="J420" s="152">
        <v>27.333333333333332</v>
      </c>
      <c r="K420" s="152"/>
      <c r="L420" s="152">
        <v>58.333333333333329</v>
      </c>
      <c r="M420" s="152">
        <v>27.333333333333332</v>
      </c>
    </row>
    <row r="421" spans="1:13" ht="30" x14ac:dyDescent="0.25">
      <c r="A421" s="150" t="s">
        <v>25</v>
      </c>
      <c r="B421" s="151" t="s">
        <v>1654</v>
      </c>
      <c r="C421" s="151" t="s">
        <v>1655</v>
      </c>
      <c r="D421" s="152">
        <v>3</v>
      </c>
      <c r="E421" s="152">
        <v>81</v>
      </c>
      <c r="F421" s="152">
        <v>83.333333333333343</v>
      </c>
      <c r="G421" s="152">
        <v>387</v>
      </c>
      <c r="H421" s="152">
        <v>0</v>
      </c>
      <c r="I421" s="152">
        <v>81</v>
      </c>
      <c r="J421" s="152"/>
      <c r="K421" s="152">
        <v>0.33333333333333331</v>
      </c>
      <c r="L421" s="152">
        <v>83.000000000000014</v>
      </c>
      <c r="M421" s="152"/>
    </row>
    <row r="422" spans="1:13" ht="45" x14ac:dyDescent="0.25">
      <c r="A422" s="150" t="s">
        <v>25</v>
      </c>
      <c r="B422" s="151" t="s">
        <v>2373</v>
      </c>
      <c r="C422" s="151" t="s">
        <v>2374</v>
      </c>
      <c r="D422" s="152">
        <v>3</v>
      </c>
      <c r="E422" s="152">
        <v>82.000000000000014</v>
      </c>
      <c r="F422" s="152">
        <v>82.333333333333343</v>
      </c>
      <c r="G422" s="152">
        <v>0</v>
      </c>
      <c r="H422" s="152"/>
      <c r="I422" s="152">
        <v>82.000000000000014</v>
      </c>
      <c r="J422" s="152"/>
      <c r="K422" s="152"/>
      <c r="L422" s="152">
        <v>82.333333333333343</v>
      </c>
      <c r="M422" s="152"/>
    </row>
    <row r="423" spans="1:13" ht="30" x14ac:dyDescent="0.25">
      <c r="A423" s="150" t="s">
        <v>25</v>
      </c>
      <c r="B423" s="151" t="s">
        <v>1656</v>
      </c>
      <c r="C423" s="151" t="s">
        <v>2375</v>
      </c>
      <c r="D423" s="152">
        <v>3</v>
      </c>
      <c r="E423" s="152">
        <v>82.666666666666657</v>
      </c>
      <c r="F423" s="152">
        <v>81.333333333333314</v>
      </c>
      <c r="G423" s="152">
        <v>166</v>
      </c>
      <c r="H423" s="152"/>
      <c r="I423" s="152">
        <v>44.666666666666671</v>
      </c>
      <c r="J423" s="152">
        <v>38</v>
      </c>
      <c r="K423" s="152"/>
      <c r="L423" s="152">
        <v>47</v>
      </c>
      <c r="M423" s="152">
        <v>34.333333333333329</v>
      </c>
    </row>
    <row r="424" spans="1:13" ht="45" x14ac:dyDescent="0.25">
      <c r="A424" s="150" t="s">
        <v>25</v>
      </c>
      <c r="B424" s="151" t="s">
        <v>2376</v>
      </c>
      <c r="C424" s="151" t="s">
        <v>2377</v>
      </c>
      <c r="D424" s="152">
        <v>3</v>
      </c>
      <c r="E424" s="152">
        <v>104.33333333333333</v>
      </c>
      <c r="F424" s="152">
        <v>77</v>
      </c>
      <c r="G424" s="152">
        <v>436</v>
      </c>
      <c r="H424" s="152"/>
      <c r="I424" s="152">
        <v>73.666666666666657</v>
      </c>
      <c r="J424" s="152">
        <v>30.666666666666664</v>
      </c>
      <c r="K424" s="152"/>
      <c r="L424" s="152">
        <v>49.999999999999993</v>
      </c>
      <c r="M424" s="152">
        <v>27</v>
      </c>
    </row>
    <row r="425" spans="1:13" ht="45" x14ac:dyDescent="0.25">
      <c r="A425" s="150" t="s">
        <v>25</v>
      </c>
      <c r="B425" s="151" t="s">
        <v>2378</v>
      </c>
      <c r="C425" s="151" t="s">
        <v>2379</v>
      </c>
      <c r="D425" s="152">
        <v>3</v>
      </c>
      <c r="E425" s="152">
        <v>77.333333333333329</v>
      </c>
      <c r="F425" s="152">
        <v>73.999999999999986</v>
      </c>
      <c r="G425" s="152">
        <v>0</v>
      </c>
      <c r="H425" s="152"/>
      <c r="I425" s="152">
        <v>77.333333333333329</v>
      </c>
      <c r="J425" s="152"/>
      <c r="K425" s="152"/>
      <c r="L425" s="152">
        <v>73.999999999999986</v>
      </c>
      <c r="M425" s="152"/>
    </row>
    <row r="426" spans="1:13" ht="30" x14ac:dyDescent="0.25">
      <c r="A426" s="150" t="s">
        <v>25</v>
      </c>
      <c r="B426" s="151" t="s">
        <v>1657</v>
      </c>
      <c r="C426" s="151" t="s">
        <v>2380</v>
      </c>
      <c r="D426" s="152">
        <v>3</v>
      </c>
      <c r="E426" s="152">
        <v>76.333333333333329</v>
      </c>
      <c r="F426" s="152">
        <v>73.666666666666657</v>
      </c>
      <c r="G426" s="152">
        <v>267</v>
      </c>
      <c r="H426" s="152"/>
      <c r="I426" s="152">
        <v>76.333333333333329</v>
      </c>
      <c r="J426" s="152"/>
      <c r="K426" s="152"/>
      <c r="L426" s="152">
        <v>73.666666666666657</v>
      </c>
      <c r="M426" s="152"/>
    </row>
    <row r="427" spans="1:13" ht="30" x14ac:dyDescent="0.25">
      <c r="A427" s="150" t="s">
        <v>25</v>
      </c>
      <c r="B427" s="151" t="s">
        <v>1658</v>
      </c>
      <c r="C427" s="151" t="s">
        <v>2381</v>
      </c>
      <c r="D427" s="152">
        <v>3</v>
      </c>
      <c r="E427" s="152">
        <v>81.666666666666657</v>
      </c>
      <c r="F427" s="152">
        <v>71.666666666666671</v>
      </c>
      <c r="G427" s="152">
        <v>97</v>
      </c>
      <c r="H427" s="152">
        <v>0.66666666666666663</v>
      </c>
      <c r="I427" s="152">
        <v>42.000000000000007</v>
      </c>
      <c r="J427" s="152">
        <v>38.999999999999993</v>
      </c>
      <c r="K427" s="152">
        <v>0.66666666666666663</v>
      </c>
      <c r="L427" s="152">
        <v>33</v>
      </c>
      <c r="M427" s="152">
        <v>38</v>
      </c>
    </row>
    <row r="428" spans="1:13" ht="45" x14ac:dyDescent="0.25">
      <c r="A428" s="150" t="s">
        <v>25</v>
      </c>
      <c r="B428" s="151" t="s">
        <v>2382</v>
      </c>
      <c r="C428" s="151" t="s">
        <v>2383</v>
      </c>
      <c r="D428" s="152">
        <v>3</v>
      </c>
      <c r="E428" s="152">
        <v>74.666666666666657</v>
      </c>
      <c r="F428" s="152">
        <v>70.666666666666671</v>
      </c>
      <c r="G428" s="152">
        <v>14</v>
      </c>
      <c r="H428" s="152"/>
      <c r="I428" s="152">
        <v>42.333333333333329</v>
      </c>
      <c r="J428" s="152">
        <v>32.333333333333336</v>
      </c>
      <c r="K428" s="152"/>
      <c r="L428" s="152">
        <v>42.333333333333336</v>
      </c>
      <c r="M428" s="152">
        <v>28.333333333333332</v>
      </c>
    </row>
    <row r="429" spans="1:13" ht="45" x14ac:dyDescent="0.25">
      <c r="A429" s="150" t="s">
        <v>25</v>
      </c>
      <c r="B429" s="151" t="s">
        <v>2384</v>
      </c>
      <c r="C429" s="151" t="s">
        <v>2385</v>
      </c>
      <c r="D429" s="152">
        <v>3</v>
      </c>
      <c r="E429" s="152">
        <v>76</v>
      </c>
      <c r="F429" s="152">
        <v>69</v>
      </c>
      <c r="G429" s="152">
        <v>12</v>
      </c>
      <c r="H429" s="152">
        <v>0.33333333333333331</v>
      </c>
      <c r="I429" s="152">
        <v>45</v>
      </c>
      <c r="J429" s="152">
        <v>30.666666666666664</v>
      </c>
      <c r="K429" s="152">
        <v>0.33333333333333331</v>
      </c>
      <c r="L429" s="152">
        <v>42</v>
      </c>
      <c r="M429" s="152">
        <v>26.666666666666668</v>
      </c>
    </row>
    <row r="430" spans="1:13" ht="30" x14ac:dyDescent="0.25">
      <c r="A430" s="150" t="s">
        <v>25</v>
      </c>
      <c r="B430" s="151" t="s">
        <v>1659</v>
      </c>
      <c r="C430" s="151" t="s">
        <v>1660</v>
      </c>
      <c r="D430" s="152">
        <v>3</v>
      </c>
      <c r="E430" s="152">
        <v>77.999999999999972</v>
      </c>
      <c r="F430" s="152">
        <v>67.666666666666671</v>
      </c>
      <c r="G430" s="152">
        <v>138</v>
      </c>
      <c r="H430" s="152"/>
      <c r="I430" s="152">
        <v>43.333333333333343</v>
      </c>
      <c r="J430" s="152">
        <v>34.666666666666664</v>
      </c>
      <c r="K430" s="152"/>
      <c r="L430" s="152">
        <v>38.333333333333336</v>
      </c>
      <c r="M430" s="152">
        <v>29.333333333333332</v>
      </c>
    </row>
    <row r="431" spans="1:13" ht="45" x14ac:dyDescent="0.25">
      <c r="A431" s="150" t="s">
        <v>25</v>
      </c>
      <c r="B431" s="151" t="s">
        <v>2386</v>
      </c>
      <c r="C431" s="151" t="s">
        <v>2387</v>
      </c>
      <c r="D431" s="152">
        <v>3</v>
      </c>
      <c r="E431" s="152">
        <v>67.333333333333343</v>
      </c>
      <c r="F431" s="152">
        <v>65</v>
      </c>
      <c r="G431" s="152">
        <v>14</v>
      </c>
      <c r="H431" s="152"/>
      <c r="I431" s="152">
        <v>38</v>
      </c>
      <c r="J431" s="152">
        <v>29.333333333333332</v>
      </c>
      <c r="K431" s="152"/>
      <c r="L431" s="152">
        <v>38.666666666666671</v>
      </c>
      <c r="M431" s="152">
        <v>26.333333333333332</v>
      </c>
    </row>
    <row r="432" spans="1:13" ht="45" x14ac:dyDescent="0.25">
      <c r="A432" s="150" t="s">
        <v>25</v>
      </c>
      <c r="B432" s="151" t="s">
        <v>2388</v>
      </c>
      <c r="C432" s="151" t="s">
        <v>2389</v>
      </c>
      <c r="D432" s="152">
        <v>3</v>
      </c>
      <c r="E432" s="152">
        <v>64.333333333333329</v>
      </c>
      <c r="F432" s="152">
        <v>64.666666666666671</v>
      </c>
      <c r="G432" s="152">
        <v>0</v>
      </c>
      <c r="H432" s="152"/>
      <c r="I432" s="152">
        <v>64.333333333333329</v>
      </c>
      <c r="J432" s="152"/>
      <c r="K432" s="152"/>
      <c r="L432" s="152">
        <v>64.666666666666671</v>
      </c>
      <c r="M432" s="152"/>
    </row>
    <row r="433" spans="1:13" ht="30" x14ac:dyDescent="0.25">
      <c r="A433" s="150" t="s">
        <v>25</v>
      </c>
      <c r="B433" s="151" t="s">
        <v>1661</v>
      </c>
      <c r="C433" s="151" t="s">
        <v>2390</v>
      </c>
      <c r="D433" s="152">
        <v>3</v>
      </c>
      <c r="E433" s="152">
        <v>54.333333333333336</v>
      </c>
      <c r="F433" s="152">
        <v>56.333333333333343</v>
      </c>
      <c r="G433" s="152">
        <v>248</v>
      </c>
      <c r="H433" s="152">
        <v>0.33333333333333331</v>
      </c>
      <c r="I433" s="152">
        <v>17.666666666666668</v>
      </c>
      <c r="J433" s="152">
        <v>36.333333333333329</v>
      </c>
      <c r="K433" s="152">
        <v>0.33333333333333331</v>
      </c>
      <c r="L433" s="152">
        <v>26</v>
      </c>
      <c r="M433" s="152">
        <v>30</v>
      </c>
    </row>
    <row r="434" spans="1:13" ht="30" x14ac:dyDescent="0.25">
      <c r="A434" s="150" t="s">
        <v>25</v>
      </c>
      <c r="B434" s="151" t="s">
        <v>1662</v>
      </c>
      <c r="C434" s="151" t="s">
        <v>1663</v>
      </c>
      <c r="D434" s="152">
        <v>3</v>
      </c>
      <c r="E434" s="152">
        <v>54</v>
      </c>
      <c r="F434" s="152">
        <v>56</v>
      </c>
      <c r="G434" s="152">
        <v>281</v>
      </c>
      <c r="H434" s="152">
        <v>0.33333333333333331</v>
      </c>
      <c r="I434" s="152">
        <v>19</v>
      </c>
      <c r="J434" s="152">
        <v>34.666666666666664</v>
      </c>
      <c r="K434" s="152">
        <v>0.33333333333333331</v>
      </c>
      <c r="L434" s="152">
        <v>22.666666666666664</v>
      </c>
      <c r="M434" s="152">
        <v>33</v>
      </c>
    </row>
    <row r="435" spans="1:13" ht="30" x14ac:dyDescent="0.25">
      <c r="A435" s="150" t="s">
        <v>25</v>
      </c>
      <c r="B435" s="151" t="s">
        <v>1664</v>
      </c>
      <c r="C435" s="151" t="s">
        <v>2391</v>
      </c>
      <c r="D435" s="152">
        <v>3</v>
      </c>
      <c r="E435" s="152">
        <v>49.000000000000007</v>
      </c>
      <c r="F435" s="152">
        <v>55.000000000000007</v>
      </c>
      <c r="G435" s="152">
        <v>166</v>
      </c>
      <c r="H435" s="152"/>
      <c r="I435" s="152">
        <v>16.666666666666664</v>
      </c>
      <c r="J435" s="152">
        <v>32.333333333333336</v>
      </c>
      <c r="K435" s="152"/>
      <c r="L435" s="152">
        <v>24.333333333333332</v>
      </c>
      <c r="M435" s="152">
        <v>30.666666666666664</v>
      </c>
    </row>
    <row r="436" spans="1:13" ht="30" x14ac:dyDescent="0.25">
      <c r="A436" s="150" t="s">
        <v>25</v>
      </c>
      <c r="B436" s="151" t="s">
        <v>1665</v>
      </c>
      <c r="C436" s="151" t="s">
        <v>1666</v>
      </c>
      <c r="D436" s="152">
        <v>3</v>
      </c>
      <c r="E436" s="152">
        <v>52.666666666666671</v>
      </c>
      <c r="F436" s="152">
        <v>54.333333333333336</v>
      </c>
      <c r="G436" s="152">
        <v>240</v>
      </c>
      <c r="H436" s="152"/>
      <c r="I436" s="152">
        <v>19</v>
      </c>
      <c r="J436" s="152">
        <v>33.666666666666664</v>
      </c>
      <c r="K436" s="152"/>
      <c r="L436" s="152">
        <v>22.333333333333336</v>
      </c>
      <c r="M436" s="152">
        <v>32</v>
      </c>
    </row>
    <row r="437" spans="1:13" ht="30" x14ac:dyDescent="0.25">
      <c r="A437" s="150" t="s">
        <v>25</v>
      </c>
      <c r="B437" s="151" t="s">
        <v>1667</v>
      </c>
      <c r="C437" s="151" t="s">
        <v>2392</v>
      </c>
      <c r="D437" s="152">
        <v>3</v>
      </c>
      <c r="E437" s="152">
        <v>47.333333333333336</v>
      </c>
      <c r="F437" s="152">
        <v>53.333333333333329</v>
      </c>
      <c r="G437" s="152">
        <v>259</v>
      </c>
      <c r="H437" s="152"/>
      <c r="I437" s="152">
        <v>22</v>
      </c>
      <c r="J437" s="152">
        <v>25.333333333333336</v>
      </c>
      <c r="K437" s="152"/>
      <c r="L437" s="152">
        <v>25.999999999999996</v>
      </c>
      <c r="M437" s="152">
        <v>27.333333333333332</v>
      </c>
    </row>
    <row r="438" spans="1:13" ht="30" x14ac:dyDescent="0.25">
      <c r="A438" s="150" t="s">
        <v>25</v>
      </c>
      <c r="B438" s="151" t="s">
        <v>1668</v>
      </c>
      <c r="C438" s="151" t="s">
        <v>2393</v>
      </c>
      <c r="D438" s="152">
        <v>3</v>
      </c>
      <c r="E438" s="152">
        <v>53</v>
      </c>
      <c r="F438" s="152">
        <v>53</v>
      </c>
      <c r="G438" s="152">
        <v>248</v>
      </c>
      <c r="H438" s="152"/>
      <c r="I438" s="152">
        <v>20.666666666666668</v>
      </c>
      <c r="J438" s="152">
        <v>32.333333333333329</v>
      </c>
      <c r="K438" s="152"/>
      <c r="L438" s="152">
        <v>22.333333333333336</v>
      </c>
      <c r="M438" s="152">
        <v>30.666666666666668</v>
      </c>
    </row>
    <row r="439" spans="1:13" ht="45" x14ac:dyDescent="0.25">
      <c r="A439" s="150" t="s">
        <v>25</v>
      </c>
      <c r="B439" s="151" t="s">
        <v>2394</v>
      </c>
      <c r="C439" s="151" t="s">
        <v>2395</v>
      </c>
      <c r="D439" s="152">
        <v>3</v>
      </c>
      <c r="E439" s="152">
        <v>60.333333333333343</v>
      </c>
      <c r="F439" s="152">
        <v>51.666666666666679</v>
      </c>
      <c r="G439" s="152">
        <v>37</v>
      </c>
      <c r="H439" s="152"/>
      <c r="I439" s="152">
        <v>27.999999999999993</v>
      </c>
      <c r="J439" s="152">
        <v>32.333333333333329</v>
      </c>
      <c r="K439" s="152"/>
      <c r="L439" s="152">
        <v>27.999999999999993</v>
      </c>
      <c r="M439" s="152">
        <v>23.666666666666668</v>
      </c>
    </row>
    <row r="440" spans="1:13" ht="45" x14ac:dyDescent="0.25">
      <c r="A440" s="150" t="s">
        <v>25</v>
      </c>
      <c r="B440" s="151" t="s">
        <v>2396</v>
      </c>
      <c r="C440" s="151" t="s">
        <v>2397</v>
      </c>
      <c r="D440" s="152">
        <v>3</v>
      </c>
      <c r="E440" s="152">
        <v>53.666666666666664</v>
      </c>
      <c r="F440" s="152">
        <v>47.333333333333336</v>
      </c>
      <c r="G440" s="152">
        <v>9</v>
      </c>
      <c r="H440" s="152"/>
      <c r="I440" s="152">
        <v>31.666666666666668</v>
      </c>
      <c r="J440" s="152">
        <v>22</v>
      </c>
      <c r="K440" s="152"/>
      <c r="L440" s="152">
        <v>30</v>
      </c>
      <c r="M440" s="152">
        <v>17.333333333333332</v>
      </c>
    </row>
    <row r="441" spans="1:13" ht="30" x14ac:dyDescent="0.25">
      <c r="A441" s="150" t="s">
        <v>25</v>
      </c>
      <c r="B441" s="151" t="s">
        <v>1669</v>
      </c>
      <c r="C441" s="151" t="s">
        <v>2398</v>
      </c>
      <c r="D441" s="152">
        <v>3</v>
      </c>
      <c r="E441" s="152">
        <v>45.666666666666664</v>
      </c>
      <c r="F441" s="152">
        <v>46.666666666666657</v>
      </c>
      <c r="G441" s="152">
        <v>126</v>
      </c>
      <c r="H441" s="152"/>
      <c r="I441" s="152">
        <v>12.666666666666666</v>
      </c>
      <c r="J441" s="152">
        <v>33</v>
      </c>
      <c r="K441" s="152"/>
      <c r="L441" s="152">
        <v>16.666666666666664</v>
      </c>
      <c r="M441" s="152">
        <v>30.000000000000004</v>
      </c>
    </row>
    <row r="442" spans="1:13" ht="30" x14ac:dyDescent="0.25">
      <c r="A442" s="150" t="s">
        <v>25</v>
      </c>
      <c r="B442" s="151" t="s">
        <v>1670</v>
      </c>
      <c r="C442" s="151" t="s">
        <v>2399</v>
      </c>
      <c r="D442" s="152">
        <v>3</v>
      </c>
      <c r="E442" s="152">
        <v>43.666666666666664</v>
      </c>
      <c r="F442" s="152">
        <v>45.333333333333336</v>
      </c>
      <c r="G442" s="152">
        <v>132</v>
      </c>
      <c r="H442" s="152"/>
      <c r="I442" s="152">
        <v>9.6666666666666661</v>
      </c>
      <c r="J442" s="152">
        <v>34</v>
      </c>
      <c r="K442" s="152"/>
      <c r="L442" s="152">
        <v>13</v>
      </c>
      <c r="M442" s="152">
        <v>32.333333333333336</v>
      </c>
    </row>
    <row r="443" spans="1:13" ht="30" x14ac:dyDescent="0.25">
      <c r="A443" s="150" t="s">
        <v>25</v>
      </c>
      <c r="B443" s="151" t="s">
        <v>1671</v>
      </c>
      <c r="C443" s="151" t="s">
        <v>1672</v>
      </c>
      <c r="D443" s="152">
        <v>3</v>
      </c>
      <c r="E443" s="152">
        <v>55.666666666666671</v>
      </c>
      <c r="F443" s="152">
        <v>43.666666666666664</v>
      </c>
      <c r="G443" s="152">
        <v>299</v>
      </c>
      <c r="H443" s="152">
        <v>0.33333333333333331</v>
      </c>
      <c r="I443" s="152">
        <v>17.666666666666668</v>
      </c>
      <c r="J443" s="152">
        <v>37.666666666666671</v>
      </c>
      <c r="K443" s="152">
        <v>0.33333333333333331</v>
      </c>
      <c r="L443" s="152">
        <v>13.666666666666666</v>
      </c>
      <c r="M443" s="152">
        <v>29.666666666666664</v>
      </c>
    </row>
    <row r="444" spans="1:13" ht="30" x14ac:dyDescent="0.25">
      <c r="A444" s="150" t="s">
        <v>25</v>
      </c>
      <c r="B444" s="151" t="s">
        <v>1673</v>
      </c>
      <c r="C444" s="151" t="s">
        <v>2400</v>
      </c>
      <c r="D444" s="152">
        <v>3</v>
      </c>
      <c r="E444" s="152">
        <v>36.333333333333336</v>
      </c>
      <c r="F444" s="152">
        <v>34</v>
      </c>
      <c r="G444" s="152">
        <v>13</v>
      </c>
      <c r="H444" s="152"/>
      <c r="I444" s="152">
        <v>19.666666666666668</v>
      </c>
      <c r="J444" s="152">
        <v>16.666666666666668</v>
      </c>
      <c r="K444" s="152"/>
      <c r="L444" s="152">
        <v>20.666666666666668</v>
      </c>
      <c r="M444" s="152">
        <v>13.333333333333332</v>
      </c>
    </row>
    <row r="445" spans="1:13" ht="45" x14ac:dyDescent="0.25">
      <c r="A445" s="150" t="s">
        <v>25</v>
      </c>
      <c r="B445" s="151" t="s">
        <v>2401</v>
      </c>
      <c r="C445" s="151" t="s">
        <v>2402</v>
      </c>
      <c r="D445" s="152">
        <v>3</v>
      </c>
      <c r="E445" s="152">
        <v>33.666666666666671</v>
      </c>
      <c r="F445" s="152">
        <v>28.333333333333332</v>
      </c>
      <c r="G445" s="152">
        <v>15</v>
      </c>
      <c r="H445" s="152"/>
      <c r="I445" s="152">
        <v>3.333333333333333</v>
      </c>
      <c r="J445" s="152">
        <v>30.333333333333332</v>
      </c>
      <c r="K445" s="152"/>
      <c r="L445" s="152">
        <v>2.6666666666666665</v>
      </c>
      <c r="M445" s="152">
        <v>25.666666666666668</v>
      </c>
    </row>
    <row r="446" spans="1:13" ht="30" x14ac:dyDescent="0.25">
      <c r="A446" s="150" t="s">
        <v>25</v>
      </c>
      <c r="B446" s="151" t="s">
        <v>1674</v>
      </c>
      <c r="C446" s="151" t="s">
        <v>2403</v>
      </c>
      <c r="D446" s="152">
        <v>3</v>
      </c>
      <c r="E446" s="152">
        <v>28.333333333333332</v>
      </c>
      <c r="F446" s="152">
        <v>27</v>
      </c>
      <c r="G446" s="152">
        <v>22</v>
      </c>
      <c r="H446" s="152"/>
      <c r="I446" s="152">
        <v>11</v>
      </c>
      <c r="J446" s="152">
        <v>17.333333333333332</v>
      </c>
      <c r="K446" s="152"/>
      <c r="L446" s="152">
        <v>12</v>
      </c>
      <c r="M446" s="152">
        <v>15</v>
      </c>
    </row>
    <row r="447" spans="1:13" ht="45" x14ac:dyDescent="0.25">
      <c r="A447" s="150" t="s">
        <v>25</v>
      </c>
      <c r="B447" s="151" t="s">
        <v>2404</v>
      </c>
      <c r="C447" s="151" t="s">
        <v>2405</v>
      </c>
      <c r="D447" s="152">
        <v>2.9666666666666668</v>
      </c>
      <c r="E447" s="152">
        <v>11.797752808988765</v>
      </c>
      <c r="F447" s="152">
        <v>11.797752808988765</v>
      </c>
      <c r="G447" s="152">
        <v>0</v>
      </c>
      <c r="H447" s="152"/>
      <c r="I447" s="152">
        <v>11.797752808988765</v>
      </c>
      <c r="J447" s="152"/>
      <c r="K447" s="152"/>
      <c r="L447" s="152">
        <v>11.797752808988765</v>
      </c>
      <c r="M447" s="152"/>
    </row>
    <row r="448" spans="1:13" ht="30" x14ac:dyDescent="0.25">
      <c r="A448" s="150" t="s">
        <v>25</v>
      </c>
      <c r="B448" s="151" t="s">
        <v>1675</v>
      </c>
      <c r="C448" s="151" t="s">
        <v>2406</v>
      </c>
      <c r="D448" s="152">
        <v>3</v>
      </c>
      <c r="E448" s="152">
        <v>1.6666666666666667</v>
      </c>
      <c r="F448" s="152">
        <v>1.6666666666666667</v>
      </c>
      <c r="G448" s="152">
        <v>0</v>
      </c>
      <c r="H448" s="152"/>
      <c r="I448" s="152">
        <v>1.6666666666666667</v>
      </c>
      <c r="J448" s="152"/>
      <c r="K448" s="152"/>
      <c r="L448" s="152">
        <v>1.6666666666666667</v>
      </c>
      <c r="M448" s="152"/>
    </row>
    <row r="449" spans="1:13" x14ac:dyDescent="0.25">
      <c r="A449" s="171" t="s">
        <v>315</v>
      </c>
      <c r="B449" s="145"/>
      <c r="C449" s="29"/>
      <c r="D449" s="29"/>
      <c r="E449" s="29">
        <v>92.437250047609965</v>
      </c>
      <c r="F449" s="29">
        <v>89.804481686028083</v>
      </c>
      <c r="G449" s="29"/>
      <c r="H449" s="29">
        <v>0.33333333333333331</v>
      </c>
      <c r="I449" s="29">
        <v>66.007871516536525</v>
      </c>
      <c r="J449" s="29">
        <v>31.133333333333329</v>
      </c>
      <c r="K449" s="29">
        <v>0.375</v>
      </c>
      <c r="L449" s="29">
        <v>66.849679426141051</v>
      </c>
      <c r="M449" s="29">
        <v>27.026666666666674</v>
      </c>
    </row>
    <row r="450" spans="1:13" ht="30" x14ac:dyDescent="0.25">
      <c r="A450" s="150" t="s">
        <v>770</v>
      </c>
      <c r="B450" s="151" t="s">
        <v>1678</v>
      </c>
      <c r="C450" s="151" t="s">
        <v>2407</v>
      </c>
      <c r="D450" s="152">
        <v>3</v>
      </c>
      <c r="E450" s="152">
        <v>37.666666666666657</v>
      </c>
      <c r="F450" s="152">
        <v>35.666666666666664</v>
      </c>
      <c r="G450" s="152">
        <v>16</v>
      </c>
      <c r="H450" s="152"/>
      <c r="I450" s="152">
        <v>33.999999999999993</v>
      </c>
      <c r="J450" s="152">
        <v>3.666666666666667</v>
      </c>
      <c r="K450" s="152"/>
      <c r="L450" s="152">
        <v>32.666666666666664</v>
      </c>
      <c r="M450" s="152">
        <v>3</v>
      </c>
    </row>
    <row r="451" spans="1:13" ht="30" x14ac:dyDescent="0.25">
      <c r="A451" s="150" t="s">
        <v>770</v>
      </c>
      <c r="B451" s="151" t="s">
        <v>1679</v>
      </c>
      <c r="C451" s="151" t="s">
        <v>2408</v>
      </c>
      <c r="D451" s="152">
        <v>3</v>
      </c>
      <c r="E451" s="152">
        <v>22.666666666666664</v>
      </c>
      <c r="F451" s="152">
        <v>21.333333333333332</v>
      </c>
      <c r="G451" s="152">
        <v>23</v>
      </c>
      <c r="H451" s="152"/>
      <c r="I451" s="152">
        <v>17.333333333333332</v>
      </c>
      <c r="J451" s="152">
        <v>5.3333333333333339</v>
      </c>
      <c r="K451" s="152"/>
      <c r="L451" s="152">
        <v>16.666666666666664</v>
      </c>
      <c r="M451" s="152">
        <v>4.666666666666667</v>
      </c>
    </row>
    <row r="452" spans="1:13" ht="30" x14ac:dyDescent="0.25">
      <c r="A452" s="150" t="s">
        <v>770</v>
      </c>
      <c r="B452" s="151" t="s">
        <v>1680</v>
      </c>
      <c r="C452" s="151" t="s">
        <v>2409</v>
      </c>
      <c r="D452" s="152">
        <v>3</v>
      </c>
      <c r="E452" s="152">
        <v>20.333333333333332</v>
      </c>
      <c r="F452" s="152">
        <v>18.666666666666668</v>
      </c>
      <c r="G452" s="152">
        <v>16</v>
      </c>
      <c r="H452" s="152"/>
      <c r="I452" s="152">
        <v>20.333333333333332</v>
      </c>
      <c r="J452" s="152"/>
      <c r="K452" s="152"/>
      <c r="L452" s="152">
        <v>18.666666666666668</v>
      </c>
      <c r="M452" s="152"/>
    </row>
    <row r="453" spans="1:13" ht="15" customHeight="1" x14ac:dyDescent="0.25">
      <c r="A453" s="163" t="s">
        <v>775</v>
      </c>
      <c r="B453" s="145"/>
      <c r="C453" s="145"/>
      <c r="D453" s="29">
        <v>3</v>
      </c>
      <c r="E453" s="29">
        <v>26.888888888888886</v>
      </c>
      <c r="F453" s="29">
        <v>25.222222222222225</v>
      </c>
      <c r="G453" s="29"/>
      <c r="H453" s="29"/>
      <c r="I453" s="29">
        <v>23.888888888888886</v>
      </c>
      <c r="J453" s="29">
        <v>4.5</v>
      </c>
      <c r="K453" s="29"/>
      <c r="L453" s="29">
        <v>22.666666666666668</v>
      </c>
      <c r="M453" s="29">
        <v>3.8333333333333335</v>
      </c>
    </row>
    <row r="454" spans="1:13" ht="30" x14ac:dyDescent="0.25">
      <c r="A454" s="150" t="s">
        <v>196</v>
      </c>
      <c r="B454" s="151" t="s">
        <v>1681</v>
      </c>
      <c r="C454" s="151" t="s">
        <v>1682</v>
      </c>
      <c r="D454" s="152">
        <v>3</v>
      </c>
      <c r="E454" s="152">
        <v>76.333333333333314</v>
      </c>
      <c r="F454" s="152">
        <v>76.666666666666643</v>
      </c>
      <c r="G454" s="152">
        <v>112</v>
      </c>
      <c r="H454" s="152">
        <v>0.33333333333333331</v>
      </c>
      <c r="I454" s="152">
        <v>40.666666666666664</v>
      </c>
      <c r="J454" s="152">
        <v>35.333333333333336</v>
      </c>
      <c r="K454" s="152">
        <v>0.33333333333333331</v>
      </c>
      <c r="L454" s="152">
        <v>41.666666666666671</v>
      </c>
      <c r="M454" s="152">
        <v>34.666666666666664</v>
      </c>
    </row>
    <row r="455" spans="1:13" ht="45" x14ac:dyDescent="0.25">
      <c r="A455" s="150" t="s">
        <v>196</v>
      </c>
      <c r="B455" s="151" t="s">
        <v>2410</v>
      </c>
      <c r="C455" s="151" t="s">
        <v>2411</v>
      </c>
      <c r="D455" s="152">
        <v>3</v>
      </c>
      <c r="E455" s="152">
        <v>72.999999999999986</v>
      </c>
      <c r="F455" s="152">
        <v>72.999999999999986</v>
      </c>
      <c r="G455" s="152">
        <v>0</v>
      </c>
      <c r="H455" s="152"/>
      <c r="I455" s="152">
        <v>45.33333333333335</v>
      </c>
      <c r="J455" s="152">
        <v>18.666666666666668</v>
      </c>
      <c r="K455" s="152"/>
      <c r="L455" s="152">
        <v>55</v>
      </c>
      <c r="M455" s="152">
        <v>17.999999999999996</v>
      </c>
    </row>
    <row r="456" spans="1:13" ht="30" x14ac:dyDescent="0.25">
      <c r="A456" s="150" t="s">
        <v>196</v>
      </c>
      <c r="B456" s="151" t="s">
        <v>1683</v>
      </c>
      <c r="C456" s="151" t="s">
        <v>2412</v>
      </c>
      <c r="D456" s="152">
        <v>3</v>
      </c>
      <c r="E456" s="152">
        <v>64.000000000000014</v>
      </c>
      <c r="F456" s="152">
        <v>72.999999999999986</v>
      </c>
      <c r="G456" s="152">
        <v>137</v>
      </c>
      <c r="H456" s="152"/>
      <c r="I456" s="152">
        <v>72.999999999999986</v>
      </c>
      <c r="J456" s="152"/>
      <c r="K456" s="152"/>
      <c r="L456" s="152">
        <v>72.999999999999986</v>
      </c>
      <c r="M456" s="152"/>
    </row>
    <row r="457" spans="1:13" ht="30" x14ac:dyDescent="0.25">
      <c r="A457" s="150" t="s">
        <v>196</v>
      </c>
      <c r="B457" s="151" t="s">
        <v>1684</v>
      </c>
      <c r="C457" s="151" t="s">
        <v>2413</v>
      </c>
      <c r="D457" s="152">
        <v>3</v>
      </c>
      <c r="E457" s="152">
        <v>91.666666666666671</v>
      </c>
      <c r="F457" s="152">
        <v>68.666666666666671</v>
      </c>
      <c r="G457" s="152">
        <v>175</v>
      </c>
      <c r="H457" s="152"/>
      <c r="I457" s="152">
        <v>52.333333333333336</v>
      </c>
      <c r="J457" s="152">
        <v>39.333333333333336</v>
      </c>
      <c r="K457" s="152"/>
      <c r="L457" s="152">
        <v>42.999999999999993</v>
      </c>
      <c r="M457" s="152">
        <v>25.666666666666664</v>
      </c>
    </row>
    <row r="458" spans="1:13" ht="45" x14ac:dyDescent="0.25">
      <c r="A458" s="150" t="s">
        <v>196</v>
      </c>
      <c r="B458" s="151" t="s">
        <v>2414</v>
      </c>
      <c r="C458" s="151" t="s">
        <v>2415</v>
      </c>
      <c r="D458" s="152">
        <v>3</v>
      </c>
      <c r="E458" s="152">
        <v>48.333333333333329</v>
      </c>
      <c r="F458" s="152">
        <v>41</v>
      </c>
      <c r="G458" s="152">
        <v>22</v>
      </c>
      <c r="H458" s="152">
        <v>0.66666666666666663</v>
      </c>
      <c r="I458" s="152">
        <v>7.6666666666666661</v>
      </c>
      <c r="J458" s="152">
        <v>40</v>
      </c>
      <c r="K458" s="152">
        <v>0.66666666666666663</v>
      </c>
      <c r="L458" s="152">
        <v>7.6666666666666661</v>
      </c>
      <c r="M458" s="152">
        <v>32.666666666666664</v>
      </c>
    </row>
    <row r="459" spans="1:13" ht="45" x14ac:dyDescent="0.25">
      <c r="A459" s="150" t="s">
        <v>196</v>
      </c>
      <c r="B459" s="151" t="s">
        <v>2416</v>
      </c>
      <c r="C459" s="151" t="s">
        <v>2417</v>
      </c>
      <c r="D459" s="152">
        <v>3</v>
      </c>
      <c r="E459" s="152">
        <v>43.000000000000007</v>
      </c>
      <c r="F459" s="152">
        <v>37</v>
      </c>
      <c r="G459" s="152">
        <v>19</v>
      </c>
      <c r="H459" s="152">
        <v>0.33333333333333331</v>
      </c>
      <c r="I459" s="152">
        <v>6.9999999999999991</v>
      </c>
      <c r="J459" s="152">
        <v>35.666666666666671</v>
      </c>
      <c r="K459" s="152">
        <v>0.33333333333333331</v>
      </c>
      <c r="L459" s="152">
        <v>6.9999999999999991</v>
      </c>
      <c r="M459" s="152">
        <v>29.666666666666664</v>
      </c>
    </row>
    <row r="460" spans="1:13" ht="30" x14ac:dyDescent="0.25">
      <c r="A460" s="150" t="s">
        <v>196</v>
      </c>
      <c r="B460" s="151" t="s">
        <v>1685</v>
      </c>
      <c r="C460" s="151" t="s">
        <v>2418</v>
      </c>
      <c r="D460" s="152">
        <v>3</v>
      </c>
      <c r="E460" s="152">
        <v>79.666666666666671</v>
      </c>
      <c r="F460" s="152">
        <v>32.333333333333329</v>
      </c>
      <c r="G460" s="152">
        <v>232</v>
      </c>
      <c r="H460" s="152"/>
      <c r="I460" s="152">
        <v>46.333333333333329</v>
      </c>
      <c r="J460" s="152">
        <v>33.333333333333329</v>
      </c>
      <c r="K460" s="152"/>
      <c r="L460" s="152">
        <v>2</v>
      </c>
      <c r="M460" s="152">
        <v>30.333333333333332</v>
      </c>
    </row>
    <row r="461" spans="1:13" ht="45" x14ac:dyDescent="0.25">
      <c r="A461" s="150" t="s">
        <v>196</v>
      </c>
      <c r="B461" s="151" t="s">
        <v>2419</v>
      </c>
      <c r="C461" s="151" t="s">
        <v>2420</v>
      </c>
      <c r="D461" s="152">
        <v>3</v>
      </c>
      <c r="E461" s="152">
        <v>38</v>
      </c>
      <c r="F461" s="152">
        <v>31.333333333333336</v>
      </c>
      <c r="G461" s="152">
        <v>9</v>
      </c>
      <c r="H461" s="152">
        <v>0.66666666666666663</v>
      </c>
      <c r="I461" s="152">
        <v>5.6666666666666661</v>
      </c>
      <c r="J461" s="152">
        <v>31.666666666666668</v>
      </c>
      <c r="K461" s="152">
        <v>0.66666666666666663</v>
      </c>
      <c r="L461" s="152">
        <v>5</v>
      </c>
      <c r="M461" s="152">
        <v>25.666666666666668</v>
      </c>
    </row>
    <row r="462" spans="1:13" ht="15" customHeight="1" x14ac:dyDescent="0.25">
      <c r="A462" s="163" t="s">
        <v>201</v>
      </c>
      <c r="B462" s="145"/>
      <c r="C462" s="145"/>
      <c r="D462" s="29">
        <v>3</v>
      </c>
      <c r="E462" s="29">
        <v>64.25</v>
      </c>
      <c r="F462" s="29">
        <v>54.124999999999993</v>
      </c>
      <c r="G462" s="29"/>
      <c r="H462" s="29">
        <v>0.5</v>
      </c>
      <c r="I462" s="29">
        <v>34.75</v>
      </c>
      <c r="J462" s="29">
        <v>33.428571428571423</v>
      </c>
      <c r="K462" s="29">
        <v>0.5</v>
      </c>
      <c r="L462" s="29">
        <v>29.291666666666664</v>
      </c>
      <c r="M462" s="29">
        <v>28.095238095238091</v>
      </c>
    </row>
    <row r="463" spans="1:13" ht="45" x14ac:dyDescent="0.25">
      <c r="A463" s="150" t="s">
        <v>202</v>
      </c>
      <c r="B463" s="151" t="s">
        <v>2421</v>
      </c>
      <c r="C463" s="151" t="s">
        <v>2422</v>
      </c>
      <c r="D463" s="152">
        <v>3</v>
      </c>
      <c r="E463" s="152">
        <v>161.33333333333331</v>
      </c>
      <c r="F463" s="152">
        <v>155</v>
      </c>
      <c r="G463" s="152">
        <v>5</v>
      </c>
      <c r="H463" s="152"/>
      <c r="I463" s="152">
        <v>144.66666666666663</v>
      </c>
      <c r="J463" s="152">
        <v>16.666666666666668</v>
      </c>
      <c r="K463" s="152"/>
      <c r="L463" s="152">
        <v>138.99999999999997</v>
      </c>
      <c r="M463" s="152">
        <v>16</v>
      </c>
    </row>
    <row r="464" spans="1:13" ht="45" x14ac:dyDescent="0.25">
      <c r="A464" s="150" t="s">
        <v>202</v>
      </c>
      <c r="B464" s="151" t="s">
        <v>2423</v>
      </c>
      <c r="C464" s="151" t="s">
        <v>2424</v>
      </c>
      <c r="D464" s="152">
        <v>3</v>
      </c>
      <c r="E464" s="152">
        <v>134.66666666666663</v>
      </c>
      <c r="F464" s="152">
        <v>131.33333333333329</v>
      </c>
      <c r="G464" s="152">
        <v>15</v>
      </c>
      <c r="H464" s="152"/>
      <c r="I464" s="152">
        <v>117</v>
      </c>
      <c r="J464" s="152">
        <v>17.666666666666668</v>
      </c>
      <c r="K464" s="152"/>
      <c r="L464" s="152">
        <v>117</v>
      </c>
      <c r="M464" s="152">
        <v>14.333333333333332</v>
      </c>
    </row>
    <row r="465" spans="1:13" ht="45" x14ac:dyDescent="0.25">
      <c r="A465" s="150" t="s">
        <v>202</v>
      </c>
      <c r="B465" s="151" t="s">
        <v>2425</v>
      </c>
      <c r="C465" s="151" t="s">
        <v>2426</v>
      </c>
      <c r="D465" s="152">
        <v>3</v>
      </c>
      <c r="E465" s="152">
        <v>131.33333333333334</v>
      </c>
      <c r="F465" s="152">
        <v>128.33333333333334</v>
      </c>
      <c r="G465" s="152">
        <v>15</v>
      </c>
      <c r="H465" s="152"/>
      <c r="I465" s="152">
        <v>114.00000000000001</v>
      </c>
      <c r="J465" s="152">
        <v>17.333333333333332</v>
      </c>
      <c r="K465" s="152"/>
      <c r="L465" s="152">
        <v>114.00000000000001</v>
      </c>
      <c r="M465" s="152">
        <v>14.333333333333334</v>
      </c>
    </row>
    <row r="466" spans="1:13" ht="45" x14ac:dyDescent="0.25">
      <c r="A466" s="150" t="s">
        <v>202</v>
      </c>
      <c r="B466" s="151" t="s">
        <v>2427</v>
      </c>
      <c r="C466" s="151" t="s">
        <v>2428</v>
      </c>
      <c r="D466" s="152">
        <v>3</v>
      </c>
      <c r="E466" s="152">
        <v>133.00000000000003</v>
      </c>
      <c r="F466" s="152">
        <v>125.66666666666664</v>
      </c>
      <c r="G466" s="152">
        <v>5</v>
      </c>
      <c r="H466" s="152"/>
      <c r="I466" s="152">
        <v>117.33333333333329</v>
      </c>
      <c r="J466" s="152">
        <v>15.666666666666664</v>
      </c>
      <c r="K466" s="152"/>
      <c r="L466" s="152">
        <v>112.3333333333333</v>
      </c>
      <c r="M466" s="152">
        <v>13.333333333333334</v>
      </c>
    </row>
    <row r="467" spans="1:13" ht="30" x14ac:dyDescent="0.25">
      <c r="A467" s="150" t="s">
        <v>202</v>
      </c>
      <c r="B467" s="151" t="s">
        <v>1687</v>
      </c>
      <c r="C467" s="151" t="s">
        <v>1688</v>
      </c>
      <c r="D467" s="152">
        <v>3</v>
      </c>
      <c r="E467" s="152">
        <v>79.666666666666657</v>
      </c>
      <c r="F467" s="152">
        <v>82.999999999999957</v>
      </c>
      <c r="G467" s="152">
        <v>262</v>
      </c>
      <c r="H467" s="152"/>
      <c r="I467" s="152">
        <v>66.999999999999986</v>
      </c>
      <c r="J467" s="152">
        <v>12.666666666666666</v>
      </c>
      <c r="K467" s="152"/>
      <c r="L467" s="152">
        <v>71.3333333333333</v>
      </c>
      <c r="M467" s="152">
        <v>11.666666666666668</v>
      </c>
    </row>
    <row r="468" spans="1:13" x14ac:dyDescent="0.25">
      <c r="A468" s="150" t="s">
        <v>202</v>
      </c>
      <c r="B468" s="151" t="s">
        <v>1689</v>
      </c>
      <c r="C468" s="151" t="s">
        <v>1690</v>
      </c>
      <c r="D468" s="152">
        <v>3</v>
      </c>
      <c r="E468" s="152">
        <v>78</v>
      </c>
      <c r="F468" s="152">
        <v>80.333333333333329</v>
      </c>
      <c r="G468" s="152">
        <v>179</v>
      </c>
      <c r="H468" s="152"/>
      <c r="I468" s="152">
        <v>67.333333333333343</v>
      </c>
      <c r="J468" s="152">
        <v>10.666666666666668</v>
      </c>
      <c r="K468" s="152"/>
      <c r="L468" s="152">
        <v>70.333333333333343</v>
      </c>
      <c r="M468" s="152">
        <v>10</v>
      </c>
    </row>
    <row r="469" spans="1:13" x14ac:dyDescent="0.25">
      <c r="A469" s="150" t="s">
        <v>202</v>
      </c>
      <c r="B469" s="151" t="s">
        <v>1691</v>
      </c>
      <c r="C469" s="151" t="s">
        <v>2429</v>
      </c>
      <c r="D469" s="152">
        <v>3</v>
      </c>
      <c r="E469" s="152">
        <v>72.333333333333329</v>
      </c>
      <c r="F469" s="152">
        <v>65.000000000000014</v>
      </c>
      <c r="G469" s="152">
        <v>64</v>
      </c>
      <c r="H469" s="152"/>
      <c r="I469" s="152">
        <v>61.33333333333335</v>
      </c>
      <c r="J469" s="152">
        <v>11</v>
      </c>
      <c r="K469" s="152"/>
      <c r="L469" s="152">
        <v>55</v>
      </c>
      <c r="M469" s="152">
        <v>9.9999999999999982</v>
      </c>
    </row>
    <row r="470" spans="1:13" x14ac:dyDescent="0.25">
      <c r="A470" s="150" t="s">
        <v>202</v>
      </c>
      <c r="B470" s="151" t="s">
        <v>1692</v>
      </c>
      <c r="C470" s="151" t="s">
        <v>2430</v>
      </c>
      <c r="D470" s="152">
        <v>3</v>
      </c>
      <c r="E470" s="152">
        <v>63.333333333333329</v>
      </c>
      <c r="F470" s="152">
        <v>61.999999999999993</v>
      </c>
      <c r="G470" s="152">
        <v>39</v>
      </c>
      <c r="H470" s="152"/>
      <c r="I470" s="152">
        <v>54.333333333333336</v>
      </c>
      <c r="J470" s="152">
        <v>9</v>
      </c>
      <c r="K470" s="152"/>
      <c r="L470" s="152">
        <v>51.666666666666664</v>
      </c>
      <c r="M470" s="152">
        <v>10.333333333333334</v>
      </c>
    </row>
    <row r="471" spans="1:13" x14ac:dyDescent="0.25">
      <c r="A471" s="150" t="s">
        <v>202</v>
      </c>
      <c r="B471" s="151" t="s">
        <v>1693</v>
      </c>
      <c r="C471" s="151" t="s">
        <v>1694</v>
      </c>
      <c r="D471" s="152">
        <v>3</v>
      </c>
      <c r="E471" s="152">
        <v>54.333333333333343</v>
      </c>
      <c r="F471" s="152">
        <v>47.666666666666671</v>
      </c>
      <c r="G471" s="152">
        <v>47</v>
      </c>
      <c r="H471" s="152"/>
      <c r="I471" s="152">
        <v>46</v>
      </c>
      <c r="J471" s="152">
        <v>8.3333333333333339</v>
      </c>
      <c r="K471" s="152"/>
      <c r="L471" s="152">
        <v>39</v>
      </c>
      <c r="M471" s="152">
        <v>8.6666666666666679</v>
      </c>
    </row>
    <row r="472" spans="1:13" ht="30" x14ac:dyDescent="0.25">
      <c r="A472" s="150" t="s">
        <v>202</v>
      </c>
      <c r="B472" s="151" t="s">
        <v>1695</v>
      </c>
      <c r="C472" s="151" t="s">
        <v>2431</v>
      </c>
      <c r="D472" s="152">
        <v>3</v>
      </c>
      <c r="E472" s="152">
        <v>36.333333333333336</v>
      </c>
      <c r="F472" s="152">
        <v>39</v>
      </c>
      <c r="G472" s="152">
        <v>371</v>
      </c>
      <c r="H472" s="152"/>
      <c r="I472" s="152">
        <v>21</v>
      </c>
      <c r="J472" s="152">
        <v>15.333333333333334</v>
      </c>
      <c r="K472" s="152"/>
      <c r="L472" s="152">
        <v>25</v>
      </c>
      <c r="M472" s="152">
        <v>13.999999999999998</v>
      </c>
    </row>
    <row r="473" spans="1:13" ht="30" x14ac:dyDescent="0.25">
      <c r="A473" s="150" t="s">
        <v>202</v>
      </c>
      <c r="B473" s="151" t="s">
        <v>1696</v>
      </c>
      <c r="C473" s="151" t="s">
        <v>2432</v>
      </c>
      <c r="D473" s="152">
        <v>3</v>
      </c>
      <c r="E473" s="152">
        <v>31</v>
      </c>
      <c r="F473" s="152">
        <v>35.666666666666664</v>
      </c>
      <c r="G473" s="152">
        <v>412</v>
      </c>
      <c r="H473" s="152">
        <v>0.33333333333333331</v>
      </c>
      <c r="I473" s="152">
        <v>16</v>
      </c>
      <c r="J473" s="152">
        <v>14.666666666666666</v>
      </c>
      <c r="K473" s="152">
        <v>0.33333333333333331</v>
      </c>
      <c r="L473" s="152">
        <v>20.333333333333332</v>
      </c>
      <c r="M473" s="152">
        <v>15</v>
      </c>
    </row>
    <row r="474" spans="1:13" ht="30" x14ac:dyDescent="0.25">
      <c r="A474" s="150" t="s">
        <v>202</v>
      </c>
      <c r="B474" s="151" t="s">
        <v>1697</v>
      </c>
      <c r="C474" s="151" t="s">
        <v>1698</v>
      </c>
      <c r="D474" s="152">
        <v>3</v>
      </c>
      <c r="E474" s="152">
        <v>34.000000000000007</v>
      </c>
      <c r="F474" s="152">
        <v>31.666666666666664</v>
      </c>
      <c r="G474" s="152">
        <v>408</v>
      </c>
      <c r="H474" s="152"/>
      <c r="I474" s="152">
        <v>18</v>
      </c>
      <c r="J474" s="152">
        <v>16</v>
      </c>
      <c r="K474" s="152"/>
      <c r="L474" s="152">
        <v>17.333333333333332</v>
      </c>
      <c r="M474" s="152">
        <v>14.333333333333334</v>
      </c>
    </row>
    <row r="475" spans="1:13" ht="45" x14ac:dyDescent="0.25">
      <c r="A475" s="150" t="s">
        <v>202</v>
      </c>
      <c r="B475" s="151" t="s">
        <v>2433</v>
      </c>
      <c r="C475" s="151" t="s">
        <v>2434</v>
      </c>
      <c r="D475" s="152">
        <v>3</v>
      </c>
      <c r="E475" s="152">
        <v>30.333333333333336</v>
      </c>
      <c r="F475" s="152">
        <v>28</v>
      </c>
      <c r="G475" s="152">
        <v>7</v>
      </c>
      <c r="H475" s="152"/>
      <c r="I475" s="152">
        <v>13</v>
      </c>
      <c r="J475" s="152">
        <v>17.333333333333336</v>
      </c>
      <c r="K475" s="152"/>
      <c r="L475" s="152">
        <v>13</v>
      </c>
      <c r="M475" s="152">
        <v>15</v>
      </c>
    </row>
    <row r="476" spans="1:13" ht="30" x14ac:dyDescent="0.25">
      <c r="A476" s="150" t="s">
        <v>202</v>
      </c>
      <c r="B476" s="151" t="s">
        <v>1699</v>
      </c>
      <c r="C476" s="151" t="s">
        <v>2435</v>
      </c>
      <c r="D476" s="152">
        <v>3</v>
      </c>
      <c r="E476" s="152">
        <v>33.333333333333336</v>
      </c>
      <c r="F476" s="152">
        <v>27</v>
      </c>
      <c r="G476" s="152">
        <v>633</v>
      </c>
      <c r="H476" s="152"/>
      <c r="I476" s="152">
        <v>19</v>
      </c>
      <c r="J476" s="152">
        <v>14.333333333333332</v>
      </c>
      <c r="K476" s="152"/>
      <c r="L476" s="152">
        <v>12.333333333333334</v>
      </c>
      <c r="M476" s="152">
        <v>14.666666666666664</v>
      </c>
    </row>
    <row r="477" spans="1:13" ht="45" x14ac:dyDescent="0.25">
      <c r="A477" s="150" t="s">
        <v>202</v>
      </c>
      <c r="B477" s="151" t="s">
        <v>2436</v>
      </c>
      <c r="C477" s="151" t="s">
        <v>2437</v>
      </c>
      <c r="D477" s="152">
        <v>3</v>
      </c>
      <c r="E477" s="152">
        <v>27.999999999999996</v>
      </c>
      <c r="F477" s="152">
        <v>26.666666666666661</v>
      </c>
      <c r="G477" s="152">
        <v>6</v>
      </c>
      <c r="H477" s="152">
        <v>0.33333333333333331</v>
      </c>
      <c r="I477" s="152">
        <v>13.333333333333334</v>
      </c>
      <c r="J477" s="152">
        <v>14.333333333333334</v>
      </c>
      <c r="K477" s="152">
        <v>0.33333333333333331</v>
      </c>
      <c r="L477" s="152">
        <v>13.333333333333334</v>
      </c>
      <c r="M477" s="152">
        <v>13.000000000000002</v>
      </c>
    </row>
    <row r="478" spans="1:13" ht="45" x14ac:dyDescent="0.25">
      <c r="A478" s="150" t="s">
        <v>202</v>
      </c>
      <c r="B478" s="151" t="s">
        <v>2438</v>
      </c>
      <c r="C478" s="151" t="s">
        <v>2439</v>
      </c>
      <c r="D478" s="152">
        <v>3</v>
      </c>
      <c r="E478" s="152">
        <v>27.333333333333332</v>
      </c>
      <c r="F478" s="152">
        <v>25</v>
      </c>
      <c r="G478" s="152">
        <v>8</v>
      </c>
      <c r="H478" s="152"/>
      <c r="I478" s="152">
        <v>11.666666666666666</v>
      </c>
      <c r="J478" s="152">
        <v>15.666666666666668</v>
      </c>
      <c r="K478" s="152"/>
      <c r="L478" s="152">
        <v>11.666666666666666</v>
      </c>
      <c r="M478" s="152">
        <v>13.333333333333332</v>
      </c>
    </row>
    <row r="479" spans="1:13" ht="45" x14ac:dyDescent="0.25">
      <c r="A479" s="150" t="s">
        <v>202</v>
      </c>
      <c r="B479" s="151" t="s">
        <v>2440</v>
      </c>
      <c r="C479" s="151" t="s">
        <v>2441</v>
      </c>
      <c r="D479" s="152">
        <v>3</v>
      </c>
      <c r="E479" s="152">
        <v>136.33333333333334</v>
      </c>
      <c r="F479" s="152">
        <v>14.666666666666666</v>
      </c>
      <c r="G479" s="152">
        <v>0</v>
      </c>
      <c r="H479" s="152"/>
      <c r="I479" s="152">
        <v>122.33333333333333</v>
      </c>
      <c r="J479" s="152">
        <v>14</v>
      </c>
      <c r="K479" s="152"/>
      <c r="L479" s="152">
        <v>0</v>
      </c>
      <c r="M479" s="152">
        <v>14.666666666666666</v>
      </c>
    </row>
    <row r="480" spans="1:13" x14ac:dyDescent="0.25">
      <c r="A480" s="150" t="s">
        <v>202</v>
      </c>
      <c r="B480" s="151" t="s">
        <v>1700</v>
      </c>
      <c r="C480" s="151" t="s">
        <v>2442</v>
      </c>
      <c r="D480" s="152">
        <v>3</v>
      </c>
      <c r="E480" s="152">
        <v>26.666666666666668</v>
      </c>
      <c r="F480" s="152">
        <v>8</v>
      </c>
      <c r="G480" s="152">
        <v>36</v>
      </c>
      <c r="H480" s="152"/>
      <c r="I480" s="152">
        <v>21.666666666666664</v>
      </c>
      <c r="J480" s="152">
        <v>5</v>
      </c>
      <c r="K480" s="152"/>
      <c r="L480" s="152">
        <v>3.6666666666666665</v>
      </c>
      <c r="M480" s="152">
        <v>4.3333333333333339</v>
      </c>
    </row>
    <row r="481" spans="1:13" ht="30" x14ac:dyDescent="0.25">
      <c r="A481" s="150" t="s">
        <v>202</v>
      </c>
      <c r="B481" s="151" t="s">
        <v>1701</v>
      </c>
      <c r="C481" s="151" t="s">
        <v>2443</v>
      </c>
      <c r="D481" s="152">
        <v>3</v>
      </c>
      <c r="E481" s="152">
        <v>3.6666666666666661</v>
      </c>
      <c r="F481" s="152">
        <v>4</v>
      </c>
      <c r="G481" s="152">
        <v>0</v>
      </c>
      <c r="H481" s="152"/>
      <c r="I481" s="152">
        <v>0.33333333333333331</v>
      </c>
      <c r="J481" s="152">
        <v>3.333333333333333</v>
      </c>
      <c r="K481" s="152"/>
      <c r="L481" s="152">
        <v>0</v>
      </c>
      <c r="M481" s="152">
        <v>4</v>
      </c>
    </row>
    <row r="482" spans="1:13" ht="15" customHeight="1" x14ac:dyDescent="0.25">
      <c r="A482" s="163" t="s">
        <v>208</v>
      </c>
      <c r="B482" s="145"/>
      <c r="C482" s="145"/>
      <c r="D482" s="29">
        <v>3</v>
      </c>
      <c r="E482" s="29">
        <v>68.15789473684211</v>
      </c>
      <c r="F482" s="29">
        <v>58.842105263157897</v>
      </c>
      <c r="G482" s="29"/>
      <c r="H482" s="29">
        <v>0.33333333333333331</v>
      </c>
      <c r="I482" s="29">
        <v>55.017543859649116</v>
      </c>
      <c r="J482" s="29">
        <v>13.105263157894738</v>
      </c>
      <c r="K482" s="29">
        <v>0.33333333333333331</v>
      </c>
      <c r="L482" s="29">
        <v>46.649122807017548</v>
      </c>
      <c r="M482" s="29">
        <v>12.157894736842106</v>
      </c>
    </row>
    <row r="483" spans="1:13" ht="30" x14ac:dyDescent="0.25">
      <c r="A483" s="150" t="s">
        <v>799</v>
      </c>
      <c r="B483" s="151" t="s">
        <v>1702</v>
      </c>
      <c r="C483" s="151" t="s">
        <v>1703</v>
      </c>
      <c r="D483" s="152">
        <v>3</v>
      </c>
      <c r="E483" s="152">
        <v>61.333333333333336</v>
      </c>
      <c r="F483" s="152">
        <v>47.666666666666657</v>
      </c>
      <c r="G483" s="152">
        <v>99</v>
      </c>
      <c r="H483" s="152"/>
      <c r="I483" s="152">
        <v>51</v>
      </c>
      <c r="J483" s="152">
        <v>10.333333333333334</v>
      </c>
      <c r="K483" s="152"/>
      <c r="L483" s="152">
        <v>38.333333333333336</v>
      </c>
      <c r="M483" s="152">
        <v>9.3333333333333321</v>
      </c>
    </row>
    <row r="484" spans="1:13" ht="30" x14ac:dyDescent="0.25">
      <c r="A484" s="150" t="s">
        <v>799</v>
      </c>
      <c r="B484" s="151" t="s">
        <v>1704</v>
      </c>
      <c r="C484" s="151" t="s">
        <v>1705</v>
      </c>
      <c r="D484" s="152">
        <v>3</v>
      </c>
      <c r="E484" s="152">
        <v>55.333333333333336</v>
      </c>
      <c r="F484" s="152">
        <v>40.666666666666671</v>
      </c>
      <c r="G484" s="152">
        <v>128</v>
      </c>
      <c r="H484" s="152"/>
      <c r="I484" s="152">
        <v>44.666666666666664</v>
      </c>
      <c r="J484" s="152">
        <v>10.666666666666668</v>
      </c>
      <c r="K484" s="152"/>
      <c r="L484" s="152">
        <v>31.999999999999996</v>
      </c>
      <c r="M484" s="152">
        <v>8.6666666666666661</v>
      </c>
    </row>
    <row r="485" spans="1:13" ht="15" customHeight="1" x14ac:dyDescent="0.25">
      <c r="A485" s="163" t="s">
        <v>801</v>
      </c>
      <c r="B485" s="145"/>
      <c r="C485" s="145"/>
      <c r="D485" s="29">
        <v>3</v>
      </c>
      <c r="E485" s="29">
        <v>58.333333333333336</v>
      </c>
      <c r="F485" s="29">
        <v>44.166666666666664</v>
      </c>
      <c r="G485" s="29"/>
      <c r="H485" s="29"/>
      <c r="I485" s="29">
        <v>47.833333333333329</v>
      </c>
      <c r="J485" s="29">
        <v>10.5</v>
      </c>
      <c r="K485" s="29"/>
      <c r="L485" s="29">
        <v>35.166666666666664</v>
      </c>
      <c r="M485" s="29">
        <v>9</v>
      </c>
    </row>
    <row r="486" spans="1:13" ht="45" x14ac:dyDescent="0.25">
      <c r="A486" s="150" t="s">
        <v>209</v>
      </c>
      <c r="B486" s="151" t="s">
        <v>2444</v>
      </c>
      <c r="C486" s="151" t="s">
        <v>2445</v>
      </c>
      <c r="D486" s="152">
        <v>3</v>
      </c>
      <c r="E486" s="152">
        <v>146.66666666666663</v>
      </c>
      <c r="F486" s="152">
        <v>147.33333333333329</v>
      </c>
      <c r="G486" s="152">
        <v>2</v>
      </c>
      <c r="H486" s="152"/>
      <c r="I486" s="152">
        <v>138.99999999999994</v>
      </c>
      <c r="J486" s="152">
        <v>7.666666666666667</v>
      </c>
      <c r="K486" s="152"/>
      <c r="L486" s="152">
        <v>138.99999999999994</v>
      </c>
      <c r="M486" s="152">
        <v>8.3333333333333339</v>
      </c>
    </row>
    <row r="487" spans="1:13" ht="45" x14ac:dyDescent="0.25">
      <c r="A487" s="150" t="s">
        <v>209</v>
      </c>
      <c r="B487" s="151" t="s">
        <v>2446</v>
      </c>
      <c r="C487" s="151" t="s">
        <v>2447</v>
      </c>
      <c r="D487" s="152">
        <v>3</v>
      </c>
      <c r="E487" s="152">
        <v>132</v>
      </c>
      <c r="F487" s="152">
        <v>137</v>
      </c>
      <c r="G487" s="152">
        <v>8</v>
      </c>
      <c r="H487" s="152"/>
      <c r="I487" s="152">
        <v>122</v>
      </c>
      <c r="J487" s="152">
        <v>10</v>
      </c>
      <c r="K487" s="152"/>
      <c r="L487" s="152">
        <v>128.33333333333331</v>
      </c>
      <c r="M487" s="152">
        <v>8.6666666666666661</v>
      </c>
    </row>
    <row r="488" spans="1:13" ht="45" x14ac:dyDescent="0.25">
      <c r="A488" s="150" t="s">
        <v>209</v>
      </c>
      <c r="B488" s="151" t="s">
        <v>2448</v>
      </c>
      <c r="C488" s="151" t="s">
        <v>2449</v>
      </c>
      <c r="D488" s="152">
        <v>3</v>
      </c>
      <c r="E488" s="152">
        <v>129.00000000000003</v>
      </c>
      <c r="F488" s="152">
        <v>132.00000000000003</v>
      </c>
      <c r="G488" s="152">
        <v>0</v>
      </c>
      <c r="H488" s="152"/>
      <c r="I488" s="152">
        <v>129.00000000000003</v>
      </c>
      <c r="J488" s="152"/>
      <c r="K488" s="152"/>
      <c r="L488" s="152">
        <v>132.00000000000003</v>
      </c>
      <c r="M488" s="152"/>
    </row>
    <row r="489" spans="1:13" ht="45" x14ac:dyDescent="0.25">
      <c r="A489" s="150" t="s">
        <v>209</v>
      </c>
      <c r="B489" s="151" t="s">
        <v>2450</v>
      </c>
      <c r="C489" s="151" t="s">
        <v>2451</v>
      </c>
      <c r="D489" s="152">
        <v>3</v>
      </c>
      <c r="E489" s="152">
        <v>129</v>
      </c>
      <c r="F489" s="152">
        <v>126</v>
      </c>
      <c r="G489" s="152">
        <v>6</v>
      </c>
      <c r="H489" s="152"/>
      <c r="I489" s="152">
        <v>118.33333333333334</v>
      </c>
      <c r="J489" s="152">
        <v>10.666666666666668</v>
      </c>
      <c r="K489" s="152"/>
      <c r="L489" s="152">
        <v>118.33333333333334</v>
      </c>
      <c r="M489" s="152">
        <v>7.6666666666666661</v>
      </c>
    </row>
    <row r="490" spans="1:13" ht="30" x14ac:dyDescent="0.25">
      <c r="A490" s="150" t="s">
        <v>209</v>
      </c>
      <c r="B490" s="151" t="s">
        <v>1706</v>
      </c>
      <c r="C490" s="151" t="s">
        <v>2452</v>
      </c>
      <c r="D490" s="152">
        <v>3</v>
      </c>
      <c r="E490" s="152">
        <v>115.33333333333333</v>
      </c>
      <c r="F490" s="152">
        <v>113.66666666666667</v>
      </c>
      <c r="G490" s="152">
        <v>8</v>
      </c>
      <c r="H490" s="152"/>
      <c r="I490" s="152">
        <v>103.66666666666667</v>
      </c>
      <c r="J490" s="152">
        <v>11.666666666666666</v>
      </c>
      <c r="K490" s="152"/>
      <c r="L490" s="152">
        <v>103.66666666666667</v>
      </c>
      <c r="M490" s="152">
        <v>10</v>
      </c>
    </row>
    <row r="491" spans="1:13" ht="45" x14ac:dyDescent="0.25">
      <c r="A491" s="150" t="s">
        <v>209</v>
      </c>
      <c r="B491" s="151" t="s">
        <v>2453</v>
      </c>
      <c r="C491" s="151" t="s">
        <v>2454</v>
      </c>
      <c r="D491" s="152">
        <v>3</v>
      </c>
      <c r="E491" s="152">
        <v>96.666666666666671</v>
      </c>
      <c r="F491" s="152">
        <v>96.333333333333329</v>
      </c>
      <c r="G491" s="152">
        <v>0</v>
      </c>
      <c r="H491" s="152"/>
      <c r="I491" s="152">
        <v>96.666666666666671</v>
      </c>
      <c r="J491" s="152"/>
      <c r="K491" s="152"/>
      <c r="L491" s="152">
        <v>96.333333333333329</v>
      </c>
      <c r="M491" s="152"/>
    </row>
    <row r="492" spans="1:13" x14ac:dyDescent="0.25">
      <c r="A492" s="150" t="s">
        <v>209</v>
      </c>
      <c r="B492" s="151" t="s">
        <v>1707</v>
      </c>
      <c r="C492" s="151" t="s">
        <v>2455</v>
      </c>
      <c r="D492" s="152">
        <v>3</v>
      </c>
      <c r="E492" s="152">
        <v>82.999999999999986</v>
      </c>
      <c r="F492" s="152">
        <v>79.666666666666657</v>
      </c>
      <c r="G492" s="152">
        <v>73</v>
      </c>
      <c r="H492" s="152"/>
      <c r="I492" s="152">
        <v>77.666666666666657</v>
      </c>
      <c r="J492" s="152">
        <v>5.3333333333333339</v>
      </c>
      <c r="K492" s="152"/>
      <c r="L492" s="152">
        <v>75.333333333333329</v>
      </c>
      <c r="M492" s="152">
        <v>4.3333333333333339</v>
      </c>
    </row>
    <row r="493" spans="1:13" ht="30" x14ac:dyDescent="0.25">
      <c r="A493" s="150" t="s">
        <v>209</v>
      </c>
      <c r="B493" s="151" t="s">
        <v>1708</v>
      </c>
      <c r="C493" s="151" t="s">
        <v>2456</v>
      </c>
      <c r="D493" s="152">
        <v>3</v>
      </c>
      <c r="E493" s="152">
        <v>55.333333333333336</v>
      </c>
      <c r="F493" s="152">
        <v>54.333333333333336</v>
      </c>
      <c r="G493" s="152">
        <v>73</v>
      </c>
      <c r="H493" s="152"/>
      <c r="I493" s="152">
        <v>49.666666666666671</v>
      </c>
      <c r="J493" s="152">
        <v>5.666666666666667</v>
      </c>
      <c r="K493" s="152"/>
      <c r="L493" s="152">
        <v>48.666666666666671</v>
      </c>
      <c r="M493" s="152">
        <v>5.666666666666667</v>
      </c>
    </row>
    <row r="494" spans="1:13" ht="30" x14ac:dyDescent="0.25">
      <c r="A494" s="150" t="s">
        <v>209</v>
      </c>
      <c r="B494" s="151" t="s">
        <v>1709</v>
      </c>
      <c r="C494" s="151" t="s">
        <v>1710</v>
      </c>
      <c r="D494" s="152">
        <v>2.6</v>
      </c>
      <c r="E494" s="152">
        <v>55.000000000000007</v>
      </c>
      <c r="F494" s="152">
        <v>54.230769230769234</v>
      </c>
      <c r="G494" s="152">
        <v>47</v>
      </c>
      <c r="H494" s="152"/>
      <c r="I494" s="152">
        <v>47.692307692307693</v>
      </c>
      <c r="J494" s="152">
        <v>7.3076923076923066</v>
      </c>
      <c r="K494" s="152"/>
      <c r="L494" s="152">
        <v>46.153846153846153</v>
      </c>
      <c r="M494" s="152">
        <v>8.0769230769230766</v>
      </c>
    </row>
    <row r="495" spans="1:13" ht="30" x14ac:dyDescent="0.25">
      <c r="A495" s="150" t="s">
        <v>209</v>
      </c>
      <c r="B495" s="151" t="s">
        <v>1711</v>
      </c>
      <c r="C495" s="151" t="s">
        <v>1712</v>
      </c>
      <c r="D495" s="152">
        <v>3</v>
      </c>
      <c r="E495" s="152">
        <v>52.666666666666679</v>
      </c>
      <c r="F495" s="152">
        <v>50.333333333333343</v>
      </c>
      <c r="G495" s="152">
        <v>31</v>
      </c>
      <c r="H495" s="152"/>
      <c r="I495" s="152">
        <v>48.333333333333343</v>
      </c>
      <c r="J495" s="152">
        <v>4.3333333333333339</v>
      </c>
      <c r="K495" s="152"/>
      <c r="L495" s="152">
        <v>46.333333333333343</v>
      </c>
      <c r="M495" s="152">
        <v>4</v>
      </c>
    </row>
    <row r="496" spans="1:13" ht="30" x14ac:dyDescent="0.25">
      <c r="A496" s="150" t="s">
        <v>209</v>
      </c>
      <c r="B496" s="151" t="s">
        <v>1713</v>
      </c>
      <c r="C496" s="151" t="s">
        <v>1714</v>
      </c>
      <c r="D496" s="152">
        <v>3</v>
      </c>
      <c r="E496" s="152">
        <v>46.666666666666679</v>
      </c>
      <c r="F496" s="152">
        <v>30.333333333333329</v>
      </c>
      <c r="G496" s="152">
        <v>86</v>
      </c>
      <c r="H496" s="152"/>
      <c r="I496" s="152">
        <v>38.333333333333343</v>
      </c>
      <c r="J496" s="152">
        <v>8.3333333333333339</v>
      </c>
      <c r="K496" s="152"/>
      <c r="L496" s="152">
        <v>26.666666666666661</v>
      </c>
      <c r="M496" s="152">
        <v>3.6666666666666665</v>
      </c>
    </row>
    <row r="497" spans="1:13" ht="30" x14ac:dyDescent="0.25">
      <c r="A497" s="150" t="s">
        <v>209</v>
      </c>
      <c r="B497" s="151" t="s">
        <v>1715</v>
      </c>
      <c r="C497" s="151" t="s">
        <v>1716</v>
      </c>
      <c r="D497" s="152">
        <v>3</v>
      </c>
      <c r="E497" s="152">
        <v>29.666666666666664</v>
      </c>
      <c r="F497" s="152">
        <v>25.333333333333332</v>
      </c>
      <c r="G497" s="152">
        <v>162</v>
      </c>
      <c r="H497" s="152"/>
      <c r="I497" s="152">
        <v>20.333333333333332</v>
      </c>
      <c r="J497" s="152">
        <v>9.3333333333333321</v>
      </c>
      <c r="K497" s="152"/>
      <c r="L497" s="152">
        <v>18</v>
      </c>
      <c r="M497" s="152">
        <v>7.333333333333333</v>
      </c>
    </row>
    <row r="498" spans="1:13" ht="30" x14ac:dyDescent="0.25">
      <c r="A498" s="150" t="s">
        <v>209</v>
      </c>
      <c r="B498" s="151" t="s">
        <v>1717</v>
      </c>
      <c r="C498" s="151" t="s">
        <v>1718</v>
      </c>
      <c r="D498" s="152">
        <v>3</v>
      </c>
      <c r="E498" s="152">
        <v>107.33333333333333</v>
      </c>
      <c r="F498" s="152">
        <v>23.333333333333336</v>
      </c>
      <c r="G498" s="152">
        <v>4</v>
      </c>
      <c r="H498" s="152"/>
      <c r="I498" s="152">
        <v>93.666666666666657</v>
      </c>
      <c r="J498" s="152">
        <v>13.666666666666668</v>
      </c>
      <c r="K498" s="152"/>
      <c r="L498" s="152">
        <v>11.666666666666668</v>
      </c>
      <c r="M498" s="152">
        <v>11.666666666666668</v>
      </c>
    </row>
    <row r="499" spans="1:13" ht="30" x14ac:dyDescent="0.25">
      <c r="A499" s="150" t="s">
        <v>209</v>
      </c>
      <c r="B499" s="151" t="s">
        <v>1719</v>
      </c>
      <c r="C499" s="151" t="s">
        <v>2457</v>
      </c>
      <c r="D499" s="152">
        <v>3</v>
      </c>
      <c r="E499" s="152">
        <v>30.666666666666661</v>
      </c>
      <c r="F499" s="152">
        <v>21.333333333333332</v>
      </c>
      <c r="G499" s="152">
        <v>332</v>
      </c>
      <c r="H499" s="152">
        <v>0.33333333333333331</v>
      </c>
      <c r="I499" s="152">
        <v>19</v>
      </c>
      <c r="J499" s="152">
        <v>11.333333333333334</v>
      </c>
      <c r="K499" s="152">
        <v>0.33333333333333331</v>
      </c>
      <c r="L499" s="152">
        <v>9.6666666666666661</v>
      </c>
      <c r="M499" s="152">
        <v>11.333333333333334</v>
      </c>
    </row>
    <row r="500" spans="1:13" ht="30" x14ac:dyDescent="0.25">
      <c r="A500" s="150" t="s">
        <v>209</v>
      </c>
      <c r="B500" s="151" t="s">
        <v>1720</v>
      </c>
      <c r="C500" s="151" t="s">
        <v>2458</v>
      </c>
      <c r="D500" s="152">
        <v>3</v>
      </c>
      <c r="E500" s="152">
        <v>35</v>
      </c>
      <c r="F500" s="152">
        <v>21</v>
      </c>
      <c r="G500" s="152">
        <v>318</v>
      </c>
      <c r="H500" s="152">
        <v>0.33333333333333331</v>
      </c>
      <c r="I500" s="152">
        <v>22</v>
      </c>
      <c r="J500" s="152">
        <v>12.666666666666668</v>
      </c>
      <c r="K500" s="152">
        <v>0.33333333333333331</v>
      </c>
      <c r="L500" s="152">
        <v>10.666666666666666</v>
      </c>
      <c r="M500" s="152">
        <v>10.000000000000002</v>
      </c>
    </row>
    <row r="501" spans="1:13" ht="30" x14ac:dyDescent="0.25">
      <c r="A501" s="150" t="s">
        <v>209</v>
      </c>
      <c r="B501" s="151" t="s">
        <v>1721</v>
      </c>
      <c r="C501" s="151" t="s">
        <v>2459</v>
      </c>
      <c r="D501" s="152">
        <v>3</v>
      </c>
      <c r="E501" s="152">
        <v>21.333333333333332</v>
      </c>
      <c r="F501" s="152">
        <v>20.666666666666668</v>
      </c>
      <c r="G501" s="152">
        <v>21</v>
      </c>
      <c r="H501" s="152"/>
      <c r="I501" s="152">
        <v>21.666666666666668</v>
      </c>
      <c r="J501" s="152">
        <v>12.333333333333334</v>
      </c>
      <c r="K501" s="152"/>
      <c r="L501" s="152">
        <v>12</v>
      </c>
      <c r="M501" s="152">
        <v>8.6666666666666679</v>
      </c>
    </row>
    <row r="502" spans="1:13" ht="30" x14ac:dyDescent="0.25">
      <c r="A502" s="150" t="s">
        <v>209</v>
      </c>
      <c r="B502" s="151" t="s">
        <v>1722</v>
      </c>
      <c r="C502" s="151" t="s">
        <v>2460</v>
      </c>
      <c r="D502" s="152">
        <v>3</v>
      </c>
      <c r="E502" s="152">
        <v>34</v>
      </c>
      <c r="F502" s="152">
        <v>20.666666666666664</v>
      </c>
      <c r="G502" s="152">
        <v>285</v>
      </c>
      <c r="H502" s="152"/>
      <c r="I502" s="152">
        <v>19.333333333333332</v>
      </c>
      <c r="J502" s="152">
        <v>2</v>
      </c>
      <c r="K502" s="152"/>
      <c r="L502" s="152">
        <v>18.999999999999996</v>
      </c>
      <c r="M502" s="152">
        <v>1.6666666666666665</v>
      </c>
    </row>
    <row r="503" spans="1:13" ht="45" x14ac:dyDescent="0.25">
      <c r="A503" s="150" t="s">
        <v>209</v>
      </c>
      <c r="B503" s="151" t="s">
        <v>2461</v>
      </c>
      <c r="C503" s="151" t="s">
        <v>2462</v>
      </c>
      <c r="D503" s="152">
        <v>2.9666666666666668</v>
      </c>
      <c r="E503" s="152">
        <v>24.943820224719101</v>
      </c>
      <c r="F503" s="152">
        <v>20.561797752808992</v>
      </c>
      <c r="G503" s="152">
        <v>0</v>
      </c>
      <c r="H503" s="152">
        <v>0.33707865168539325</v>
      </c>
      <c r="I503" s="152">
        <v>18.202247191011235</v>
      </c>
      <c r="J503" s="152">
        <v>6.404494382022472</v>
      </c>
      <c r="K503" s="152">
        <v>0.33707865168539325</v>
      </c>
      <c r="L503" s="152">
        <v>13.820224719101123</v>
      </c>
      <c r="M503" s="152">
        <v>6.404494382022472</v>
      </c>
    </row>
    <row r="504" spans="1:13" ht="45" x14ac:dyDescent="0.25">
      <c r="A504" s="150" t="s">
        <v>209</v>
      </c>
      <c r="B504" s="151" t="s">
        <v>2463</v>
      </c>
      <c r="C504" s="151" t="s">
        <v>2464</v>
      </c>
      <c r="D504" s="152">
        <v>3</v>
      </c>
      <c r="E504" s="152">
        <v>19.666666666666668</v>
      </c>
      <c r="F504" s="152">
        <v>20.000000000000004</v>
      </c>
      <c r="G504" s="152">
        <v>6</v>
      </c>
      <c r="H504" s="152">
        <v>0.33333333333333331</v>
      </c>
      <c r="I504" s="152">
        <v>9.6666666666666661</v>
      </c>
      <c r="J504" s="152">
        <v>9.6666666666666679</v>
      </c>
      <c r="K504" s="152">
        <v>0</v>
      </c>
      <c r="L504" s="152">
        <v>9</v>
      </c>
      <c r="M504" s="152">
        <v>11</v>
      </c>
    </row>
    <row r="505" spans="1:13" ht="30" x14ac:dyDescent="0.25">
      <c r="A505" s="150" t="s">
        <v>209</v>
      </c>
      <c r="B505" s="151" t="s">
        <v>1723</v>
      </c>
      <c r="C505" s="151" t="s">
        <v>1724</v>
      </c>
      <c r="D505" s="152">
        <v>3</v>
      </c>
      <c r="E505" s="152">
        <v>19.333333333333332</v>
      </c>
      <c r="F505" s="152">
        <v>18.333333333333332</v>
      </c>
      <c r="G505" s="152">
        <v>399</v>
      </c>
      <c r="H505" s="152"/>
      <c r="I505" s="152">
        <v>19.333333333333332</v>
      </c>
      <c r="J505" s="152"/>
      <c r="K505" s="152"/>
      <c r="L505" s="152">
        <v>18.333333333333332</v>
      </c>
      <c r="M505" s="152"/>
    </row>
    <row r="506" spans="1:13" ht="30" x14ac:dyDescent="0.25">
      <c r="A506" s="150" t="s">
        <v>209</v>
      </c>
      <c r="B506" s="151" t="s">
        <v>1725</v>
      </c>
      <c r="C506" s="151" t="s">
        <v>2465</v>
      </c>
      <c r="D506" s="152">
        <v>3</v>
      </c>
      <c r="E506" s="152">
        <v>13.666666666666664</v>
      </c>
      <c r="F506" s="152">
        <v>16</v>
      </c>
      <c r="G506" s="152">
        <v>20</v>
      </c>
      <c r="H506" s="152"/>
      <c r="I506" s="152">
        <v>11</v>
      </c>
      <c r="J506" s="152">
        <v>2.6666666666666665</v>
      </c>
      <c r="K506" s="152"/>
      <c r="L506" s="152">
        <v>13.333333333333332</v>
      </c>
      <c r="M506" s="152">
        <v>2.6666666666666665</v>
      </c>
    </row>
    <row r="507" spans="1:13" ht="45" x14ac:dyDescent="0.25">
      <c r="A507" s="150" t="s">
        <v>209</v>
      </c>
      <c r="B507" s="151" t="s">
        <v>2466</v>
      </c>
      <c r="C507" s="151" t="s">
        <v>2467</v>
      </c>
      <c r="D507" s="152">
        <v>3</v>
      </c>
      <c r="E507" s="152">
        <v>13.666666666666664</v>
      </c>
      <c r="F507" s="152">
        <v>13.333333333333332</v>
      </c>
      <c r="G507" s="152">
        <v>1</v>
      </c>
      <c r="H507" s="152"/>
      <c r="I507" s="152">
        <v>13.666666666666664</v>
      </c>
      <c r="J507" s="152">
        <v>0</v>
      </c>
      <c r="K507" s="152"/>
      <c r="L507" s="152">
        <v>13.333333333333332</v>
      </c>
      <c r="M507" s="152">
        <v>0</v>
      </c>
    </row>
    <row r="508" spans="1:13" ht="45" x14ac:dyDescent="0.25">
      <c r="A508" s="150" t="s">
        <v>209</v>
      </c>
      <c r="B508" s="151" t="s">
        <v>2468</v>
      </c>
      <c r="C508" s="151" t="s">
        <v>2469</v>
      </c>
      <c r="D508" s="152">
        <v>3</v>
      </c>
      <c r="E508" s="152">
        <v>10</v>
      </c>
      <c r="F508" s="152">
        <v>8.6666666666666679</v>
      </c>
      <c r="G508" s="152">
        <v>2</v>
      </c>
      <c r="H508" s="152"/>
      <c r="I508" s="152">
        <v>5.333333333333333</v>
      </c>
      <c r="J508" s="152">
        <v>4.666666666666667</v>
      </c>
      <c r="K508" s="152"/>
      <c r="L508" s="152">
        <v>4.3333333333333339</v>
      </c>
      <c r="M508" s="152">
        <v>4.3333333333333339</v>
      </c>
    </row>
    <row r="509" spans="1:13" ht="45" x14ac:dyDescent="0.25">
      <c r="A509" s="150" t="s">
        <v>209</v>
      </c>
      <c r="B509" s="151" t="s">
        <v>2470</v>
      </c>
      <c r="C509" s="151" t="s">
        <v>2471</v>
      </c>
      <c r="D509" s="152">
        <v>3</v>
      </c>
      <c r="E509" s="152">
        <v>8.3333333333333339</v>
      </c>
      <c r="F509" s="152">
        <v>6.6666666666666679</v>
      </c>
      <c r="G509" s="152">
        <v>3</v>
      </c>
      <c r="H509" s="152"/>
      <c r="I509" s="152">
        <v>2.3333333333333335</v>
      </c>
      <c r="J509" s="152">
        <v>6</v>
      </c>
      <c r="K509" s="152"/>
      <c r="L509" s="152">
        <v>2.3333333333333335</v>
      </c>
      <c r="M509" s="152">
        <v>4.3333333333333339</v>
      </c>
    </row>
    <row r="510" spans="1:13" ht="15" customHeight="1" x14ac:dyDescent="0.25">
      <c r="A510" s="163" t="s">
        <v>217</v>
      </c>
      <c r="B510" s="145"/>
      <c r="C510" s="145"/>
      <c r="D510" s="29">
        <v>3</v>
      </c>
      <c r="E510" s="29">
        <v>58.705992509363291</v>
      </c>
      <c r="F510" s="29">
        <v>52.380245846537981</v>
      </c>
      <c r="G510" s="29"/>
      <c r="H510" s="29">
        <v>0.3342696629213483</v>
      </c>
      <c r="I510" s="29">
        <v>51.912273120138288</v>
      </c>
      <c r="J510" s="29">
        <v>7.7005803185578463</v>
      </c>
      <c r="K510" s="29">
        <v>0.25093632958801498</v>
      </c>
      <c r="L510" s="29">
        <v>46.512808508595008</v>
      </c>
      <c r="M510" s="29">
        <v>6.6578452758228037</v>
      </c>
    </row>
    <row r="511" spans="1:13" ht="45" x14ac:dyDescent="0.25">
      <c r="A511" s="150" t="s">
        <v>218</v>
      </c>
      <c r="B511" s="151" t="s">
        <v>2472</v>
      </c>
      <c r="C511" s="151" t="s">
        <v>2473</v>
      </c>
      <c r="D511" s="152">
        <v>3</v>
      </c>
      <c r="E511" s="152">
        <v>161.33333333333334</v>
      </c>
      <c r="F511" s="152">
        <v>156.33333333333331</v>
      </c>
      <c r="G511" s="152">
        <v>13</v>
      </c>
      <c r="H511" s="152"/>
      <c r="I511" s="152">
        <v>135.33333333333334</v>
      </c>
      <c r="J511" s="152">
        <v>26.000000000000004</v>
      </c>
      <c r="K511" s="152"/>
      <c r="L511" s="152">
        <v>135.33333333333334</v>
      </c>
      <c r="M511" s="152">
        <v>21.000000000000004</v>
      </c>
    </row>
    <row r="512" spans="1:13" ht="45" x14ac:dyDescent="0.25">
      <c r="A512" s="150" t="s">
        <v>218</v>
      </c>
      <c r="B512" s="151" t="s">
        <v>2474</v>
      </c>
      <c r="C512" s="151" t="s">
        <v>2475</v>
      </c>
      <c r="D512" s="152">
        <v>3</v>
      </c>
      <c r="E512" s="152">
        <v>151.33333333333334</v>
      </c>
      <c r="F512" s="152">
        <v>150.66666666666666</v>
      </c>
      <c r="G512" s="152">
        <v>5</v>
      </c>
      <c r="H512" s="152"/>
      <c r="I512" s="152">
        <v>118.33333333333331</v>
      </c>
      <c r="J512" s="152">
        <v>33</v>
      </c>
      <c r="K512" s="152"/>
      <c r="L512" s="152">
        <v>117.99999999999999</v>
      </c>
      <c r="M512" s="152">
        <v>32.666666666666664</v>
      </c>
    </row>
    <row r="513" spans="1:13" ht="45" x14ac:dyDescent="0.25">
      <c r="A513" s="150" t="s">
        <v>218</v>
      </c>
      <c r="B513" s="151" t="s">
        <v>2476</v>
      </c>
      <c r="C513" s="151" t="s">
        <v>2477</v>
      </c>
      <c r="D513" s="152">
        <v>3</v>
      </c>
      <c r="E513" s="152">
        <v>128.99999999999997</v>
      </c>
      <c r="F513" s="152">
        <v>137</v>
      </c>
      <c r="G513" s="152">
        <v>4</v>
      </c>
      <c r="H513" s="152">
        <v>0.33333333333333331</v>
      </c>
      <c r="I513" s="152">
        <v>102</v>
      </c>
      <c r="J513" s="152">
        <v>26.666666666666668</v>
      </c>
      <c r="K513" s="152">
        <v>0.33333333333333331</v>
      </c>
      <c r="L513" s="152">
        <v>102</v>
      </c>
      <c r="M513" s="152">
        <v>34.666666666666671</v>
      </c>
    </row>
    <row r="514" spans="1:13" ht="45" x14ac:dyDescent="0.25">
      <c r="A514" s="150" t="s">
        <v>218</v>
      </c>
      <c r="B514" s="151" t="s">
        <v>2478</v>
      </c>
      <c r="C514" s="151" t="s">
        <v>2479</v>
      </c>
      <c r="D514" s="152">
        <v>3</v>
      </c>
      <c r="E514" s="152">
        <v>136.66666666666669</v>
      </c>
      <c r="F514" s="152">
        <v>116.33333333333334</v>
      </c>
      <c r="G514" s="152">
        <v>19</v>
      </c>
      <c r="H514" s="152"/>
      <c r="I514" s="152">
        <v>107.66666666666667</v>
      </c>
      <c r="J514" s="152">
        <v>28.999999999999996</v>
      </c>
      <c r="K514" s="152"/>
      <c r="L514" s="152">
        <v>93.333333333333343</v>
      </c>
      <c r="M514" s="152">
        <v>22.999999999999996</v>
      </c>
    </row>
    <row r="515" spans="1:13" ht="45" x14ac:dyDescent="0.25">
      <c r="A515" s="150" t="s">
        <v>218</v>
      </c>
      <c r="B515" s="151" t="s">
        <v>2480</v>
      </c>
      <c r="C515" s="151" t="s">
        <v>2481</v>
      </c>
      <c r="D515" s="152">
        <v>3</v>
      </c>
      <c r="E515" s="152">
        <v>119</v>
      </c>
      <c r="F515" s="152">
        <v>110.66666666666666</v>
      </c>
      <c r="G515" s="152">
        <v>23</v>
      </c>
      <c r="H515" s="152"/>
      <c r="I515" s="152">
        <v>87.333333333333329</v>
      </c>
      <c r="J515" s="152">
        <v>31.666666666666664</v>
      </c>
      <c r="K515" s="152"/>
      <c r="L515" s="152">
        <v>87.333333333333329</v>
      </c>
      <c r="M515" s="152">
        <v>23.333333333333336</v>
      </c>
    </row>
    <row r="516" spans="1:13" ht="30" x14ac:dyDescent="0.25">
      <c r="A516" s="150" t="s">
        <v>218</v>
      </c>
      <c r="B516" s="151" t="s">
        <v>1727</v>
      </c>
      <c r="C516" s="151" t="s">
        <v>2482</v>
      </c>
      <c r="D516" s="152">
        <v>3</v>
      </c>
      <c r="E516" s="152">
        <v>119.66666666666663</v>
      </c>
      <c r="F516" s="152">
        <v>104.66666666666667</v>
      </c>
      <c r="G516" s="152">
        <v>148</v>
      </c>
      <c r="H516" s="152"/>
      <c r="I516" s="152">
        <v>98.666666666666643</v>
      </c>
      <c r="J516" s="152">
        <v>21</v>
      </c>
      <c r="K516" s="152"/>
      <c r="L516" s="152">
        <v>90</v>
      </c>
      <c r="M516" s="152">
        <v>14.666666666666666</v>
      </c>
    </row>
    <row r="517" spans="1:13" ht="30" x14ac:dyDescent="0.25">
      <c r="A517" s="150" t="s">
        <v>218</v>
      </c>
      <c r="B517" s="151" t="s">
        <v>1728</v>
      </c>
      <c r="C517" s="151" t="s">
        <v>2483</v>
      </c>
      <c r="D517" s="152">
        <v>3</v>
      </c>
      <c r="E517" s="152">
        <v>75.333333333333343</v>
      </c>
      <c r="F517" s="152">
        <v>77.666666666666686</v>
      </c>
      <c r="G517" s="152">
        <v>97</v>
      </c>
      <c r="H517" s="152"/>
      <c r="I517" s="152">
        <v>60.666666666666671</v>
      </c>
      <c r="J517" s="152">
        <v>14.666666666666666</v>
      </c>
      <c r="K517" s="152"/>
      <c r="L517" s="152">
        <v>57.333333333333329</v>
      </c>
      <c r="M517" s="152">
        <v>20.333333333333332</v>
      </c>
    </row>
    <row r="518" spans="1:13" ht="45" x14ac:dyDescent="0.25">
      <c r="A518" s="150" t="s">
        <v>218</v>
      </c>
      <c r="B518" s="151" t="s">
        <v>2484</v>
      </c>
      <c r="C518" s="151" t="s">
        <v>2485</v>
      </c>
      <c r="D518" s="152">
        <v>3</v>
      </c>
      <c r="E518" s="152">
        <v>49.000000000000007</v>
      </c>
      <c r="F518" s="152">
        <v>46.666666666666664</v>
      </c>
      <c r="G518" s="152">
        <v>21</v>
      </c>
      <c r="H518" s="152"/>
      <c r="I518" s="152">
        <v>17.666666666666664</v>
      </c>
      <c r="J518" s="152">
        <v>31.333333333333329</v>
      </c>
      <c r="K518" s="152"/>
      <c r="L518" s="152">
        <v>17.666666666666664</v>
      </c>
      <c r="M518" s="152">
        <v>29</v>
      </c>
    </row>
    <row r="519" spans="1:13" ht="45" x14ac:dyDescent="0.25">
      <c r="A519" s="150" t="s">
        <v>218</v>
      </c>
      <c r="B519" s="151" t="s">
        <v>2486</v>
      </c>
      <c r="C519" s="151" t="s">
        <v>2487</v>
      </c>
      <c r="D519" s="152">
        <v>3</v>
      </c>
      <c r="E519" s="152">
        <v>46.333333333333336</v>
      </c>
      <c r="F519" s="152">
        <v>46.333333333333336</v>
      </c>
      <c r="G519" s="152">
        <v>0</v>
      </c>
      <c r="H519" s="152"/>
      <c r="I519" s="152">
        <v>21</v>
      </c>
      <c r="J519" s="152">
        <v>25.333333333333336</v>
      </c>
      <c r="K519" s="152"/>
      <c r="L519" s="152">
        <v>20.333333333333332</v>
      </c>
      <c r="M519" s="152">
        <v>26</v>
      </c>
    </row>
    <row r="520" spans="1:13" ht="30" x14ac:dyDescent="0.25">
      <c r="A520" s="150" t="s">
        <v>218</v>
      </c>
      <c r="B520" s="151" t="s">
        <v>1729</v>
      </c>
      <c r="C520" s="151" t="s">
        <v>1730</v>
      </c>
      <c r="D520" s="152">
        <v>3</v>
      </c>
      <c r="E520" s="152">
        <v>59.666666666666671</v>
      </c>
      <c r="F520" s="152">
        <v>44.666666666666671</v>
      </c>
      <c r="G520" s="152">
        <v>621</v>
      </c>
      <c r="H520" s="152"/>
      <c r="I520" s="152">
        <v>31.333333333333332</v>
      </c>
      <c r="J520" s="152">
        <v>28.333333333333336</v>
      </c>
      <c r="K520" s="152"/>
      <c r="L520" s="152">
        <v>11.333333333333334</v>
      </c>
      <c r="M520" s="152">
        <v>33.333333333333336</v>
      </c>
    </row>
    <row r="521" spans="1:13" ht="45" x14ac:dyDescent="0.25">
      <c r="A521" s="150" t="s">
        <v>218</v>
      </c>
      <c r="B521" s="151" t="s">
        <v>2488</v>
      </c>
      <c r="C521" s="151" t="s">
        <v>2489</v>
      </c>
      <c r="D521" s="152">
        <v>3</v>
      </c>
      <c r="E521" s="152">
        <v>47.333333333333329</v>
      </c>
      <c r="F521" s="152">
        <v>44</v>
      </c>
      <c r="G521" s="152">
        <v>20</v>
      </c>
      <c r="H521" s="152"/>
      <c r="I521" s="152">
        <v>20.000000000000004</v>
      </c>
      <c r="J521" s="152">
        <v>27.333333333333332</v>
      </c>
      <c r="K521" s="152"/>
      <c r="L521" s="152">
        <v>20.333333333333336</v>
      </c>
      <c r="M521" s="152">
        <v>23.666666666666668</v>
      </c>
    </row>
    <row r="522" spans="1:13" ht="30" x14ac:dyDescent="0.25">
      <c r="A522" s="150" t="s">
        <v>218</v>
      </c>
      <c r="B522" s="151" t="s">
        <v>1731</v>
      </c>
      <c r="C522" s="151" t="s">
        <v>2490</v>
      </c>
      <c r="D522" s="152">
        <v>3</v>
      </c>
      <c r="E522" s="152">
        <v>57.666666666666671</v>
      </c>
      <c r="F522" s="152">
        <v>38.000000000000007</v>
      </c>
      <c r="G522" s="152">
        <v>601</v>
      </c>
      <c r="H522" s="152"/>
      <c r="I522" s="152">
        <v>32.333333333333329</v>
      </c>
      <c r="J522" s="152">
        <v>25.333333333333336</v>
      </c>
      <c r="K522" s="152"/>
      <c r="L522" s="152">
        <v>16</v>
      </c>
      <c r="M522" s="152">
        <v>22</v>
      </c>
    </row>
    <row r="523" spans="1:13" ht="30" x14ac:dyDescent="0.25">
      <c r="A523" s="150" t="s">
        <v>218</v>
      </c>
      <c r="B523" s="151" t="s">
        <v>1732</v>
      </c>
      <c r="C523" s="151" t="s">
        <v>2491</v>
      </c>
      <c r="D523" s="152">
        <v>3</v>
      </c>
      <c r="E523" s="152">
        <v>58.333333333333336</v>
      </c>
      <c r="F523" s="152">
        <v>34.333333333333343</v>
      </c>
      <c r="G523" s="152">
        <v>39</v>
      </c>
      <c r="H523" s="152"/>
      <c r="I523" s="152">
        <v>31.666666666666664</v>
      </c>
      <c r="J523" s="152">
        <v>26.666666666666668</v>
      </c>
      <c r="K523" s="152"/>
      <c r="L523" s="152">
        <v>9</v>
      </c>
      <c r="M523" s="152">
        <v>25.333333333333332</v>
      </c>
    </row>
    <row r="524" spans="1:13" ht="30" x14ac:dyDescent="0.25">
      <c r="A524" s="150" t="s">
        <v>218</v>
      </c>
      <c r="B524" s="151" t="s">
        <v>1733</v>
      </c>
      <c r="C524" s="151" t="s">
        <v>2492</v>
      </c>
      <c r="D524" s="152">
        <v>3</v>
      </c>
      <c r="E524" s="152">
        <v>43.333333333333329</v>
      </c>
      <c r="F524" s="152">
        <v>29.999999999999993</v>
      </c>
      <c r="G524" s="152">
        <v>474</v>
      </c>
      <c r="H524" s="152"/>
      <c r="I524" s="152">
        <v>23.666666666666664</v>
      </c>
      <c r="J524" s="152">
        <v>19.666666666666668</v>
      </c>
      <c r="K524" s="152"/>
      <c r="L524" s="152">
        <v>11.333333333333334</v>
      </c>
      <c r="M524" s="152">
        <v>18.666666666666664</v>
      </c>
    </row>
    <row r="525" spans="1:13" ht="45" x14ac:dyDescent="0.25">
      <c r="A525" s="150" t="s">
        <v>218</v>
      </c>
      <c r="B525" s="151" t="s">
        <v>2493</v>
      </c>
      <c r="C525" s="151" t="s">
        <v>2494</v>
      </c>
      <c r="D525" s="152">
        <v>3</v>
      </c>
      <c r="E525" s="152">
        <v>139.66666666666669</v>
      </c>
      <c r="F525" s="152">
        <v>19.666666666666664</v>
      </c>
      <c r="G525" s="152">
        <v>19</v>
      </c>
      <c r="H525" s="152"/>
      <c r="I525" s="152">
        <v>109.66666666666666</v>
      </c>
      <c r="J525" s="152">
        <v>30</v>
      </c>
      <c r="K525" s="152"/>
      <c r="L525" s="152">
        <v>0</v>
      </c>
      <c r="M525" s="152">
        <v>19.666666666666664</v>
      </c>
    </row>
    <row r="526" spans="1:13" ht="45" x14ac:dyDescent="0.25">
      <c r="A526" s="150" t="s">
        <v>218</v>
      </c>
      <c r="B526" s="151" t="s">
        <v>2495</v>
      </c>
      <c r="C526" s="151" t="s">
        <v>2496</v>
      </c>
      <c r="D526" s="152">
        <v>3</v>
      </c>
      <c r="E526" s="152">
        <v>33.333333333333336</v>
      </c>
      <c r="F526" s="152">
        <v>13.333333333333334</v>
      </c>
      <c r="G526" s="152">
        <v>10</v>
      </c>
      <c r="H526" s="152"/>
      <c r="I526" s="152">
        <v>17.333333333333332</v>
      </c>
      <c r="J526" s="152">
        <v>16</v>
      </c>
      <c r="K526" s="152"/>
      <c r="L526" s="152">
        <v>0</v>
      </c>
      <c r="M526" s="152">
        <v>13.333333333333334</v>
      </c>
    </row>
    <row r="527" spans="1:13" ht="15" customHeight="1" x14ac:dyDescent="0.25">
      <c r="A527" s="163" t="s">
        <v>225</v>
      </c>
      <c r="B527" s="145"/>
      <c r="C527" s="145"/>
      <c r="D527" s="29">
        <v>3</v>
      </c>
      <c r="E527" s="29">
        <v>89.187499999999986</v>
      </c>
      <c r="F527" s="29">
        <v>73.145833333333329</v>
      </c>
      <c r="G527" s="29"/>
      <c r="H527" s="29">
        <v>0.33333333333333331</v>
      </c>
      <c r="I527" s="29">
        <v>63.416666666666657</v>
      </c>
      <c r="J527" s="29">
        <v>25.75</v>
      </c>
      <c r="K527" s="29">
        <v>0.33333333333333331</v>
      </c>
      <c r="L527" s="29">
        <v>49.333333333333343</v>
      </c>
      <c r="M527" s="29">
        <v>23.791666666666668</v>
      </c>
    </row>
    <row r="528" spans="1:13" ht="45" x14ac:dyDescent="0.25">
      <c r="A528" s="150" t="s">
        <v>226</v>
      </c>
      <c r="B528" s="151" t="s">
        <v>2497</v>
      </c>
      <c r="C528" s="151" t="s">
        <v>2498</v>
      </c>
      <c r="D528" s="152">
        <v>3</v>
      </c>
      <c r="E528" s="152">
        <v>226.66666666666669</v>
      </c>
      <c r="F528" s="152">
        <v>228.66666666666669</v>
      </c>
      <c r="G528" s="152">
        <v>9</v>
      </c>
      <c r="H528" s="152"/>
      <c r="I528" s="152">
        <v>211.66666666666666</v>
      </c>
      <c r="J528" s="152">
        <v>15</v>
      </c>
      <c r="K528" s="152"/>
      <c r="L528" s="152">
        <v>211.66666666666666</v>
      </c>
      <c r="M528" s="152">
        <v>17</v>
      </c>
    </row>
    <row r="529" spans="1:13" ht="45" x14ac:dyDescent="0.25">
      <c r="A529" s="150" t="s">
        <v>226</v>
      </c>
      <c r="B529" s="151" t="s">
        <v>2499</v>
      </c>
      <c r="C529" s="151" t="s">
        <v>2500</v>
      </c>
      <c r="D529" s="152">
        <v>3</v>
      </c>
      <c r="E529" s="152">
        <v>79.666666666666686</v>
      </c>
      <c r="F529" s="152">
        <v>75.333333333333343</v>
      </c>
      <c r="G529" s="152">
        <v>9</v>
      </c>
      <c r="H529" s="152"/>
      <c r="I529" s="152">
        <v>65.666666666666671</v>
      </c>
      <c r="J529" s="152">
        <v>14.000000000000004</v>
      </c>
      <c r="K529" s="152"/>
      <c r="L529" s="152">
        <v>66</v>
      </c>
      <c r="M529" s="152">
        <v>9.3333333333333339</v>
      </c>
    </row>
    <row r="530" spans="1:13" ht="45" x14ac:dyDescent="0.25">
      <c r="A530" s="150" t="s">
        <v>226</v>
      </c>
      <c r="B530" s="151" t="s">
        <v>2501</v>
      </c>
      <c r="C530" s="151" t="s">
        <v>2502</v>
      </c>
      <c r="D530" s="152">
        <v>3</v>
      </c>
      <c r="E530" s="152">
        <v>66.000000000000014</v>
      </c>
      <c r="F530" s="152">
        <v>66.000000000000014</v>
      </c>
      <c r="G530" s="152">
        <v>0</v>
      </c>
      <c r="H530" s="152"/>
      <c r="I530" s="152">
        <v>66.000000000000014</v>
      </c>
      <c r="J530" s="152"/>
      <c r="K530" s="152"/>
      <c r="L530" s="152">
        <v>66.000000000000014</v>
      </c>
      <c r="M530" s="152"/>
    </row>
    <row r="531" spans="1:13" ht="45" x14ac:dyDescent="0.25">
      <c r="A531" s="150" t="s">
        <v>226</v>
      </c>
      <c r="B531" s="151" t="s">
        <v>2503</v>
      </c>
      <c r="C531" s="151" t="s">
        <v>2504</v>
      </c>
      <c r="D531" s="152">
        <v>3</v>
      </c>
      <c r="E531" s="152">
        <v>62.999999999999993</v>
      </c>
      <c r="F531" s="152">
        <v>62.999999999999993</v>
      </c>
      <c r="G531" s="152">
        <v>0</v>
      </c>
      <c r="H531" s="152"/>
      <c r="I531" s="152">
        <v>62.999999999999993</v>
      </c>
      <c r="J531" s="152"/>
      <c r="K531" s="152"/>
      <c r="L531" s="152">
        <v>62.999999999999993</v>
      </c>
      <c r="M531" s="152"/>
    </row>
    <row r="532" spans="1:13" ht="30" x14ac:dyDescent="0.25">
      <c r="A532" s="150" t="s">
        <v>226</v>
      </c>
      <c r="B532" s="151" t="s">
        <v>1734</v>
      </c>
      <c r="C532" s="151" t="s">
        <v>1735</v>
      </c>
      <c r="D532" s="152">
        <v>3</v>
      </c>
      <c r="E532" s="152">
        <v>61.333333333333336</v>
      </c>
      <c r="F532" s="152">
        <v>61</v>
      </c>
      <c r="G532" s="152">
        <v>201</v>
      </c>
      <c r="H532" s="152"/>
      <c r="I532" s="152">
        <v>55.666666666666664</v>
      </c>
      <c r="J532" s="152">
        <v>5.666666666666667</v>
      </c>
      <c r="K532" s="152"/>
      <c r="L532" s="152">
        <v>55.666666666666671</v>
      </c>
      <c r="M532" s="152">
        <v>5.333333333333333</v>
      </c>
    </row>
    <row r="533" spans="1:13" ht="30" x14ac:dyDescent="0.25">
      <c r="A533" s="150" t="s">
        <v>226</v>
      </c>
      <c r="B533" s="151" t="s">
        <v>1736</v>
      </c>
      <c r="C533" s="151" t="s">
        <v>1737</v>
      </c>
      <c r="D533" s="152">
        <v>3</v>
      </c>
      <c r="E533" s="152">
        <v>49.666666666666664</v>
      </c>
      <c r="F533" s="152">
        <v>42.333333333333336</v>
      </c>
      <c r="G533" s="152">
        <v>559</v>
      </c>
      <c r="H533" s="152"/>
      <c r="I533" s="152">
        <v>34.333333333333336</v>
      </c>
      <c r="J533" s="152">
        <v>15.333333333333332</v>
      </c>
      <c r="K533" s="152"/>
      <c r="L533" s="152">
        <v>26</v>
      </c>
      <c r="M533" s="152">
        <v>16.333333333333332</v>
      </c>
    </row>
    <row r="534" spans="1:13" ht="30" x14ac:dyDescent="0.25">
      <c r="A534" s="150" t="s">
        <v>226</v>
      </c>
      <c r="B534" s="151" t="s">
        <v>1738</v>
      </c>
      <c r="C534" s="151" t="s">
        <v>1739</v>
      </c>
      <c r="D534" s="152">
        <v>3</v>
      </c>
      <c r="E534" s="152">
        <v>51.000000000000007</v>
      </c>
      <c r="F534" s="152">
        <v>40.666666666666671</v>
      </c>
      <c r="G534" s="152">
        <v>678</v>
      </c>
      <c r="H534" s="152"/>
      <c r="I534" s="152">
        <v>36.333333333333336</v>
      </c>
      <c r="J534" s="152">
        <v>14.66666666666667</v>
      </c>
      <c r="K534" s="152"/>
      <c r="L534" s="152">
        <v>29.000000000000004</v>
      </c>
      <c r="M534" s="152">
        <v>11.666666666666666</v>
      </c>
    </row>
    <row r="535" spans="1:13" ht="30" x14ac:dyDescent="0.25">
      <c r="A535" s="150" t="s">
        <v>226</v>
      </c>
      <c r="B535" s="151" t="s">
        <v>1740</v>
      </c>
      <c r="C535" s="151" t="s">
        <v>2505</v>
      </c>
      <c r="D535" s="152">
        <v>3</v>
      </c>
      <c r="E535" s="152">
        <v>41.333333333333343</v>
      </c>
      <c r="F535" s="152">
        <v>33.666666666666671</v>
      </c>
      <c r="G535" s="152">
        <v>34</v>
      </c>
      <c r="H535" s="152"/>
      <c r="I535" s="152">
        <v>34</v>
      </c>
      <c r="J535" s="152">
        <v>7.333333333333333</v>
      </c>
      <c r="K535" s="152"/>
      <c r="L535" s="152">
        <v>26.333333333333336</v>
      </c>
      <c r="M535" s="152">
        <v>7.333333333333333</v>
      </c>
    </row>
    <row r="536" spans="1:13" ht="30" x14ac:dyDescent="0.25">
      <c r="A536" s="150" t="s">
        <v>226</v>
      </c>
      <c r="B536" s="151" t="s">
        <v>1741</v>
      </c>
      <c r="C536" s="151" t="s">
        <v>1742</v>
      </c>
      <c r="D536" s="152">
        <v>3</v>
      </c>
      <c r="E536" s="152">
        <v>51.666666666666664</v>
      </c>
      <c r="F536" s="152">
        <v>31.666666666666664</v>
      </c>
      <c r="G536" s="152">
        <v>766</v>
      </c>
      <c r="H536" s="152"/>
      <c r="I536" s="152">
        <v>37.000000000000007</v>
      </c>
      <c r="J536" s="152">
        <v>14.666666666666666</v>
      </c>
      <c r="K536" s="152"/>
      <c r="L536" s="152">
        <v>19.999999999999996</v>
      </c>
      <c r="M536" s="152">
        <v>11.666666666666668</v>
      </c>
    </row>
    <row r="537" spans="1:13" ht="45" x14ac:dyDescent="0.25">
      <c r="A537" s="150" t="s">
        <v>226</v>
      </c>
      <c r="B537" s="151" t="s">
        <v>2506</v>
      </c>
      <c r="C537" s="151" t="s">
        <v>2507</v>
      </c>
      <c r="D537" s="152">
        <v>3</v>
      </c>
      <c r="E537" s="152">
        <v>27</v>
      </c>
      <c r="F537" s="152">
        <v>23.666666666666664</v>
      </c>
      <c r="G537" s="152">
        <v>5</v>
      </c>
      <c r="H537" s="152"/>
      <c r="I537" s="152">
        <v>12.666666666666664</v>
      </c>
      <c r="J537" s="152">
        <v>14.333333333333334</v>
      </c>
      <c r="K537" s="152"/>
      <c r="L537" s="152">
        <v>12.666666666666666</v>
      </c>
      <c r="M537" s="152">
        <v>11</v>
      </c>
    </row>
    <row r="538" spans="1:13" ht="30" x14ac:dyDescent="0.25">
      <c r="A538" s="150" t="s">
        <v>226</v>
      </c>
      <c r="B538" s="151" t="s">
        <v>1743</v>
      </c>
      <c r="C538" s="151" t="s">
        <v>2508</v>
      </c>
      <c r="D538" s="152">
        <v>3</v>
      </c>
      <c r="E538" s="152">
        <v>24.333333333333332</v>
      </c>
      <c r="F538" s="152">
        <v>23.333333333333332</v>
      </c>
      <c r="G538" s="152">
        <v>26</v>
      </c>
      <c r="H538" s="152"/>
      <c r="I538" s="152">
        <v>9.6666666666666661</v>
      </c>
      <c r="J538" s="152">
        <v>14.333333333333332</v>
      </c>
      <c r="K538" s="152"/>
      <c r="L538" s="152">
        <v>9.6666666666666661</v>
      </c>
      <c r="M538" s="152">
        <v>13.666666666666666</v>
      </c>
    </row>
    <row r="539" spans="1:13" ht="45" x14ac:dyDescent="0.25">
      <c r="A539" s="150" t="s">
        <v>226</v>
      </c>
      <c r="B539" s="151" t="s">
        <v>2509</v>
      </c>
      <c r="C539" s="151" t="s">
        <v>2510</v>
      </c>
      <c r="D539" s="152">
        <v>3</v>
      </c>
      <c r="E539" s="152">
        <v>24</v>
      </c>
      <c r="F539" s="152">
        <v>23.333333333333332</v>
      </c>
      <c r="G539" s="152">
        <v>8</v>
      </c>
      <c r="H539" s="152"/>
      <c r="I539" s="152">
        <v>17.333333333333336</v>
      </c>
      <c r="J539" s="152">
        <v>7</v>
      </c>
      <c r="K539" s="152"/>
      <c r="L539" s="152">
        <v>18</v>
      </c>
      <c r="M539" s="152">
        <v>5.3333333333333339</v>
      </c>
    </row>
    <row r="540" spans="1:13" ht="45" x14ac:dyDescent="0.25">
      <c r="A540" s="150" t="s">
        <v>226</v>
      </c>
      <c r="B540" s="151" t="s">
        <v>2511</v>
      </c>
      <c r="C540" s="151" t="s">
        <v>2512</v>
      </c>
      <c r="D540" s="152">
        <v>3</v>
      </c>
      <c r="E540" s="152">
        <v>16.333333333333332</v>
      </c>
      <c r="F540" s="152">
        <v>16</v>
      </c>
      <c r="G540" s="152">
        <v>0</v>
      </c>
      <c r="H540" s="152"/>
      <c r="I540" s="152">
        <v>10</v>
      </c>
      <c r="J540" s="152">
        <v>6.333333333333333</v>
      </c>
      <c r="K540" s="152"/>
      <c r="L540" s="152">
        <v>9.6666666666666679</v>
      </c>
      <c r="M540" s="152">
        <v>6.333333333333333</v>
      </c>
    </row>
    <row r="541" spans="1:13" ht="45" x14ac:dyDescent="0.25">
      <c r="A541" s="150" t="s">
        <v>226</v>
      </c>
      <c r="B541" s="151" t="s">
        <v>2513</v>
      </c>
      <c r="C541" s="151" t="s">
        <v>2514</v>
      </c>
      <c r="D541" s="152">
        <v>3</v>
      </c>
      <c r="E541" s="152">
        <v>100.66666666666666</v>
      </c>
      <c r="F541" s="152">
        <v>14.000000000000002</v>
      </c>
      <c r="G541" s="152">
        <v>12</v>
      </c>
      <c r="H541" s="152"/>
      <c r="I541" s="152">
        <v>85.333333333333329</v>
      </c>
      <c r="J541" s="152">
        <v>15.333333333333336</v>
      </c>
      <c r="K541" s="152"/>
      <c r="L541" s="152">
        <v>0</v>
      </c>
      <c r="M541" s="152">
        <v>14.000000000000002</v>
      </c>
    </row>
    <row r="542" spans="1:13" ht="45" x14ac:dyDescent="0.25">
      <c r="A542" s="150" t="s">
        <v>226</v>
      </c>
      <c r="B542" s="151" t="s">
        <v>2515</v>
      </c>
      <c r="C542" s="151" t="s">
        <v>2516</v>
      </c>
      <c r="D542" s="152">
        <v>0.56666666666666665</v>
      </c>
      <c r="E542" s="152">
        <v>30</v>
      </c>
      <c r="F542" s="152">
        <v>9</v>
      </c>
      <c r="G542" s="152">
        <v>2</v>
      </c>
      <c r="H542" s="152"/>
      <c r="I542" s="152">
        <v>27</v>
      </c>
      <c r="J542" s="152">
        <v>3</v>
      </c>
      <c r="K542" s="152"/>
      <c r="L542" s="152">
        <v>0</v>
      </c>
      <c r="M542" s="152">
        <v>9</v>
      </c>
    </row>
    <row r="543" spans="1:13" ht="15" customHeight="1" x14ac:dyDescent="0.25">
      <c r="A543" s="163" t="s">
        <v>232</v>
      </c>
      <c r="B543" s="145"/>
      <c r="C543" s="145"/>
      <c r="D543" s="29">
        <v>3</v>
      </c>
      <c r="E543" s="29">
        <v>60.844444444444449</v>
      </c>
      <c r="F543" s="29">
        <v>50.111111111111107</v>
      </c>
      <c r="G543" s="29"/>
      <c r="H543" s="29"/>
      <c r="I543" s="29">
        <v>51.044444444444444</v>
      </c>
      <c r="J543" s="29">
        <v>11.307692307692308</v>
      </c>
      <c r="K543" s="29"/>
      <c r="L543" s="29">
        <v>40.911111111111111</v>
      </c>
      <c r="M543" s="29">
        <v>10.615384615384615</v>
      </c>
    </row>
    <row r="544" spans="1:13" ht="45" x14ac:dyDescent="0.25">
      <c r="A544" s="150" t="s">
        <v>843</v>
      </c>
      <c r="B544" s="151" t="s">
        <v>2517</v>
      </c>
      <c r="C544" s="151" t="s">
        <v>2518</v>
      </c>
      <c r="D544" s="152">
        <v>3</v>
      </c>
      <c r="E544" s="152">
        <v>42</v>
      </c>
      <c r="F544" s="152">
        <v>42</v>
      </c>
      <c r="G544" s="152">
        <v>4</v>
      </c>
      <c r="H544" s="152"/>
      <c r="I544" s="152">
        <v>31.333333333333329</v>
      </c>
      <c r="J544" s="152">
        <v>10.666666666666668</v>
      </c>
      <c r="K544" s="152"/>
      <c r="L544" s="152">
        <v>31.333333333333329</v>
      </c>
      <c r="M544" s="152">
        <v>10.666666666666666</v>
      </c>
    </row>
    <row r="545" spans="1:13" ht="45" x14ac:dyDescent="0.25">
      <c r="A545" s="150" t="s">
        <v>843</v>
      </c>
      <c r="B545" s="151" t="s">
        <v>2519</v>
      </c>
      <c r="C545" s="151" t="s">
        <v>2520</v>
      </c>
      <c r="D545" s="152">
        <v>3</v>
      </c>
      <c r="E545" s="152">
        <v>37.666666666666664</v>
      </c>
      <c r="F545" s="152">
        <v>37.666666666666664</v>
      </c>
      <c r="G545" s="152">
        <v>0</v>
      </c>
      <c r="H545" s="152"/>
      <c r="I545" s="152">
        <v>37.666666666666664</v>
      </c>
      <c r="J545" s="152"/>
      <c r="K545" s="152"/>
      <c r="L545" s="152">
        <v>37.666666666666664</v>
      </c>
      <c r="M545" s="152"/>
    </row>
    <row r="546" spans="1:13" ht="45" x14ac:dyDescent="0.25">
      <c r="A546" s="150" t="s">
        <v>843</v>
      </c>
      <c r="B546" s="151" t="s">
        <v>2521</v>
      </c>
      <c r="C546" s="151" t="s">
        <v>2522</v>
      </c>
      <c r="D546" s="152">
        <v>3</v>
      </c>
      <c r="E546" s="152">
        <v>34.333333333333329</v>
      </c>
      <c r="F546" s="152">
        <v>34.333333333333329</v>
      </c>
      <c r="G546" s="152">
        <v>0</v>
      </c>
      <c r="H546" s="152"/>
      <c r="I546" s="152">
        <v>34.333333333333329</v>
      </c>
      <c r="J546" s="152"/>
      <c r="K546" s="152"/>
      <c r="L546" s="152">
        <v>34.333333333333329</v>
      </c>
      <c r="M546" s="152"/>
    </row>
    <row r="547" spans="1:13" ht="30" x14ac:dyDescent="0.25">
      <c r="A547" s="150" t="s">
        <v>843</v>
      </c>
      <c r="B547" s="151" t="s">
        <v>1745</v>
      </c>
      <c r="C547" s="151" t="s">
        <v>2523</v>
      </c>
      <c r="D547" s="152">
        <v>3</v>
      </c>
      <c r="E547" s="152">
        <v>19</v>
      </c>
      <c r="F547" s="152">
        <v>19.666666666666664</v>
      </c>
      <c r="G547" s="152">
        <v>128</v>
      </c>
      <c r="H547" s="152"/>
      <c r="I547" s="152">
        <v>11.999999999999998</v>
      </c>
      <c r="J547" s="152">
        <v>7</v>
      </c>
      <c r="K547" s="152"/>
      <c r="L547" s="152">
        <v>12.333333333333334</v>
      </c>
      <c r="M547" s="152">
        <v>7.3333333333333339</v>
      </c>
    </row>
    <row r="548" spans="1:13" ht="45" x14ac:dyDescent="0.25">
      <c r="A548" s="150" t="s">
        <v>843</v>
      </c>
      <c r="B548" s="151" t="s">
        <v>2524</v>
      </c>
      <c r="C548" s="151" t="s">
        <v>2525</v>
      </c>
      <c r="D548" s="152">
        <v>3</v>
      </c>
      <c r="E548" s="152">
        <v>7.9999999999999991</v>
      </c>
      <c r="F548" s="152">
        <v>7.9999999999999991</v>
      </c>
      <c r="G548" s="152">
        <v>0</v>
      </c>
      <c r="H548" s="152"/>
      <c r="I548" s="152">
        <v>7.9999999999999991</v>
      </c>
      <c r="J548" s="152"/>
      <c r="K548" s="152"/>
      <c r="L548" s="152">
        <v>7.9999999999999991</v>
      </c>
      <c r="M548" s="152"/>
    </row>
    <row r="549" spans="1:13" ht="30" x14ac:dyDescent="0.25">
      <c r="A549" s="150" t="s">
        <v>843</v>
      </c>
      <c r="B549" s="151" t="s">
        <v>1746</v>
      </c>
      <c r="C549" s="151" t="s">
        <v>2526</v>
      </c>
      <c r="D549" s="152">
        <v>3</v>
      </c>
      <c r="E549" s="152">
        <v>11.333333333333334</v>
      </c>
      <c r="F549" s="152">
        <v>5.3333333333333339</v>
      </c>
      <c r="G549" s="152">
        <v>167</v>
      </c>
      <c r="H549" s="152"/>
      <c r="I549" s="152">
        <v>11.333333333333334</v>
      </c>
      <c r="J549" s="152"/>
      <c r="K549" s="152"/>
      <c r="L549" s="152">
        <v>5.3333333333333339</v>
      </c>
      <c r="M549" s="152"/>
    </row>
    <row r="550" spans="1:13" ht="15" customHeight="1" x14ac:dyDescent="0.25">
      <c r="A550" s="163" t="s">
        <v>848</v>
      </c>
      <c r="B550" s="145"/>
      <c r="C550" s="145"/>
      <c r="D550" s="29">
        <v>3</v>
      </c>
      <c r="E550" s="29">
        <v>25.388888888888889</v>
      </c>
      <c r="F550" s="29">
        <v>24.5</v>
      </c>
      <c r="G550" s="29"/>
      <c r="H550" s="29"/>
      <c r="I550" s="29">
        <v>22.444444444444443</v>
      </c>
      <c r="J550" s="29">
        <v>8.8333333333333339</v>
      </c>
      <c r="K550" s="29"/>
      <c r="L550" s="29">
        <v>21.5</v>
      </c>
      <c r="M550" s="29">
        <v>9</v>
      </c>
    </row>
    <row r="551" spans="1:13" ht="30" x14ac:dyDescent="0.25">
      <c r="A551" s="150" t="s">
        <v>233</v>
      </c>
      <c r="B551" s="151" t="s">
        <v>1747</v>
      </c>
      <c r="C551" s="151" t="s">
        <v>2527</v>
      </c>
      <c r="D551" s="152">
        <v>3</v>
      </c>
      <c r="E551" s="152">
        <v>50.333333333333329</v>
      </c>
      <c r="F551" s="152">
        <v>53</v>
      </c>
      <c r="G551" s="152">
        <v>9</v>
      </c>
      <c r="H551" s="152"/>
      <c r="I551" s="152">
        <v>44.666666666666664</v>
      </c>
      <c r="J551" s="152">
        <v>5.6666666666666661</v>
      </c>
      <c r="K551" s="152"/>
      <c r="L551" s="152">
        <v>44.333333333333329</v>
      </c>
      <c r="M551" s="152">
        <v>8.6666666666666661</v>
      </c>
    </row>
    <row r="552" spans="1:13" ht="30" x14ac:dyDescent="0.25">
      <c r="A552" s="150" t="s">
        <v>233</v>
      </c>
      <c r="B552" s="151" t="s">
        <v>1748</v>
      </c>
      <c r="C552" s="151" t="s">
        <v>2528</v>
      </c>
      <c r="D552" s="152">
        <v>3</v>
      </c>
      <c r="E552" s="152">
        <v>13.333333333333334</v>
      </c>
      <c r="F552" s="152">
        <v>13.333333333333334</v>
      </c>
      <c r="G552" s="152">
        <v>214</v>
      </c>
      <c r="H552" s="152"/>
      <c r="I552" s="152">
        <v>8</v>
      </c>
      <c r="J552" s="152">
        <v>5.3333333333333339</v>
      </c>
      <c r="K552" s="152"/>
      <c r="L552" s="152">
        <v>9.3333333333333339</v>
      </c>
      <c r="M552" s="152">
        <v>4</v>
      </c>
    </row>
    <row r="553" spans="1:13" ht="15" customHeight="1" x14ac:dyDescent="0.25">
      <c r="A553" s="163" t="s">
        <v>236</v>
      </c>
      <c r="B553" s="145"/>
      <c r="C553" s="145"/>
      <c r="D553" s="29">
        <v>3</v>
      </c>
      <c r="E553" s="29">
        <v>31.833333333333332</v>
      </c>
      <c r="F553" s="29">
        <v>33.166666666666664</v>
      </c>
      <c r="G553" s="29"/>
      <c r="H553" s="29"/>
      <c r="I553" s="29">
        <v>26.333333333333332</v>
      </c>
      <c r="J553" s="29">
        <v>5.5</v>
      </c>
      <c r="K553" s="29"/>
      <c r="L553" s="29">
        <v>26.833333333333332</v>
      </c>
      <c r="M553" s="29">
        <v>6.333333333333333</v>
      </c>
    </row>
    <row r="554" spans="1:13" ht="30" x14ac:dyDescent="0.25">
      <c r="A554" s="150" t="s">
        <v>851</v>
      </c>
      <c r="B554" s="151" t="s">
        <v>1750</v>
      </c>
      <c r="C554" s="151" t="s">
        <v>2529</v>
      </c>
      <c r="D554" s="152">
        <v>3</v>
      </c>
      <c r="E554" s="152">
        <v>109.00000000000003</v>
      </c>
      <c r="F554" s="152">
        <v>107.6666666666667</v>
      </c>
      <c r="G554" s="152">
        <v>135</v>
      </c>
      <c r="H554" s="152"/>
      <c r="I554" s="152">
        <v>97.000000000000014</v>
      </c>
      <c r="J554" s="152">
        <v>12</v>
      </c>
      <c r="K554" s="152"/>
      <c r="L554" s="152">
        <v>95.333333333333357</v>
      </c>
      <c r="M554" s="152">
        <v>12.333333333333332</v>
      </c>
    </row>
    <row r="555" spans="1:13" ht="30" x14ac:dyDescent="0.25">
      <c r="A555" s="150" t="s">
        <v>851</v>
      </c>
      <c r="B555" s="151" t="s">
        <v>1751</v>
      </c>
      <c r="C555" s="151" t="s">
        <v>1752</v>
      </c>
      <c r="D555" s="152">
        <v>3</v>
      </c>
      <c r="E555" s="152">
        <v>59.000000000000007</v>
      </c>
      <c r="F555" s="152">
        <v>56</v>
      </c>
      <c r="G555" s="152">
        <v>130</v>
      </c>
      <c r="H555" s="152"/>
      <c r="I555" s="152">
        <v>46.666666666666671</v>
      </c>
      <c r="J555" s="152">
        <v>12.333333333333332</v>
      </c>
      <c r="K555" s="152"/>
      <c r="L555" s="152">
        <v>43.666666666666671</v>
      </c>
      <c r="M555" s="152">
        <v>12.333333333333332</v>
      </c>
    </row>
    <row r="556" spans="1:13" ht="15" customHeight="1" x14ac:dyDescent="0.25">
      <c r="A556" s="163" t="s">
        <v>855</v>
      </c>
      <c r="B556" s="145"/>
      <c r="C556" s="145"/>
      <c r="D556" s="29">
        <v>3</v>
      </c>
      <c r="E556" s="29">
        <v>84.000000000000014</v>
      </c>
      <c r="F556" s="29">
        <v>81.833333333333343</v>
      </c>
      <c r="G556" s="29"/>
      <c r="H556" s="29"/>
      <c r="I556" s="29">
        <v>71.833333333333343</v>
      </c>
      <c r="J556" s="29">
        <v>12.166666666666666</v>
      </c>
      <c r="K556" s="29"/>
      <c r="L556" s="29">
        <v>69.500000000000014</v>
      </c>
      <c r="M556" s="29">
        <v>12.333333333333332</v>
      </c>
    </row>
    <row r="557" spans="1:13" ht="45" x14ac:dyDescent="0.25">
      <c r="A557" s="150" t="s">
        <v>237</v>
      </c>
      <c r="B557" s="151" t="s">
        <v>2530</v>
      </c>
      <c r="C557" s="151" t="s">
        <v>2531</v>
      </c>
      <c r="D557" s="152">
        <v>3</v>
      </c>
      <c r="E557" s="152">
        <v>9.6666666666666679</v>
      </c>
      <c r="F557" s="152">
        <v>10</v>
      </c>
      <c r="G557" s="152">
        <v>1</v>
      </c>
      <c r="H557" s="152"/>
      <c r="I557" s="152">
        <v>1</v>
      </c>
      <c r="J557" s="152">
        <v>8.6666666666666661</v>
      </c>
      <c r="K557" s="152"/>
      <c r="L557" s="152">
        <v>0.33333333333333331</v>
      </c>
      <c r="M557" s="152">
        <v>9.6666666666666661</v>
      </c>
    </row>
    <row r="558" spans="1:13" ht="45" x14ac:dyDescent="0.25">
      <c r="A558" s="150" t="s">
        <v>237</v>
      </c>
      <c r="B558" s="151" t="s">
        <v>2532</v>
      </c>
      <c r="C558" s="151" t="s">
        <v>2533</v>
      </c>
      <c r="D558" s="152">
        <v>3</v>
      </c>
      <c r="E558" s="152">
        <v>8.3333333333333321</v>
      </c>
      <c r="F558" s="152">
        <v>7.6666666666666661</v>
      </c>
      <c r="G558" s="152">
        <v>2</v>
      </c>
      <c r="H558" s="152"/>
      <c r="I558" s="152">
        <v>0.33333333333333331</v>
      </c>
      <c r="J558" s="152">
        <v>7.9999999999999991</v>
      </c>
      <c r="K558" s="152"/>
      <c r="L558" s="152">
        <v>0.33333333333333331</v>
      </c>
      <c r="M558" s="152">
        <v>7.333333333333333</v>
      </c>
    </row>
    <row r="559" spans="1:13" ht="15" customHeight="1" x14ac:dyDescent="0.25">
      <c r="A559" s="163" t="s">
        <v>243</v>
      </c>
      <c r="B559" s="145"/>
      <c r="C559" s="145"/>
      <c r="D559" s="29">
        <v>3</v>
      </c>
      <c r="E559" s="29">
        <v>9</v>
      </c>
      <c r="F559" s="29">
        <v>8.8333333333333321</v>
      </c>
      <c r="G559" s="29"/>
      <c r="H559" s="29"/>
      <c r="I559" s="29">
        <v>0.66666666666666663</v>
      </c>
      <c r="J559" s="29">
        <v>8.3333333333333321</v>
      </c>
      <c r="K559" s="29"/>
      <c r="L559" s="29">
        <v>0.33333333333333331</v>
      </c>
      <c r="M559" s="29">
        <v>8.5</v>
      </c>
    </row>
    <row r="560" spans="1:13" ht="30" x14ac:dyDescent="0.25">
      <c r="A560" s="150" t="s">
        <v>244</v>
      </c>
      <c r="B560" s="151" t="s">
        <v>1753</v>
      </c>
      <c r="C560" s="151" t="s">
        <v>2534</v>
      </c>
      <c r="D560" s="152">
        <v>3</v>
      </c>
      <c r="E560" s="152">
        <v>75.333333333333357</v>
      </c>
      <c r="F560" s="152">
        <v>75.333333333333357</v>
      </c>
      <c r="G560" s="152">
        <v>0</v>
      </c>
      <c r="H560" s="152"/>
      <c r="I560" s="152">
        <v>75.333333333333357</v>
      </c>
      <c r="J560" s="152"/>
      <c r="K560" s="152"/>
      <c r="L560" s="152">
        <v>75.333333333333357</v>
      </c>
      <c r="M560" s="152"/>
    </row>
    <row r="561" spans="1:13" ht="45" x14ac:dyDescent="0.25">
      <c r="A561" s="150" t="s">
        <v>244</v>
      </c>
      <c r="B561" s="151" t="s">
        <v>2535</v>
      </c>
      <c r="C561" s="151" t="s">
        <v>2536</v>
      </c>
      <c r="D561" s="152">
        <v>3</v>
      </c>
      <c r="E561" s="152">
        <v>44.333333333333329</v>
      </c>
      <c r="F561" s="152">
        <v>44.333333333333329</v>
      </c>
      <c r="G561" s="152">
        <v>0</v>
      </c>
      <c r="H561" s="152"/>
      <c r="I561" s="152">
        <v>44.333333333333329</v>
      </c>
      <c r="J561" s="152"/>
      <c r="K561" s="152"/>
      <c r="L561" s="152">
        <v>44.333333333333329</v>
      </c>
      <c r="M561" s="152"/>
    </row>
    <row r="562" spans="1:13" ht="45" x14ac:dyDescent="0.25">
      <c r="A562" s="150" t="s">
        <v>244</v>
      </c>
      <c r="B562" s="151" t="s">
        <v>2537</v>
      </c>
      <c r="C562" s="151" t="s">
        <v>2538</v>
      </c>
      <c r="D562" s="152">
        <v>3</v>
      </c>
      <c r="E562" s="152">
        <v>42</v>
      </c>
      <c r="F562" s="152">
        <v>27</v>
      </c>
      <c r="G562" s="152">
        <v>0</v>
      </c>
      <c r="H562" s="152"/>
      <c r="I562" s="152">
        <v>42</v>
      </c>
      <c r="J562" s="152"/>
      <c r="K562" s="152"/>
      <c r="L562" s="152">
        <v>27</v>
      </c>
      <c r="M562" s="152"/>
    </row>
    <row r="563" spans="1:13" ht="45" x14ac:dyDescent="0.25">
      <c r="A563" s="150" t="s">
        <v>244</v>
      </c>
      <c r="B563" s="151" t="s">
        <v>2539</v>
      </c>
      <c r="C563" s="151" t="s">
        <v>2540</v>
      </c>
      <c r="D563" s="152">
        <v>3</v>
      </c>
      <c r="E563" s="152">
        <v>25.333333333333332</v>
      </c>
      <c r="F563" s="152">
        <v>25</v>
      </c>
      <c r="G563" s="152">
        <v>0</v>
      </c>
      <c r="H563" s="152"/>
      <c r="I563" s="152">
        <v>6</v>
      </c>
      <c r="J563" s="152">
        <v>19.333333333333332</v>
      </c>
      <c r="K563" s="152"/>
      <c r="L563" s="152">
        <v>5.6666666666666661</v>
      </c>
      <c r="M563" s="152">
        <v>19.333333333333332</v>
      </c>
    </row>
    <row r="564" spans="1:13" ht="45" x14ac:dyDescent="0.25">
      <c r="A564" s="150" t="s">
        <v>244</v>
      </c>
      <c r="B564" s="151" t="s">
        <v>2541</v>
      </c>
      <c r="C564" s="151" t="s">
        <v>2542</v>
      </c>
      <c r="D564" s="152">
        <v>3</v>
      </c>
      <c r="E564" s="152">
        <v>18</v>
      </c>
      <c r="F564" s="152">
        <v>21.333333333333332</v>
      </c>
      <c r="G564" s="152">
        <v>5</v>
      </c>
      <c r="H564" s="152">
        <v>0.66666666666666663</v>
      </c>
      <c r="I564" s="152">
        <v>1.3333333333333333</v>
      </c>
      <c r="J564" s="152">
        <v>16</v>
      </c>
      <c r="K564" s="152">
        <v>0.66666666666666663</v>
      </c>
      <c r="L564" s="152">
        <v>1.3333333333333333</v>
      </c>
      <c r="M564" s="152">
        <v>19.333333333333332</v>
      </c>
    </row>
    <row r="565" spans="1:13" ht="30" x14ac:dyDescent="0.25">
      <c r="A565" s="150" t="s">
        <v>244</v>
      </c>
      <c r="B565" s="151" t="s">
        <v>1754</v>
      </c>
      <c r="C565" s="151" t="s">
        <v>2543</v>
      </c>
      <c r="D565" s="152">
        <v>3</v>
      </c>
      <c r="E565" s="152">
        <v>16.666666666666664</v>
      </c>
      <c r="F565" s="152">
        <v>21</v>
      </c>
      <c r="G565" s="152">
        <v>0</v>
      </c>
      <c r="H565" s="152"/>
      <c r="I565" s="152"/>
      <c r="J565" s="152">
        <v>16.666666666666664</v>
      </c>
      <c r="K565" s="152"/>
      <c r="L565" s="152"/>
      <c r="M565" s="152">
        <v>21</v>
      </c>
    </row>
    <row r="566" spans="1:13" ht="30" x14ac:dyDescent="0.25">
      <c r="A566" s="150" t="s">
        <v>244</v>
      </c>
      <c r="B566" s="151" t="s">
        <v>1755</v>
      </c>
      <c r="C566" s="151" t="s">
        <v>1756</v>
      </c>
      <c r="D566" s="152">
        <v>3</v>
      </c>
      <c r="E566" s="152">
        <v>17</v>
      </c>
      <c r="F566" s="152">
        <v>19.666666666666668</v>
      </c>
      <c r="G566" s="152">
        <v>4</v>
      </c>
      <c r="H566" s="152"/>
      <c r="I566" s="152"/>
      <c r="J566" s="152">
        <v>17</v>
      </c>
      <c r="K566" s="152"/>
      <c r="L566" s="152"/>
      <c r="M566" s="152">
        <v>19.666666666666668</v>
      </c>
    </row>
    <row r="567" spans="1:13" ht="15" customHeight="1" x14ac:dyDescent="0.25">
      <c r="A567" s="163" t="s">
        <v>250</v>
      </c>
      <c r="B567" s="145"/>
      <c r="C567" s="145"/>
      <c r="D567" s="29">
        <v>3</v>
      </c>
      <c r="E567" s="29">
        <v>34.095238095238095</v>
      </c>
      <c r="F567" s="29">
        <v>33.380952380952387</v>
      </c>
      <c r="G567" s="29"/>
      <c r="H567" s="29">
        <v>0.66666666666666663</v>
      </c>
      <c r="I567" s="29">
        <v>33.800000000000004</v>
      </c>
      <c r="J567" s="29">
        <v>17.25</v>
      </c>
      <c r="K567" s="29">
        <v>0.66666666666666663</v>
      </c>
      <c r="L567" s="29">
        <v>30.733333333333338</v>
      </c>
      <c r="M567" s="29">
        <v>19.833333333333332</v>
      </c>
    </row>
    <row r="568" spans="1:13" ht="30" x14ac:dyDescent="0.25">
      <c r="A568" s="150" t="s">
        <v>881</v>
      </c>
      <c r="B568" s="151" t="s">
        <v>1762</v>
      </c>
      <c r="C568" s="151" t="s">
        <v>1763</v>
      </c>
      <c r="D568" s="152">
        <v>3</v>
      </c>
      <c r="E568" s="152">
        <v>66.000000000000014</v>
      </c>
      <c r="F568" s="152">
        <v>72.000000000000014</v>
      </c>
      <c r="G568" s="152">
        <v>3</v>
      </c>
      <c r="H568" s="152"/>
      <c r="I568" s="152">
        <v>60.333333333333336</v>
      </c>
      <c r="J568" s="152">
        <v>5.666666666666667</v>
      </c>
      <c r="K568" s="152"/>
      <c r="L568" s="152">
        <v>66.666666666666671</v>
      </c>
      <c r="M568" s="152">
        <v>5.3333333333333339</v>
      </c>
    </row>
    <row r="569" spans="1:13" ht="45" x14ac:dyDescent="0.25">
      <c r="A569" s="150" t="s">
        <v>881</v>
      </c>
      <c r="B569" s="151" t="s">
        <v>2544</v>
      </c>
      <c r="C569" s="151" t="s">
        <v>2545</v>
      </c>
      <c r="D569" s="152">
        <v>3</v>
      </c>
      <c r="E569" s="152">
        <v>71.999999999999986</v>
      </c>
      <c r="F569" s="152">
        <v>71.333333333333329</v>
      </c>
      <c r="G569" s="152">
        <v>0</v>
      </c>
      <c r="H569" s="152"/>
      <c r="I569" s="152">
        <v>63.666666666666664</v>
      </c>
      <c r="J569" s="152">
        <v>8.3333333333333339</v>
      </c>
      <c r="K569" s="152"/>
      <c r="L569" s="152">
        <v>63.666666666666664</v>
      </c>
      <c r="M569" s="152">
        <v>7.666666666666667</v>
      </c>
    </row>
    <row r="570" spans="1:13" ht="30" x14ac:dyDescent="0.25">
      <c r="A570" s="150" t="s">
        <v>881</v>
      </c>
      <c r="B570" s="151" t="s">
        <v>1764</v>
      </c>
      <c r="C570" s="151" t="s">
        <v>2546</v>
      </c>
      <c r="D570" s="152">
        <v>2.9666666666666668</v>
      </c>
      <c r="E570" s="152">
        <v>37.752808988764038</v>
      </c>
      <c r="F570" s="152">
        <v>37.078651685393247</v>
      </c>
      <c r="G570" s="152">
        <v>1</v>
      </c>
      <c r="H570" s="152"/>
      <c r="I570" s="152">
        <v>33.370786516853926</v>
      </c>
      <c r="J570" s="152">
        <v>4.3820224719101128</v>
      </c>
      <c r="K570" s="152"/>
      <c r="L570" s="152">
        <v>33.370786516853926</v>
      </c>
      <c r="M570" s="152">
        <v>3.7078651685393256</v>
      </c>
    </row>
    <row r="571" spans="1:13" ht="30" x14ac:dyDescent="0.25">
      <c r="A571" s="150" t="s">
        <v>881</v>
      </c>
      <c r="B571" s="151" t="s">
        <v>1765</v>
      </c>
      <c r="C571" s="151" t="s">
        <v>2547</v>
      </c>
      <c r="D571" s="152">
        <v>3</v>
      </c>
      <c r="E571" s="152">
        <v>9.6666666666666661</v>
      </c>
      <c r="F571" s="152">
        <v>14.000000000000002</v>
      </c>
      <c r="G571" s="152">
        <v>81</v>
      </c>
      <c r="H571" s="152"/>
      <c r="I571" s="152">
        <v>5.666666666666667</v>
      </c>
      <c r="J571" s="152">
        <v>4</v>
      </c>
      <c r="K571" s="152"/>
      <c r="L571" s="152">
        <v>9.3333333333333339</v>
      </c>
      <c r="M571" s="152">
        <v>4.666666666666667</v>
      </c>
    </row>
    <row r="572" spans="1:13" ht="30" x14ac:dyDescent="0.25">
      <c r="A572" s="150" t="s">
        <v>881</v>
      </c>
      <c r="B572" s="151" t="s">
        <v>1766</v>
      </c>
      <c r="C572" s="151" t="s">
        <v>2548</v>
      </c>
      <c r="D572" s="152">
        <v>3</v>
      </c>
      <c r="E572" s="152">
        <v>8.6666666666666661</v>
      </c>
      <c r="F572" s="152">
        <v>9.6666666666666661</v>
      </c>
      <c r="G572" s="152">
        <v>78</v>
      </c>
      <c r="H572" s="152"/>
      <c r="I572" s="152">
        <v>5</v>
      </c>
      <c r="J572" s="152">
        <v>3.6666666666666665</v>
      </c>
      <c r="K572" s="152"/>
      <c r="L572" s="152">
        <v>6</v>
      </c>
      <c r="M572" s="152">
        <v>3.6666666666666665</v>
      </c>
    </row>
    <row r="573" spans="1:13" ht="30" x14ac:dyDescent="0.25">
      <c r="A573" s="150" t="s">
        <v>881</v>
      </c>
      <c r="B573" s="151" t="s">
        <v>1767</v>
      </c>
      <c r="C573" s="151" t="s">
        <v>2549</v>
      </c>
      <c r="D573" s="152">
        <v>3</v>
      </c>
      <c r="E573" s="152">
        <v>12.333333333333332</v>
      </c>
      <c r="F573" s="152">
        <v>8.3333333333333321</v>
      </c>
      <c r="G573" s="152">
        <v>94</v>
      </c>
      <c r="H573" s="152"/>
      <c r="I573" s="152">
        <v>5.333333333333333</v>
      </c>
      <c r="J573" s="152">
        <v>7</v>
      </c>
      <c r="K573" s="152"/>
      <c r="L573" s="152">
        <v>2.6666666666666665</v>
      </c>
      <c r="M573" s="152">
        <v>5.666666666666667</v>
      </c>
    </row>
    <row r="574" spans="1:13" ht="45" x14ac:dyDescent="0.25">
      <c r="A574" s="150" t="s">
        <v>881</v>
      </c>
      <c r="B574" s="151" t="s">
        <v>2550</v>
      </c>
      <c r="C574" s="151" t="s">
        <v>2551</v>
      </c>
      <c r="D574" s="152">
        <v>3</v>
      </c>
      <c r="E574" s="152">
        <v>6.666666666666667</v>
      </c>
      <c r="F574" s="152">
        <v>7.333333333333333</v>
      </c>
      <c r="G574" s="152">
        <v>1</v>
      </c>
      <c r="H574" s="152"/>
      <c r="I574" s="152">
        <v>1</v>
      </c>
      <c r="J574" s="152">
        <v>5.666666666666667</v>
      </c>
      <c r="K574" s="152"/>
      <c r="L574" s="152">
        <v>1</v>
      </c>
      <c r="M574" s="152">
        <v>6.333333333333333</v>
      </c>
    </row>
    <row r="575" spans="1:13" ht="45" x14ac:dyDescent="0.25">
      <c r="A575" s="150" t="s">
        <v>881</v>
      </c>
      <c r="B575" s="151" t="s">
        <v>2552</v>
      </c>
      <c r="C575" s="151" t="s">
        <v>2553</v>
      </c>
      <c r="D575" s="152">
        <v>3</v>
      </c>
      <c r="E575" s="152">
        <v>7.333333333333333</v>
      </c>
      <c r="F575" s="152">
        <v>6.666666666666667</v>
      </c>
      <c r="G575" s="152">
        <v>2</v>
      </c>
      <c r="H575" s="152"/>
      <c r="I575" s="152">
        <v>0.66666666666666663</v>
      </c>
      <c r="J575" s="152">
        <v>6.6666666666666661</v>
      </c>
      <c r="K575" s="152"/>
      <c r="L575" s="152">
        <v>0.66666666666666663</v>
      </c>
      <c r="M575" s="152">
        <v>5.9999999999999991</v>
      </c>
    </row>
    <row r="576" spans="1:13" ht="30" x14ac:dyDescent="0.25">
      <c r="A576" s="150" t="s">
        <v>881</v>
      </c>
      <c r="B576" s="151" t="s">
        <v>1768</v>
      </c>
      <c r="C576" s="151" t="s">
        <v>2554</v>
      </c>
      <c r="D576" s="152">
        <v>0.53333333333333333</v>
      </c>
      <c r="E576" s="152">
        <v>3</v>
      </c>
      <c r="F576" s="152">
        <v>1</v>
      </c>
      <c r="G576" s="152">
        <v>60</v>
      </c>
      <c r="H576" s="152"/>
      <c r="I576" s="152">
        <v>0</v>
      </c>
      <c r="J576" s="152">
        <v>3</v>
      </c>
      <c r="K576" s="152"/>
      <c r="L576" s="152">
        <v>0</v>
      </c>
      <c r="M576" s="152">
        <v>1</v>
      </c>
    </row>
    <row r="577" spans="1:13" ht="15" customHeight="1" x14ac:dyDescent="0.25">
      <c r="A577" s="163" t="s">
        <v>886</v>
      </c>
      <c r="B577" s="145"/>
      <c r="C577" s="145"/>
      <c r="D577" s="29">
        <v>3</v>
      </c>
      <c r="E577" s="29">
        <v>24.824386183936742</v>
      </c>
      <c r="F577" s="29">
        <v>25.267998335414067</v>
      </c>
      <c r="G577" s="29"/>
      <c r="H577" s="29"/>
      <c r="I577" s="29">
        <v>19.448605909280062</v>
      </c>
      <c r="J577" s="29">
        <v>5.3757802746566785</v>
      </c>
      <c r="K577" s="29"/>
      <c r="L577" s="29">
        <v>20.374531835205993</v>
      </c>
      <c r="M577" s="29">
        <v>4.8934665002080742</v>
      </c>
    </row>
    <row r="578" spans="1:13" ht="30" x14ac:dyDescent="0.25">
      <c r="A578" s="150" t="s">
        <v>251</v>
      </c>
      <c r="B578" s="151" t="s">
        <v>1770</v>
      </c>
      <c r="C578" s="151" t="s">
        <v>1771</v>
      </c>
      <c r="D578" s="152">
        <v>3</v>
      </c>
      <c r="E578" s="152">
        <v>75</v>
      </c>
      <c r="F578" s="152">
        <v>73</v>
      </c>
      <c r="G578" s="152">
        <v>240</v>
      </c>
      <c r="H578" s="152"/>
      <c r="I578" s="152">
        <v>62</v>
      </c>
      <c r="J578" s="152">
        <v>13</v>
      </c>
      <c r="K578" s="152"/>
      <c r="L578" s="152">
        <v>61</v>
      </c>
      <c r="M578" s="152">
        <v>12</v>
      </c>
    </row>
    <row r="579" spans="1:13" ht="30" x14ac:dyDescent="0.25">
      <c r="A579" s="150" t="s">
        <v>251</v>
      </c>
      <c r="B579" s="151" t="s">
        <v>1772</v>
      </c>
      <c r="C579" s="151" t="s">
        <v>2555</v>
      </c>
      <c r="D579" s="152">
        <v>3</v>
      </c>
      <c r="E579" s="152">
        <v>73.333333333333343</v>
      </c>
      <c r="F579" s="152">
        <v>69.333333333333357</v>
      </c>
      <c r="G579" s="152">
        <v>321</v>
      </c>
      <c r="H579" s="152"/>
      <c r="I579" s="152">
        <v>58.666666666666657</v>
      </c>
      <c r="J579" s="152">
        <v>14.66666666666667</v>
      </c>
      <c r="K579" s="152"/>
      <c r="L579" s="152">
        <v>54.66666666666665</v>
      </c>
      <c r="M579" s="152">
        <v>14.666666666666668</v>
      </c>
    </row>
    <row r="580" spans="1:13" ht="45" x14ac:dyDescent="0.25">
      <c r="A580" s="150" t="s">
        <v>251</v>
      </c>
      <c r="B580" s="151" t="s">
        <v>2556</v>
      </c>
      <c r="C580" s="151" t="s">
        <v>2557</v>
      </c>
      <c r="D580" s="152">
        <v>3</v>
      </c>
      <c r="E580" s="152">
        <v>47.333333333333329</v>
      </c>
      <c r="F580" s="152">
        <v>55.666666666666664</v>
      </c>
      <c r="G580" s="152">
        <v>0</v>
      </c>
      <c r="H580" s="152"/>
      <c r="I580" s="152">
        <v>47.333333333333329</v>
      </c>
      <c r="J580" s="152"/>
      <c r="K580" s="152"/>
      <c r="L580" s="152">
        <v>55.666666666666664</v>
      </c>
      <c r="M580" s="152"/>
    </row>
    <row r="581" spans="1:13" ht="30" x14ac:dyDescent="0.25">
      <c r="A581" s="150" t="s">
        <v>251</v>
      </c>
      <c r="B581" s="151" t="s">
        <v>1773</v>
      </c>
      <c r="C581" s="151" t="s">
        <v>2558</v>
      </c>
      <c r="D581" s="152">
        <v>3</v>
      </c>
      <c r="E581" s="152">
        <v>53.333333333333336</v>
      </c>
      <c r="F581" s="152">
        <v>52.333333333333343</v>
      </c>
      <c r="G581" s="152">
        <v>16</v>
      </c>
      <c r="H581" s="152"/>
      <c r="I581" s="152">
        <v>37.333333333333329</v>
      </c>
      <c r="J581" s="152">
        <v>16</v>
      </c>
      <c r="K581" s="152"/>
      <c r="L581" s="152">
        <v>37.333333333333329</v>
      </c>
      <c r="M581" s="152">
        <v>15</v>
      </c>
    </row>
    <row r="582" spans="1:13" ht="45" x14ac:dyDescent="0.25">
      <c r="A582" s="150" t="s">
        <v>251</v>
      </c>
      <c r="B582" s="151" t="s">
        <v>2559</v>
      </c>
      <c r="C582" s="151" t="s">
        <v>2560</v>
      </c>
      <c r="D582" s="152">
        <v>3</v>
      </c>
      <c r="E582" s="152">
        <v>56.666666666666657</v>
      </c>
      <c r="F582" s="152">
        <v>48.333333333333329</v>
      </c>
      <c r="G582" s="152">
        <v>0</v>
      </c>
      <c r="H582" s="152"/>
      <c r="I582" s="152">
        <v>56.666666666666657</v>
      </c>
      <c r="J582" s="152"/>
      <c r="K582" s="152"/>
      <c r="L582" s="152">
        <v>48.333333333333329</v>
      </c>
      <c r="M582" s="152"/>
    </row>
    <row r="583" spans="1:13" ht="30" x14ac:dyDescent="0.25">
      <c r="A583" s="150" t="s">
        <v>251</v>
      </c>
      <c r="B583" s="151" t="s">
        <v>1774</v>
      </c>
      <c r="C583" s="151" t="s">
        <v>1775</v>
      </c>
      <c r="D583" s="152">
        <v>3</v>
      </c>
      <c r="E583" s="152">
        <v>56.333333333333321</v>
      </c>
      <c r="F583" s="152">
        <v>18.333333333333332</v>
      </c>
      <c r="G583" s="152">
        <v>253</v>
      </c>
      <c r="H583" s="152"/>
      <c r="I583" s="152">
        <v>43.333333333333329</v>
      </c>
      <c r="J583" s="152">
        <v>12.999999999999998</v>
      </c>
      <c r="K583" s="152"/>
      <c r="L583" s="152">
        <v>4.333333333333333</v>
      </c>
      <c r="M583" s="152">
        <v>14</v>
      </c>
    </row>
    <row r="584" spans="1:13" ht="45" x14ac:dyDescent="0.25">
      <c r="A584" s="150" t="s">
        <v>251</v>
      </c>
      <c r="B584" s="151" t="s">
        <v>2561</v>
      </c>
      <c r="C584" s="151" t="s">
        <v>2562</v>
      </c>
      <c r="D584" s="152">
        <v>3</v>
      </c>
      <c r="E584" s="152">
        <v>19.333333333333332</v>
      </c>
      <c r="F584" s="152">
        <v>18</v>
      </c>
      <c r="G584" s="152">
        <v>17</v>
      </c>
      <c r="H584" s="152">
        <v>0.33333333333333331</v>
      </c>
      <c r="I584" s="152">
        <v>7.666666666666667</v>
      </c>
      <c r="J584" s="152">
        <v>11.333333333333332</v>
      </c>
      <c r="K584" s="152">
        <v>0.33333333333333331</v>
      </c>
      <c r="L584" s="152">
        <v>7.666666666666667</v>
      </c>
      <c r="M584" s="152">
        <v>10</v>
      </c>
    </row>
    <row r="585" spans="1:13" ht="45" x14ac:dyDescent="0.25">
      <c r="A585" s="150" t="s">
        <v>251</v>
      </c>
      <c r="B585" s="151" t="s">
        <v>2563</v>
      </c>
      <c r="C585" s="151" t="s">
        <v>2564</v>
      </c>
      <c r="D585" s="152">
        <v>3</v>
      </c>
      <c r="E585" s="152">
        <v>15.666666666666668</v>
      </c>
      <c r="F585" s="152">
        <v>13.333333333333332</v>
      </c>
      <c r="G585" s="152">
        <v>22</v>
      </c>
      <c r="H585" s="152"/>
      <c r="I585" s="152">
        <v>3</v>
      </c>
      <c r="J585" s="152">
        <v>12.666666666666666</v>
      </c>
      <c r="K585" s="152"/>
      <c r="L585" s="152">
        <v>3</v>
      </c>
      <c r="M585" s="152">
        <v>10.333333333333332</v>
      </c>
    </row>
    <row r="586" spans="1:13" ht="15" customHeight="1" x14ac:dyDescent="0.25">
      <c r="A586" s="163" t="s">
        <v>255</v>
      </c>
      <c r="B586" s="145"/>
      <c r="C586" s="145"/>
      <c r="D586" s="29">
        <v>3</v>
      </c>
      <c r="E586" s="29">
        <v>49.625</v>
      </c>
      <c r="F586" s="29">
        <v>43.541666666666664</v>
      </c>
      <c r="G586" s="29"/>
      <c r="H586" s="29"/>
      <c r="I586" s="29">
        <v>39.5</v>
      </c>
      <c r="J586" s="29">
        <v>13.444444444444445</v>
      </c>
      <c r="K586" s="29">
        <v>0.33333333333333331</v>
      </c>
      <c r="L586" s="29">
        <v>33.999999999999993</v>
      </c>
      <c r="M586" s="29">
        <v>12.666666666666666</v>
      </c>
    </row>
    <row r="587" spans="1:13" ht="30" x14ac:dyDescent="0.25">
      <c r="A587" s="150" t="s">
        <v>256</v>
      </c>
      <c r="B587" s="151" t="s">
        <v>1776</v>
      </c>
      <c r="C587" s="151" t="s">
        <v>1777</v>
      </c>
      <c r="D587" s="152">
        <v>0.8</v>
      </c>
      <c r="E587" s="152">
        <v>45</v>
      </c>
      <c r="F587" s="152">
        <v>46</v>
      </c>
      <c r="G587" s="152">
        <v>1</v>
      </c>
      <c r="H587" s="152"/>
      <c r="I587" s="152">
        <v>40</v>
      </c>
      <c r="J587" s="152">
        <v>5</v>
      </c>
      <c r="K587" s="152"/>
      <c r="L587" s="152">
        <v>40</v>
      </c>
      <c r="M587" s="152">
        <v>6</v>
      </c>
    </row>
    <row r="588" spans="1:13" ht="45" x14ac:dyDescent="0.25">
      <c r="A588" s="150" t="s">
        <v>256</v>
      </c>
      <c r="B588" s="151" t="s">
        <v>2565</v>
      </c>
      <c r="C588" s="151" t="s">
        <v>2566</v>
      </c>
      <c r="D588" s="152">
        <v>3</v>
      </c>
      <c r="E588" s="152">
        <v>42.000000000000007</v>
      </c>
      <c r="F588" s="152">
        <v>39.666666666666671</v>
      </c>
      <c r="G588" s="152">
        <v>6</v>
      </c>
      <c r="H588" s="152"/>
      <c r="I588" s="152">
        <v>34.333333333333336</v>
      </c>
      <c r="J588" s="152">
        <v>7.6666666666666652</v>
      </c>
      <c r="K588" s="152"/>
      <c r="L588" s="152">
        <v>34.333333333333336</v>
      </c>
      <c r="M588" s="152">
        <v>5.333333333333333</v>
      </c>
    </row>
    <row r="589" spans="1:13" ht="30" x14ac:dyDescent="0.25">
      <c r="A589" s="150" t="s">
        <v>256</v>
      </c>
      <c r="B589" s="151" t="s">
        <v>1778</v>
      </c>
      <c r="C589" s="151" t="s">
        <v>1779</v>
      </c>
      <c r="D589" s="152">
        <v>3</v>
      </c>
      <c r="E589" s="152">
        <v>18.333333333333332</v>
      </c>
      <c r="F589" s="152">
        <v>20.666666666666668</v>
      </c>
      <c r="G589" s="152">
        <v>59</v>
      </c>
      <c r="H589" s="152"/>
      <c r="I589" s="152">
        <v>10</v>
      </c>
      <c r="J589" s="152">
        <v>8.3333333333333339</v>
      </c>
      <c r="K589" s="152"/>
      <c r="L589" s="152">
        <v>13</v>
      </c>
      <c r="M589" s="152">
        <v>7.6666666666666661</v>
      </c>
    </row>
    <row r="590" spans="1:13" ht="30" x14ac:dyDescent="0.25">
      <c r="A590" s="150" t="s">
        <v>256</v>
      </c>
      <c r="B590" s="151" t="s">
        <v>1780</v>
      </c>
      <c r="C590" s="151" t="s">
        <v>2567</v>
      </c>
      <c r="D590" s="152">
        <v>3</v>
      </c>
      <c r="E590" s="152">
        <v>18.000000000000004</v>
      </c>
      <c r="F590" s="152">
        <v>19</v>
      </c>
      <c r="G590" s="152">
        <v>12</v>
      </c>
      <c r="H590" s="152"/>
      <c r="I590" s="152">
        <v>15.000000000000002</v>
      </c>
      <c r="J590" s="152">
        <v>3</v>
      </c>
      <c r="K590" s="152"/>
      <c r="L590" s="152">
        <v>16</v>
      </c>
      <c r="M590" s="152">
        <v>3</v>
      </c>
    </row>
    <row r="591" spans="1:13" ht="30" x14ac:dyDescent="0.25">
      <c r="A591" s="150" t="s">
        <v>256</v>
      </c>
      <c r="B591" s="151" t="s">
        <v>1781</v>
      </c>
      <c r="C591" s="151" t="s">
        <v>2568</v>
      </c>
      <c r="D591" s="152">
        <v>2.5333333333333332</v>
      </c>
      <c r="E591" s="152">
        <v>18.157894736842106</v>
      </c>
      <c r="F591" s="152">
        <v>13.421052631578949</v>
      </c>
      <c r="G591" s="152">
        <v>116</v>
      </c>
      <c r="H591" s="152"/>
      <c r="I591" s="152">
        <v>8.6842105263157894</v>
      </c>
      <c r="J591" s="152">
        <v>9.4736842105263168</v>
      </c>
      <c r="K591" s="152"/>
      <c r="L591" s="152">
        <v>5.9210526315789469</v>
      </c>
      <c r="M591" s="152">
        <v>7.5000000000000009</v>
      </c>
    </row>
    <row r="592" spans="1:13" ht="30" x14ac:dyDescent="0.25">
      <c r="A592" s="150" t="s">
        <v>256</v>
      </c>
      <c r="B592" s="151" t="s">
        <v>1782</v>
      </c>
      <c r="C592" s="151" t="s">
        <v>2569</v>
      </c>
      <c r="D592" s="152">
        <v>3</v>
      </c>
      <c r="E592" s="152">
        <v>10</v>
      </c>
      <c r="F592" s="152">
        <v>13.000000000000002</v>
      </c>
      <c r="G592" s="152">
        <v>105</v>
      </c>
      <c r="H592" s="152"/>
      <c r="I592" s="152">
        <v>4</v>
      </c>
      <c r="J592" s="152">
        <v>6</v>
      </c>
      <c r="K592" s="152"/>
      <c r="L592" s="152">
        <v>8.3333333333333339</v>
      </c>
      <c r="M592" s="152">
        <v>4.666666666666667</v>
      </c>
    </row>
    <row r="593" spans="1:13" ht="45" x14ac:dyDescent="0.25">
      <c r="A593" s="150" t="s">
        <v>256</v>
      </c>
      <c r="B593" s="151" t="s">
        <v>2570</v>
      </c>
      <c r="C593" s="151" t="s">
        <v>2571</v>
      </c>
      <c r="D593" s="152">
        <v>3</v>
      </c>
      <c r="E593" s="152">
        <v>12.666666666666668</v>
      </c>
      <c r="F593" s="152">
        <v>12.333333333333334</v>
      </c>
      <c r="G593" s="152">
        <v>5</v>
      </c>
      <c r="H593" s="152"/>
      <c r="I593" s="152">
        <v>4</v>
      </c>
      <c r="J593" s="152">
        <v>8.6666666666666661</v>
      </c>
      <c r="K593" s="152"/>
      <c r="L593" s="152">
        <v>4</v>
      </c>
      <c r="M593" s="152">
        <v>8.3333333333333339</v>
      </c>
    </row>
    <row r="594" spans="1:13" ht="30" x14ac:dyDescent="0.25">
      <c r="A594" s="150" t="s">
        <v>256</v>
      </c>
      <c r="B594" s="151" t="s">
        <v>1783</v>
      </c>
      <c r="C594" s="151" t="s">
        <v>2572</v>
      </c>
      <c r="D594" s="152">
        <v>3</v>
      </c>
      <c r="E594" s="152">
        <v>17.666666666666664</v>
      </c>
      <c r="F594" s="152">
        <v>11.666666666666668</v>
      </c>
      <c r="G594" s="152">
        <v>115</v>
      </c>
      <c r="H594" s="152"/>
      <c r="I594" s="152">
        <v>10.333333333333334</v>
      </c>
      <c r="J594" s="152">
        <v>7.333333333333333</v>
      </c>
      <c r="K594" s="152"/>
      <c r="L594" s="152">
        <v>4.666666666666667</v>
      </c>
      <c r="M594" s="152">
        <v>6.9999999999999991</v>
      </c>
    </row>
    <row r="595" spans="1:13" ht="45" x14ac:dyDescent="0.25">
      <c r="A595" s="150" t="s">
        <v>256</v>
      </c>
      <c r="B595" s="151" t="s">
        <v>2573</v>
      </c>
      <c r="C595" s="151" t="s">
        <v>2574</v>
      </c>
      <c r="D595" s="152">
        <v>3</v>
      </c>
      <c r="E595" s="152">
        <v>15.333333333333337</v>
      </c>
      <c r="F595" s="152">
        <v>11.666666666666668</v>
      </c>
      <c r="G595" s="152">
        <v>9</v>
      </c>
      <c r="H595" s="152"/>
      <c r="I595" s="152">
        <v>4.6666666666666661</v>
      </c>
      <c r="J595" s="152">
        <v>10.666666666666668</v>
      </c>
      <c r="K595" s="152"/>
      <c r="L595" s="152">
        <v>4.6666666666666661</v>
      </c>
      <c r="M595" s="152">
        <v>7</v>
      </c>
    </row>
    <row r="596" spans="1:13" ht="45" x14ac:dyDescent="0.25">
      <c r="A596" s="150" t="s">
        <v>256</v>
      </c>
      <c r="B596" s="151" t="s">
        <v>2575</v>
      </c>
      <c r="C596" s="151" t="s">
        <v>2576</v>
      </c>
      <c r="D596" s="152">
        <v>3</v>
      </c>
      <c r="E596" s="152">
        <v>12.333333333333336</v>
      </c>
      <c r="F596" s="152">
        <v>10.666666666666668</v>
      </c>
      <c r="G596" s="152">
        <v>2</v>
      </c>
      <c r="H596" s="152"/>
      <c r="I596" s="152">
        <v>5.333333333333333</v>
      </c>
      <c r="J596" s="152">
        <v>6.9999999999999991</v>
      </c>
      <c r="K596" s="152"/>
      <c r="L596" s="152">
        <v>5.333333333333333</v>
      </c>
      <c r="M596" s="152">
        <v>5.333333333333333</v>
      </c>
    </row>
    <row r="597" spans="1:13" ht="30" x14ac:dyDescent="0.25">
      <c r="A597" s="150" t="s">
        <v>256</v>
      </c>
      <c r="B597" s="151" t="s">
        <v>1784</v>
      </c>
      <c r="C597" s="151" t="s">
        <v>2577</v>
      </c>
      <c r="D597" s="152">
        <v>3</v>
      </c>
      <c r="E597" s="152">
        <v>18.333333333333332</v>
      </c>
      <c r="F597" s="152">
        <v>5</v>
      </c>
      <c r="G597" s="152">
        <v>15</v>
      </c>
      <c r="H597" s="152"/>
      <c r="I597" s="152">
        <v>15</v>
      </c>
      <c r="J597" s="152">
        <v>3.3333333333333339</v>
      </c>
      <c r="K597" s="152"/>
      <c r="L597" s="152">
        <v>1.6666666666666665</v>
      </c>
      <c r="M597" s="152">
        <v>3.3333333333333335</v>
      </c>
    </row>
    <row r="598" spans="1:13" ht="30" x14ac:dyDescent="0.25">
      <c r="A598" s="150" t="s">
        <v>256</v>
      </c>
      <c r="B598" s="151" t="s">
        <v>1785</v>
      </c>
      <c r="C598" s="151" t="s">
        <v>2578</v>
      </c>
      <c r="D598" s="152">
        <v>3</v>
      </c>
      <c r="E598" s="152">
        <v>20.666666666666661</v>
      </c>
      <c r="F598" s="152">
        <v>3</v>
      </c>
      <c r="G598" s="152">
        <v>28</v>
      </c>
      <c r="H598" s="152"/>
      <c r="I598" s="152">
        <v>17.333333333333332</v>
      </c>
      <c r="J598" s="152">
        <v>3.3333333333333335</v>
      </c>
      <c r="K598" s="152"/>
      <c r="L598" s="152">
        <v>1.3333333333333333</v>
      </c>
      <c r="M598" s="152">
        <v>1.6666666666666665</v>
      </c>
    </row>
    <row r="599" spans="1:13" ht="15" customHeight="1" x14ac:dyDescent="0.25">
      <c r="A599" s="163" t="s">
        <v>261</v>
      </c>
      <c r="B599" s="145"/>
      <c r="C599" s="145"/>
      <c r="D599" s="29">
        <v>3</v>
      </c>
      <c r="E599" s="29">
        <v>20.707602339181285</v>
      </c>
      <c r="F599" s="29">
        <v>17.173976608187136</v>
      </c>
      <c r="G599" s="29"/>
      <c r="H599" s="29"/>
      <c r="I599" s="29">
        <v>14.057017543859651</v>
      </c>
      <c r="J599" s="29">
        <v>6.6505847953216373</v>
      </c>
      <c r="K599" s="29"/>
      <c r="L599" s="29">
        <v>11.604532163742691</v>
      </c>
      <c r="M599" s="29">
        <v>5.5694444444444455</v>
      </c>
    </row>
    <row r="600" spans="1:13" ht="45" x14ac:dyDescent="0.25">
      <c r="A600" s="150" t="s">
        <v>262</v>
      </c>
      <c r="B600" s="151" t="s">
        <v>2579</v>
      </c>
      <c r="C600" s="151" t="s">
        <v>2580</v>
      </c>
      <c r="D600" s="152">
        <v>3</v>
      </c>
      <c r="E600" s="152">
        <v>167.33333333333334</v>
      </c>
      <c r="F600" s="152">
        <v>167</v>
      </c>
      <c r="G600" s="152">
        <v>11</v>
      </c>
      <c r="H600" s="152">
        <v>0.66666666666666663</v>
      </c>
      <c r="I600" s="152">
        <v>128.66666666666666</v>
      </c>
      <c r="J600" s="152">
        <v>38</v>
      </c>
      <c r="K600" s="152">
        <v>0.66666666666666663</v>
      </c>
      <c r="L600" s="152">
        <v>128.66666666666666</v>
      </c>
      <c r="M600" s="152">
        <v>37.666666666666664</v>
      </c>
    </row>
    <row r="601" spans="1:13" ht="45" x14ac:dyDescent="0.25">
      <c r="A601" s="150" t="s">
        <v>262</v>
      </c>
      <c r="B601" s="151" t="s">
        <v>2581</v>
      </c>
      <c r="C601" s="151" t="s">
        <v>2582</v>
      </c>
      <c r="D601" s="152">
        <v>3</v>
      </c>
      <c r="E601" s="152">
        <v>169</v>
      </c>
      <c r="F601" s="152">
        <v>166.66666666666666</v>
      </c>
      <c r="G601" s="152">
        <v>12</v>
      </c>
      <c r="H601" s="152"/>
      <c r="I601" s="152">
        <v>140.33333333333334</v>
      </c>
      <c r="J601" s="152">
        <v>28.666666666666668</v>
      </c>
      <c r="K601" s="152"/>
      <c r="L601" s="152">
        <v>140.33333333333334</v>
      </c>
      <c r="M601" s="152">
        <v>26.333333333333332</v>
      </c>
    </row>
    <row r="602" spans="1:13" ht="45" x14ac:dyDescent="0.25">
      <c r="A602" s="150" t="s">
        <v>262</v>
      </c>
      <c r="B602" s="151" t="s">
        <v>2583</v>
      </c>
      <c r="C602" s="151" t="s">
        <v>2584</v>
      </c>
      <c r="D602" s="152">
        <v>3</v>
      </c>
      <c r="E602" s="152">
        <v>154.66666666666666</v>
      </c>
      <c r="F602" s="152">
        <v>149.33333333333331</v>
      </c>
      <c r="G602" s="152">
        <v>17</v>
      </c>
      <c r="H602" s="152">
        <v>1.3333333333333333</v>
      </c>
      <c r="I602" s="152">
        <v>124.66666666666664</v>
      </c>
      <c r="J602" s="152">
        <v>28.666666666666668</v>
      </c>
      <c r="K602" s="152">
        <v>1</v>
      </c>
      <c r="L602" s="152">
        <v>124.66666666666664</v>
      </c>
      <c r="M602" s="152">
        <v>23.666666666666668</v>
      </c>
    </row>
    <row r="603" spans="1:13" ht="45" x14ac:dyDescent="0.25">
      <c r="A603" s="150" t="s">
        <v>262</v>
      </c>
      <c r="B603" s="151" t="s">
        <v>2585</v>
      </c>
      <c r="C603" s="151" t="s">
        <v>2586</v>
      </c>
      <c r="D603" s="152">
        <v>3</v>
      </c>
      <c r="E603" s="152">
        <v>118.99999999999997</v>
      </c>
      <c r="F603" s="152">
        <v>118.99999999999997</v>
      </c>
      <c r="G603" s="152">
        <v>0</v>
      </c>
      <c r="H603" s="152"/>
      <c r="I603" s="152">
        <v>118.99999999999997</v>
      </c>
      <c r="J603" s="152"/>
      <c r="K603" s="152"/>
      <c r="L603" s="152">
        <v>118.99999999999997</v>
      </c>
      <c r="M603" s="152"/>
    </row>
    <row r="604" spans="1:13" ht="45" x14ac:dyDescent="0.25">
      <c r="A604" s="150" t="s">
        <v>262</v>
      </c>
      <c r="B604" s="151" t="s">
        <v>2587</v>
      </c>
      <c r="C604" s="151" t="s">
        <v>2588</v>
      </c>
      <c r="D604" s="152">
        <v>2.1666666666666665</v>
      </c>
      <c r="E604" s="152">
        <v>99.692307692307693</v>
      </c>
      <c r="F604" s="152">
        <v>90.461538461538467</v>
      </c>
      <c r="G604" s="152">
        <v>40</v>
      </c>
      <c r="H604" s="152">
        <v>0.92307692307692313</v>
      </c>
      <c r="I604" s="152">
        <v>71.538461538461533</v>
      </c>
      <c r="J604" s="152">
        <v>27.23076923076923</v>
      </c>
      <c r="K604" s="152">
        <v>0.92307692307692313</v>
      </c>
      <c r="L604" s="152">
        <v>71.538461538461533</v>
      </c>
      <c r="M604" s="152">
        <v>18</v>
      </c>
    </row>
    <row r="605" spans="1:13" ht="45" x14ac:dyDescent="0.25">
      <c r="A605" s="150" t="s">
        <v>262</v>
      </c>
      <c r="B605" s="151" t="s">
        <v>2589</v>
      </c>
      <c r="C605" s="151" t="s">
        <v>2590</v>
      </c>
      <c r="D605" s="152">
        <v>3</v>
      </c>
      <c r="E605" s="152">
        <v>70.999999999999986</v>
      </c>
      <c r="F605" s="152">
        <v>70.999999999999986</v>
      </c>
      <c r="G605" s="152">
        <v>0</v>
      </c>
      <c r="H605" s="152"/>
      <c r="I605" s="152">
        <v>70.999999999999986</v>
      </c>
      <c r="J605" s="152"/>
      <c r="K605" s="152"/>
      <c r="L605" s="152">
        <v>70.999999999999986</v>
      </c>
      <c r="M605" s="152"/>
    </row>
    <row r="606" spans="1:13" ht="30" x14ac:dyDescent="0.25">
      <c r="A606" s="150" t="s">
        <v>262</v>
      </c>
      <c r="B606" s="151" t="s">
        <v>1787</v>
      </c>
      <c r="C606" s="151" t="s">
        <v>1788</v>
      </c>
      <c r="D606" s="152">
        <v>3</v>
      </c>
      <c r="E606" s="152">
        <v>40.000000000000007</v>
      </c>
      <c r="F606" s="152">
        <v>44</v>
      </c>
      <c r="G606" s="152">
        <v>603</v>
      </c>
      <c r="H606" s="152"/>
      <c r="I606" s="152">
        <v>27.666666666666664</v>
      </c>
      <c r="J606" s="152">
        <v>12.333333333333334</v>
      </c>
      <c r="K606" s="152"/>
      <c r="L606" s="152">
        <v>27.999999999999996</v>
      </c>
      <c r="M606" s="152">
        <v>16</v>
      </c>
    </row>
    <row r="607" spans="1:13" ht="45" x14ac:dyDescent="0.25">
      <c r="A607" s="150" t="s">
        <v>262</v>
      </c>
      <c r="B607" s="151" t="s">
        <v>2591</v>
      </c>
      <c r="C607" s="151" t="s">
        <v>2592</v>
      </c>
      <c r="D607" s="152">
        <v>3</v>
      </c>
      <c r="E607" s="152">
        <v>43.333333333333329</v>
      </c>
      <c r="F607" s="152">
        <v>42.999999999999993</v>
      </c>
      <c r="G607" s="152">
        <v>1</v>
      </c>
      <c r="H607" s="152">
        <v>0.66666666666666663</v>
      </c>
      <c r="I607" s="152">
        <v>8.6666666666666661</v>
      </c>
      <c r="J607" s="152">
        <v>34</v>
      </c>
      <c r="K607" s="152">
        <v>0.66666666666666663</v>
      </c>
      <c r="L607" s="152">
        <v>8.3333333333333321</v>
      </c>
      <c r="M607" s="152">
        <v>34</v>
      </c>
    </row>
    <row r="608" spans="1:13" ht="45" x14ac:dyDescent="0.25">
      <c r="A608" s="150" t="s">
        <v>262</v>
      </c>
      <c r="B608" s="151" t="s">
        <v>2593</v>
      </c>
      <c r="C608" s="151" t="s">
        <v>2594</v>
      </c>
      <c r="D608" s="152">
        <v>3</v>
      </c>
      <c r="E608" s="152">
        <v>41.666666666666664</v>
      </c>
      <c r="F608" s="152">
        <v>40</v>
      </c>
      <c r="G608" s="152">
        <v>12</v>
      </c>
      <c r="H608" s="152">
        <v>1</v>
      </c>
      <c r="I608" s="152">
        <v>11.000000000000002</v>
      </c>
      <c r="J608" s="152">
        <v>29.666666666666668</v>
      </c>
      <c r="K608" s="152">
        <v>1</v>
      </c>
      <c r="L608" s="152">
        <v>10.666666666666668</v>
      </c>
      <c r="M608" s="152">
        <v>28.333333333333336</v>
      </c>
    </row>
    <row r="609" spans="1:13" ht="45" x14ac:dyDescent="0.25">
      <c r="A609" s="150" t="s">
        <v>262</v>
      </c>
      <c r="B609" s="151" t="s">
        <v>2595</v>
      </c>
      <c r="C609" s="151" t="s">
        <v>2596</v>
      </c>
      <c r="D609" s="152">
        <v>3</v>
      </c>
      <c r="E609" s="152">
        <v>29.999999999999996</v>
      </c>
      <c r="F609" s="152">
        <v>28.666666666666664</v>
      </c>
      <c r="G609" s="152">
        <v>4</v>
      </c>
      <c r="H609" s="152">
        <v>0.66666666666666663</v>
      </c>
      <c r="I609" s="152">
        <v>4.666666666666667</v>
      </c>
      <c r="J609" s="152">
        <v>24.666666666666668</v>
      </c>
      <c r="K609" s="152">
        <v>0.66666666666666663</v>
      </c>
      <c r="L609" s="152">
        <v>4.666666666666667</v>
      </c>
      <c r="M609" s="152">
        <v>23.333333333333336</v>
      </c>
    </row>
    <row r="610" spans="1:13" ht="15" customHeight="1" x14ac:dyDescent="0.25">
      <c r="A610" s="163" t="s">
        <v>266</v>
      </c>
      <c r="B610" s="145"/>
      <c r="C610" s="145"/>
      <c r="D610" s="29">
        <v>3</v>
      </c>
      <c r="E610" s="29">
        <v>93.569230769230771</v>
      </c>
      <c r="F610" s="29">
        <v>91.912820512820502</v>
      </c>
      <c r="G610" s="29"/>
      <c r="H610" s="29">
        <v>0.87606837606837606</v>
      </c>
      <c r="I610" s="29">
        <v>70.720512820512809</v>
      </c>
      <c r="J610" s="29">
        <v>27.903846153846153</v>
      </c>
      <c r="K610" s="29">
        <v>0.82051282051282037</v>
      </c>
      <c r="L610" s="29">
        <v>70.687179487179478</v>
      </c>
      <c r="M610" s="29">
        <v>25.916666666666671</v>
      </c>
    </row>
    <row r="611" spans="1:13" ht="45" x14ac:dyDescent="0.25">
      <c r="A611" s="150" t="s">
        <v>267</v>
      </c>
      <c r="B611" s="151" t="s">
        <v>2597</v>
      </c>
      <c r="C611" s="151" t="s">
        <v>2598</v>
      </c>
      <c r="D611" s="152">
        <v>2.9333333333333331</v>
      </c>
      <c r="E611" s="152">
        <v>154.09090909090912</v>
      </c>
      <c r="F611" s="152">
        <v>156.47727272727275</v>
      </c>
      <c r="G611" s="152">
        <v>0</v>
      </c>
      <c r="H611" s="152"/>
      <c r="I611" s="152">
        <v>154.09090909090912</v>
      </c>
      <c r="J611" s="152"/>
      <c r="K611" s="152"/>
      <c r="L611" s="152">
        <v>156.47727272727275</v>
      </c>
      <c r="M611" s="152"/>
    </row>
    <row r="612" spans="1:13" ht="45" x14ac:dyDescent="0.25">
      <c r="A612" s="150" t="s">
        <v>267</v>
      </c>
      <c r="B612" s="151" t="s">
        <v>2599</v>
      </c>
      <c r="C612" s="151" t="s">
        <v>2600</v>
      </c>
      <c r="D612" s="152">
        <v>3</v>
      </c>
      <c r="E612" s="152">
        <v>120.33333333333334</v>
      </c>
      <c r="F612" s="152">
        <v>120.33333333333334</v>
      </c>
      <c r="G612" s="152">
        <v>0</v>
      </c>
      <c r="H612" s="152"/>
      <c r="I612" s="152">
        <v>120.33333333333334</v>
      </c>
      <c r="J612" s="152"/>
      <c r="K612" s="152"/>
      <c r="L612" s="152">
        <v>120.33333333333334</v>
      </c>
      <c r="M612" s="152"/>
    </row>
    <row r="613" spans="1:13" ht="45" x14ac:dyDescent="0.25">
      <c r="A613" s="150" t="s">
        <v>267</v>
      </c>
      <c r="B613" s="151" t="s">
        <v>2601</v>
      </c>
      <c r="C613" s="151" t="s">
        <v>2602</v>
      </c>
      <c r="D613" s="152">
        <v>3</v>
      </c>
      <c r="E613" s="152">
        <v>119.00000000000001</v>
      </c>
      <c r="F613" s="152">
        <v>120.33333333333334</v>
      </c>
      <c r="G613" s="152">
        <v>0</v>
      </c>
      <c r="H613" s="152"/>
      <c r="I613" s="152">
        <v>119.00000000000001</v>
      </c>
      <c r="J613" s="152">
        <v>0</v>
      </c>
      <c r="K613" s="152"/>
      <c r="L613" s="152">
        <v>117.66666666666667</v>
      </c>
      <c r="M613" s="152">
        <v>2.666666666666667</v>
      </c>
    </row>
    <row r="614" spans="1:13" ht="45" x14ac:dyDescent="0.25">
      <c r="A614" s="150" t="s">
        <v>267</v>
      </c>
      <c r="B614" s="151" t="s">
        <v>2603</v>
      </c>
      <c r="C614" s="151" t="s">
        <v>2604</v>
      </c>
      <c r="D614" s="152">
        <v>3</v>
      </c>
      <c r="E614" s="152">
        <v>100.66666666666666</v>
      </c>
      <c r="F614" s="152">
        <v>100.99999999999999</v>
      </c>
      <c r="G614" s="152">
        <v>0</v>
      </c>
      <c r="H614" s="152"/>
      <c r="I614" s="152">
        <v>99.666666666666657</v>
      </c>
      <c r="J614" s="152">
        <v>1</v>
      </c>
      <c r="K614" s="152"/>
      <c r="L614" s="152">
        <v>99.999999999999986</v>
      </c>
      <c r="M614" s="152">
        <v>1</v>
      </c>
    </row>
    <row r="615" spans="1:13" ht="45" x14ac:dyDescent="0.25">
      <c r="A615" s="150" t="s">
        <v>267</v>
      </c>
      <c r="B615" s="151" t="s">
        <v>2605</v>
      </c>
      <c r="C615" s="151" t="s">
        <v>2606</v>
      </c>
      <c r="D615" s="152">
        <v>3</v>
      </c>
      <c r="E615" s="152">
        <v>87</v>
      </c>
      <c r="F615" s="152">
        <v>87</v>
      </c>
      <c r="G615" s="152">
        <v>0</v>
      </c>
      <c r="H615" s="152"/>
      <c r="I615" s="152">
        <v>87</v>
      </c>
      <c r="J615" s="152"/>
      <c r="K615" s="152"/>
      <c r="L615" s="152">
        <v>87</v>
      </c>
      <c r="M615" s="152"/>
    </row>
    <row r="616" spans="1:13" ht="45" x14ac:dyDescent="0.25">
      <c r="A616" s="150" t="s">
        <v>267</v>
      </c>
      <c r="B616" s="151" t="s">
        <v>2607</v>
      </c>
      <c r="C616" s="151" t="s">
        <v>2608</v>
      </c>
      <c r="D616" s="152">
        <v>3</v>
      </c>
      <c r="E616" s="152">
        <v>80.333333333333314</v>
      </c>
      <c r="F616" s="152">
        <v>80.333333333333314</v>
      </c>
      <c r="G616" s="152">
        <v>4</v>
      </c>
      <c r="H616" s="152"/>
      <c r="I616" s="152">
        <v>79.999999999999986</v>
      </c>
      <c r="J616" s="152">
        <v>0.33333333333333331</v>
      </c>
      <c r="K616" s="152"/>
      <c r="L616" s="152">
        <v>79.666666666666657</v>
      </c>
      <c r="M616" s="152">
        <v>0.66666666666666663</v>
      </c>
    </row>
    <row r="617" spans="1:13" ht="45" x14ac:dyDescent="0.25">
      <c r="A617" s="150" t="s">
        <v>267</v>
      </c>
      <c r="B617" s="151" t="s">
        <v>2609</v>
      </c>
      <c r="C617" s="151" t="s">
        <v>2610</v>
      </c>
      <c r="D617" s="152">
        <v>3</v>
      </c>
      <c r="E617" s="152">
        <v>62.000000000000007</v>
      </c>
      <c r="F617" s="152">
        <v>62.000000000000007</v>
      </c>
      <c r="G617" s="152">
        <v>0</v>
      </c>
      <c r="H617" s="152"/>
      <c r="I617" s="152">
        <v>62.000000000000007</v>
      </c>
      <c r="J617" s="152"/>
      <c r="K617" s="152"/>
      <c r="L617" s="152">
        <v>62.000000000000007</v>
      </c>
      <c r="M617" s="152"/>
    </row>
    <row r="618" spans="1:13" ht="30" x14ac:dyDescent="0.25">
      <c r="A618" s="150" t="s">
        <v>267</v>
      </c>
      <c r="B618" s="151" t="s">
        <v>1790</v>
      </c>
      <c r="C618" s="151" t="s">
        <v>1791</v>
      </c>
      <c r="D618" s="152">
        <v>3</v>
      </c>
      <c r="E618" s="152">
        <v>33.666666666666671</v>
      </c>
      <c r="F618" s="152">
        <v>39.333333333333329</v>
      </c>
      <c r="G618" s="152">
        <v>694</v>
      </c>
      <c r="H618" s="152"/>
      <c r="I618" s="152">
        <v>17.666666666666664</v>
      </c>
      <c r="J618" s="152">
        <v>15.999999999999996</v>
      </c>
      <c r="K618" s="152"/>
      <c r="L618" s="152">
        <v>20</v>
      </c>
      <c r="M618" s="152">
        <v>19.333333333333336</v>
      </c>
    </row>
    <row r="619" spans="1:13" ht="45" x14ac:dyDescent="0.25">
      <c r="A619" s="150" t="s">
        <v>267</v>
      </c>
      <c r="B619" s="151" t="s">
        <v>2611</v>
      </c>
      <c r="C619" s="151" t="s">
        <v>2612</v>
      </c>
      <c r="D619" s="152">
        <v>3</v>
      </c>
      <c r="E619" s="152">
        <v>41.000000000000007</v>
      </c>
      <c r="F619" s="152">
        <v>39</v>
      </c>
      <c r="G619" s="152">
        <v>3</v>
      </c>
      <c r="H619" s="152"/>
      <c r="I619" s="152">
        <v>18.666666666666664</v>
      </c>
      <c r="J619" s="152">
        <v>22.333333333333332</v>
      </c>
      <c r="K619" s="152"/>
      <c r="L619" s="152">
        <v>16.333333333333336</v>
      </c>
      <c r="M619" s="152">
        <v>22.666666666666668</v>
      </c>
    </row>
    <row r="620" spans="1:13" ht="45" x14ac:dyDescent="0.25">
      <c r="A620" s="150" t="s">
        <v>267</v>
      </c>
      <c r="B620" s="151" t="s">
        <v>1792</v>
      </c>
      <c r="C620" s="151" t="s">
        <v>2613</v>
      </c>
      <c r="D620" s="152">
        <v>3</v>
      </c>
      <c r="E620" s="152">
        <v>38.666666666666664</v>
      </c>
      <c r="F620" s="152">
        <v>36.666666666666671</v>
      </c>
      <c r="G620" s="152">
        <v>448</v>
      </c>
      <c r="H620" s="152">
        <v>0</v>
      </c>
      <c r="I620" s="152">
        <v>21.333333333333336</v>
      </c>
      <c r="J620" s="152">
        <v>17.333333333333332</v>
      </c>
      <c r="K620" s="152">
        <v>1.6666666666666667</v>
      </c>
      <c r="L620" s="152">
        <v>17.333333333333336</v>
      </c>
      <c r="M620" s="152">
        <v>17.666666666666664</v>
      </c>
    </row>
    <row r="621" spans="1:13" ht="45" x14ac:dyDescent="0.25">
      <c r="A621" s="150" t="s">
        <v>267</v>
      </c>
      <c r="B621" s="151" t="s">
        <v>1793</v>
      </c>
      <c r="C621" s="151" t="s">
        <v>2614</v>
      </c>
      <c r="D621" s="152">
        <v>3</v>
      </c>
      <c r="E621" s="152">
        <v>31.666666666666671</v>
      </c>
      <c r="F621" s="152">
        <v>28.666666666666664</v>
      </c>
      <c r="G621" s="152">
        <v>620</v>
      </c>
      <c r="H621" s="152">
        <v>0.33333333333333331</v>
      </c>
      <c r="I621" s="152">
        <v>15.333333333333332</v>
      </c>
      <c r="J621" s="152">
        <v>15.999999999999998</v>
      </c>
      <c r="K621" s="152">
        <v>0.33333333333333331</v>
      </c>
      <c r="L621" s="152">
        <v>12</v>
      </c>
      <c r="M621" s="152">
        <v>16.333333333333332</v>
      </c>
    </row>
    <row r="622" spans="1:13" ht="45" x14ac:dyDescent="0.25">
      <c r="A622" s="150" t="s">
        <v>267</v>
      </c>
      <c r="B622" s="151" t="s">
        <v>1794</v>
      </c>
      <c r="C622" s="151" t="s">
        <v>2615</v>
      </c>
      <c r="D622" s="152">
        <v>3</v>
      </c>
      <c r="E622" s="152">
        <v>23</v>
      </c>
      <c r="F622" s="152">
        <v>27.666666666666668</v>
      </c>
      <c r="G622" s="152">
        <v>537</v>
      </c>
      <c r="H622" s="152"/>
      <c r="I622" s="152">
        <v>6.333333333333333</v>
      </c>
      <c r="J622" s="152">
        <v>16.666666666666668</v>
      </c>
      <c r="K622" s="152"/>
      <c r="L622" s="152">
        <v>8</v>
      </c>
      <c r="M622" s="152">
        <v>19.666666666666664</v>
      </c>
    </row>
    <row r="623" spans="1:13" ht="45" x14ac:dyDescent="0.25">
      <c r="A623" s="150" t="s">
        <v>267</v>
      </c>
      <c r="B623" s="151" t="s">
        <v>2616</v>
      </c>
      <c r="C623" s="151" t="s">
        <v>2617</v>
      </c>
      <c r="D623" s="152">
        <v>3</v>
      </c>
      <c r="E623" s="152">
        <v>18.666666666666664</v>
      </c>
      <c r="F623" s="152">
        <v>17.333333333333336</v>
      </c>
      <c r="G623" s="152">
        <v>12</v>
      </c>
      <c r="H623" s="152">
        <v>0.33333333333333331</v>
      </c>
      <c r="I623" s="152">
        <v>6.333333333333333</v>
      </c>
      <c r="J623" s="152">
        <v>12.000000000000002</v>
      </c>
      <c r="K623" s="152">
        <v>0.33333333333333331</v>
      </c>
      <c r="L623" s="152">
        <v>6.333333333333333</v>
      </c>
      <c r="M623" s="152">
        <v>10.666666666666666</v>
      </c>
    </row>
    <row r="624" spans="1:13" ht="15" customHeight="1" x14ac:dyDescent="0.25">
      <c r="A624" s="163" t="s">
        <v>266</v>
      </c>
      <c r="B624" s="145"/>
      <c r="C624" s="145"/>
      <c r="D624" s="29">
        <v>3</v>
      </c>
      <c r="E624" s="29">
        <v>70.006993006993</v>
      </c>
      <c r="F624" s="29">
        <v>70.472610722610725</v>
      </c>
      <c r="G624" s="29"/>
      <c r="H624" s="29"/>
      <c r="I624" s="29">
        <v>62.135198135198145</v>
      </c>
      <c r="J624" s="29">
        <v>11.296296296296296</v>
      </c>
      <c r="K624" s="29">
        <v>0.77777777777777779</v>
      </c>
      <c r="L624" s="29">
        <v>61.780303030303038</v>
      </c>
      <c r="M624" s="29">
        <v>12.296296296296298</v>
      </c>
    </row>
    <row r="625" spans="1:13" ht="30" x14ac:dyDescent="0.25">
      <c r="A625" s="150" t="s">
        <v>929</v>
      </c>
      <c r="B625" s="151" t="s">
        <v>1796</v>
      </c>
      <c r="C625" s="151" t="s">
        <v>2618</v>
      </c>
      <c r="D625" s="152">
        <v>3</v>
      </c>
      <c r="E625" s="152">
        <v>66.666666666666671</v>
      </c>
      <c r="F625" s="152">
        <v>66.333333333333329</v>
      </c>
      <c r="G625" s="152">
        <v>68</v>
      </c>
      <c r="H625" s="152"/>
      <c r="I625" s="152">
        <v>57</v>
      </c>
      <c r="J625" s="152">
        <v>9.6666666666666661</v>
      </c>
      <c r="K625" s="152"/>
      <c r="L625" s="152">
        <v>57.999999999999993</v>
      </c>
      <c r="M625" s="152">
        <v>8.3333333333333339</v>
      </c>
    </row>
    <row r="626" spans="1:13" ht="45" x14ac:dyDescent="0.25">
      <c r="A626" s="150" t="s">
        <v>929</v>
      </c>
      <c r="B626" s="151" t="s">
        <v>2619</v>
      </c>
      <c r="C626" s="151" t="s">
        <v>2620</v>
      </c>
      <c r="D626" s="152">
        <v>3</v>
      </c>
      <c r="E626" s="152">
        <v>36.666666666666657</v>
      </c>
      <c r="F626" s="152">
        <v>36.666666666666657</v>
      </c>
      <c r="G626" s="152">
        <v>8</v>
      </c>
      <c r="H626" s="152"/>
      <c r="I626" s="152">
        <v>5.333333333333333</v>
      </c>
      <c r="J626" s="152">
        <v>31.333333333333332</v>
      </c>
      <c r="K626" s="152"/>
      <c r="L626" s="152">
        <v>5.333333333333333</v>
      </c>
      <c r="M626" s="152">
        <v>31.333333333333332</v>
      </c>
    </row>
    <row r="627" spans="1:13" ht="45" x14ac:dyDescent="0.25">
      <c r="A627" s="150" t="s">
        <v>929</v>
      </c>
      <c r="B627" s="151" t="s">
        <v>2621</v>
      </c>
      <c r="C627" s="151" t="s">
        <v>2622</v>
      </c>
      <c r="D627" s="152">
        <v>3</v>
      </c>
      <c r="E627" s="152">
        <v>38.666666666666671</v>
      </c>
      <c r="F627" s="152">
        <v>34.333333333333336</v>
      </c>
      <c r="G627" s="152">
        <v>13</v>
      </c>
      <c r="H627" s="152"/>
      <c r="I627" s="152"/>
      <c r="J627" s="152">
        <v>38.666666666666671</v>
      </c>
      <c r="K627" s="152"/>
      <c r="L627" s="152"/>
      <c r="M627" s="152">
        <v>34.333333333333336</v>
      </c>
    </row>
    <row r="628" spans="1:13" ht="15" customHeight="1" x14ac:dyDescent="0.25">
      <c r="A628" s="163" t="s">
        <v>934</v>
      </c>
      <c r="B628" s="145"/>
      <c r="C628" s="145"/>
      <c r="D628" s="29">
        <v>3</v>
      </c>
      <c r="E628" s="29">
        <v>48.308230231307149</v>
      </c>
      <c r="F628" s="29">
        <v>48.138918773534165</v>
      </c>
      <c r="G628" s="29"/>
      <c r="H628" s="29"/>
      <c r="I628" s="29">
        <v>36.594599844599834</v>
      </c>
      <c r="J628" s="29">
        <v>17.420875420875419</v>
      </c>
      <c r="K628" s="29">
        <v>0.77777777777777779</v>
      </c>
      <c r="L628" s="29">
        <v>36.148358585858581</v>
      </c>
      <c r="M628" s="29">
        <v>17.572390572390574</v>
      </c>
    </row>
    <row r="629" spans="1:13" x14ac:dyDescent="0.25">
      <c r="A629" s="154" t="s">
        <v>365</v>
      </c>
      <c r="B629" s="155"/>
      <c r="C629" s="156"/>
      <c r="D629" s="157"/>
      <c r="E629" s="157">
        <v>65</v>
      </c>
      <c r="F629" s="157">
        <v>58</v>
      </c>
      <c r="G629" s="157"/>
      <c r="H629" s="157">
        <v>0</v>
      </c>
      <c r="I629" s="157">
        <v>52</v>
      </c>
      <c r="J629" s="157">
        <v>16</v>
      </c>
      <c r="K629" s="157">
        <v>0</v>
      </c>
      <c r="L629" s="157">
        <v>46</v>
      </c>
      <c r="M629" s="157">
        <v>15</v>
      </c>
    </row>
    <row r="630" spans="1:13" x14ac:dyDescent="0.25">
      <c r="A630" s="55" t="s">
        <v>27</v>
      </c>
    </row>
    <row r="631" spans="1:13" x14ac:dyDescent="0.25">
      <c r="A631" s="55" t="s">
        <v>28</v>
      </c>
    </row>
    <row r="632" spans="1:13" x14ac:dyDescent="0.25">
      <c r="A632" s="55" t="s">
        <v>29</v>
      </c>
    </row>
  </sheetData>
  <mergeCells count="5">
    <mergeCell ref="D2:F2"/>
    <mergeCell ref="D3:F3"/>
    <mergeCell ref="A11:M11"/>
    <mergeCell ref="H12:J12"/>
    <mergeCell ref="K12:M12"/>
  </mergeCells>
  <pageMargins left="0.23622047244094491" right="0.23622047244094491" top="0.39370078740157483" bottom="0.55118110236220474" header="0.31496062992125984" footer="0.31496062992125984"/>
  <pageSetup scale="72" fitToHeight="0" orientation="landscape" r:id="rId1"/>
  <headerFooter>
    <oddFooter>&amp;C&amp;P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9"/>
  <sheetViews>
    <sheetView showGridLines="0" tabSelected="1" topLeftCell="A3" zoomScaleNormal="100" workbookViewId="0">
      <selection activeCell="A21" sqref="A21"/>
    </sheetView>
  </sheetViews>
  <sheetFormatPr baseColWidth="10" defaultColWidth="11.42578125" defaultRowHeight="15" x14ac:dyDescent="0.25"/>
  <cols>
    <col min="1" max="1" width="9.85546875" style="21" customWidth="1"/>
    <col min="2" max="2" width="44" style="13" customWidth="1"/>
    <col min="3" max="3" width="24.5703125" style="13" customWidth="1"/>
    <col min="4" max="4" width="9.28515625" style="10" customWidth="1"/>
    <col min="5" max="5" width="11.42578125" style="10" customWidth="1"/>
    <col min="6" max="6" width="11.140625" style="10" customWidth="1"/>
    <col min="7" max="7" width="10.28515625" style="10" customWidth="1"/>
    <col min="8" max="8" width="10.85546875" style="10" customWidth="1"/>
    <col min="9" max="9" width="7.7109375" style="10" customWidth="1"/>
    <col min="10" max="11" width="10.5703125" style="10" customWidth="1"/>
    <col min="12" max="12" width="8.7109375" style="10" customWidth="1"/>
    <col min="13" max="13" width="11.42578125" style="10"/>
    <col min="14" max="16384" width="11.42578125" style="4"/>
  </cols>
  <sheetData>
    <row r="1" spans="1:13" x14ac:dyDescent="0.25">
      <c r="B1" s="2"/>
      <c r="C1" s="2"/>
      <c r="D1" s="9"/>
      <c r="E1" s="9"/>
      <c r="F1" s="9"/>
      <c r="G1" s="9"/>
      <c r="H1" s="9"/>
      <c r="I1" s="9"/>
      <c r="J1" s="9"/>
    </row>
    <row r="2" spans="1:13" ht="15" customHeight="1" x14ac:dyDescent="0.25">
      <c r="A2" s="22"/>
      <c r="B2" s="5"/>
      <c r="C2" s="5"/>
      <c r="D2" s="179" t="s">
        <v>0</v>
      </c>
      <c r="E2" s="179"/>
      <c r="F2" s="179"/>
      <c r="G2" s="9"/>
      <c r="H2" s="9"/>
      <c r="I2" s="9"/>
    </row>
    <row r="3" spans="1:13" ht="22.5" customHeight="1" x14ac:dyDescent="0.25">
      <c r="A3" s="22"/>
      <c r="B3" s="6"/>
      <c r="C3" s="6"/>
      <c r="D3" s="179" t="s">
        <v>1</v>
      </c>
      <c r="E3" s="179"/>
      <c r="F3" s="179"/>
      <c r="G3" s="6"/>
      <c r="H3" s="9"/>
      <c r="I3" s="9"/>
    </row>
    <row r="4" spans="1:13" x14ac:dyDescent="0.25">
      <c r="A4" s="22"/>
      <c r="B4" s="6"/>
      <c r="C4" s="6"/>
      <c r="D4" s="6"/>
      <c r="E4" s="9"/>
      <c r="F4" s="9"/>
      <c r="G4" s="9"/>
      <c r="H4" s="9"/>
      <c r="I4" s="9"/>
    </row>
    <row r="5" spans="1:13" x14ac:dyDescent="0.25">
      <c r="A5" s="7" t="s">
        <v>2</v>
      </c>
      <c r="B5" s="2"/>
      <c r="C5" s="2"/>
      <c r="D5" s="9"/>
      <c r="E5" s="9"/>
      <c r="F5" s="9"/>
      <c r="G5" s="9"/>
      <c r="H5" s="9"/>
      <c r="I5" s="9"/>
    </row>
    <row r="6" spans="1:13" x14ac:dyDescent="0.25">
      <c r="A6" s="8" t="s">
        <v>3</v>
      </c>
      <c r="B6" s="2"/>
      <c r="C6" s="2"/>
      <c r="D6" s="9"/>
      <c r="G6" s="9"/>
      <c r="H6" s="9"/>
      <c r="I6" s="9"/>
    </row>
    <row r="7" spans="1:13" x14ac:dyDescent="0.25">
      <c r="A7" s="8" t="s">
        <v>2703</v>
      </c>
      <c r="B7" s="2"/>
      <c r="C7" s="2"/>
      <c r="D7" s="9"/>
      <c r="G7" s="9"/>
      <c r="H7" s="9"/>
      <c r="I7" s="9"/>
      <c r="J7" s="9"/>
    </row>
    <row r="8" spans="1:13" x14ac:dyDescent="0.25">
      <c r="A8" s="8" t="s">
        <v>1398</v>
      </c>
      <c r="B8" s="2"/>
      <c r="C8" s="2"/>
      <c r="D8" s="9"/>
      <c r="G8" s="9"/>
      <c r="H8" s="9"/>
      <c r="I8" s="9"/>
      <c r="J8" s="9"/>
    </row>
    <row r="9" spans="1:13" ht="15.75" thickBot="1" x14ac:dyDescent="0.3">
      <c r="A9" s="8" t="s">
        <v>5</v>
      </c>
      <c r="B9" s="2"/>
      <c r="C9" s="2"/>
      <c r="D9" s="9"/>
      <c r="E9" s="9"/>
      <c r="F9" s="9"/>
      <c r="G9" s="9"/>
      <c r="H9" s="9"/>
      <c r="I9" s="9"/>
      <c r="J9" s="9"/>
    </row>
    <row r="10" spans="1:13" ht="17.25" hidden="1" customHeight="1" x14ac:dyDescent="0.3">
      <c r="A10" s="23" t="s">
        <v>6</v>
      </c>
      <c r="B10" s="2"/>
      <c r="C10" s="2"/>
      <c r="D10" s="9"/>
      <c r="E10" s="9"/>
      <c r="F10" s="9"/>
      <c r="G10" s="9"/>
      <c r="H10" s="9"/>
      <c r="I10" s="9"/>
      <c r="J10" s="9"/>
    </row>
    <row r="11" spans="1:13" ht="50.45" hidden="1" customHeight="1" x14ac:dyDescent="0.3">
      <c r="A11" s="177" t="s">
        <v>7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</row>
    <row r="12" spans="1:13" ht="31.9" customHeight="1" thickBot="1" x14ac:dyDescent="0.3">
      <c r="A12" s="22"/>
      <c r="B12" s="2"/>
      <c r="C12" s="2"/>
      <c r="D12" s="9"/>
      <c r="E12" s="9"/>
      <c r="F12" s="9"/>
      <c r="G12" s="9"/>
      <c r="H12" s="180" t="s">
        <v>8</v>
      </c>
      <c r="I12" s="181"/>
      <c r="J12" s="181"/>
      <c r="K12" s="181" t="s">
        <v>9</v>
      </c>
      <c r="L12" s="181"/>
      <c r="M12" s="182"/>
    </row>
    <row r="13" spans="1:13" s="10" customFormat="1" ht="48.75" thickBot="1" x14ac:dyDescent="0.3">
      <c r="A13" s="84" t="s">
        <v>10</v>
      </c>
      <c r="B13" s="85" t="s">
        <v>11</v>
      </c>
      <c r="C13" s="85" t="s">
        <v>12</v>
      </c>
      <c r="D13" s="85" t="s">
        <v>13</v>
      </c>
      <c r="E13" s="85" t="s">
        <v>14</v>
      </c>
      <c r="F13" s="85" t="s">
        <v>15</v>
      </c>
      <c r="G13" s="85" t="s">
        <v>16</v>
      </c>
      <c r="H13" s="148" t="s">
        <v>17</v>
      </c>
      <c r="I13" s="148" t="s">
        <v>18</v>
      </c>
      <c r="J13" s="148" t="s">
        <v>19</v>
      </c>
      <c r="K13" s="148" t="s">
        <v>17</v>
      </c>
      <c r="L13" s="148" t="s">
        <v>18</v>
      </c>
      <c r="M13" s="148" t="s">
        <v>19</v>
      </c>
    </row>
    <row r="14" spans="1:13" ht="30" x14ac:dyDescent="0.25">
      <c r="A14" s="32" t="s">
        <v>405</v>
      </c>
      <c r="B14" s="28" t="s">
        <v>1940</v>
      </c>
      <c r="C14" s="33" t="s">
        <v>1941</v>
      </c>
      <c r="D14" s="34">
        <v>3</v>
      </c>
      <c r="E14" s="34">
        <v>54.33333333333335</v>
      </c>
      <c r="F14" s="34">
        <v>55.33333333333335</v>
      </c>
      <c r="G14" s="34">
        <v>6</v>
      </c>
      <c r="H14" s="34"/>
      <c r="I14" s="34">
        <v>38.999999999999993</v>
      </c>
      <c r="J14" s="34">
        <v>15.333333333333334</v>
      </c>
      <c r="K14" s="34"/>
      <c r="L14" s="34">
        <v>38.999999999999993</v>
      </c>
      <c r="M14" s="34">
        <v>16.333333333333332</v>
      </c>
    </row>
    <row r="15" spans="1:13" ht="30" x14ac:dyDescent="0.25">
      <c r="A15" s="32" t="s">
        <v>405</v>
      </c>
      <c r="B15" s="28" t="s">
        <v>1942</v>
      </c>
      <c r="C15" s="33" t="s">
        <v>2624</v>
      </c>
      <c r="D15" s="34">
        <v>3</v>
      </c>
      <c r="E15" s="34">
        <v>51.666666666666679</v>
      </c>
      <c r="F15" s="34">
        <v>51.666666666666679</v>
      </c>
      <c r="G15" s="34">
        <v>8</v>
      </c>
      <c r="H15" s="34">
        <v>0.33333333333333331</v>
      </c>
      <c r="I15" s="34">
        <v>35</v>
      </c>
      <c r="J15" s="34">
        <v>16.333333333333332</v>
      </c>
      <c r="K15" s="34">
        <v>0.33333333333333331</v>
      </c>
      <c r="L15" s="34">
        <v>35</v>
      </c>
      <c r="M15" s="34">
        <v>16.333333333333332</v>
      </c>
    </row>
    <row r="16" spans="1:13" ht="14.45" customHeight="1" x14ac:dyDescent="0.25">
      <c r="A16" s="163" t="s">
        <v>410</v>
      </c>
      <c r="B16" s="147"/>
      <c r="C16" s="147"/>
      <c r="D16" s="29">
        <v>3</v>
      </c>
      <c r="E16" s="29">
        <v>53.000000000000014</v>
      </c>
      <c r="F16" s="29">
        <v>53.500000000000014</v>
      </c>
      <c r="G16" s="29"/>
      <c r="H16" s="29">
        <v>0.33333333333333331</v>
      </c>
      <c r="I16" s="29">
        <v>37</v>
      </c>
      <c r="J16" s="29">
        <v>15.833333333333332</v>
      </c>
      <c r="K16" s="29">
        <v>0.33333333333333331</v>
      </c>
      <c r="L16" s="29">
        <v>37</v>
      </c>
      <c r="M16" s="29">
        <v>16.333333333333332</v>
      </c>
    </row>
    <row r="17" spans="1:13" ht="45" x14ac:dyDescent="0.25">
      <c r="A17" s="32" t="s">
        <v>42</v>
      </c>
      <c r="B17" s="28" t="s">
        <v>1953</v>
      </c>
      <c r="C17" s="33" t="s">
        <v>2627</v>
      </c>
      <c r="D17" s="34">
        <v>3</v>
      </c>
      <c r="E17" s="34">
        <v>35.333333333333321</v>
      </c>
      <c r="F17" s="34">
        <v>34</v>
      </c>
      <c r="G17" s="34">
        <v>11</v>
      </c>
      <c r="H17" s="34"/>
      <c r="I17" s="34">
        <v>16.333333333333336</v>
      </c>
      <c r="J17" s="34">
        <v>19</v>
      </c>
      <c r="K17" s="34"/>
      <c r="L17" s="34">
        <v>17.666666666666664</v>
      </c>
      <c r="M17" s="34">
        <v>16.333333333333336</v>
      </c>
    </row>
    <row r="18" spans="1:13" ht="45" x14ac:dyDescent="0.25">
      <c r="A18" s="32" t="s">
        <v>42</v>
      </c>
      <c r="B18" s="28" t="s">
        <v>1954</v>
      </c>
      <c r="C18" s="33" t="s">
        <v>1955</v>
      </c>
      <c r="D18" s="34">
        <v>3</v>
      </c>
      <c r="E18" s="34">
        <v>31.666666666666668</v>
      </c>
      <c r="F18" s="34">
        <v>30.000000000000004</v>
      </c>
      <c r="G18" s="34">
        <v>10</v>
      </c>
      <c r="H18" s="34"/>
      <c r="I18" s="34">
        <v>13.666666666666668</v>
      </c>
      <c r="J18" s="34">
        <v>18</v>
      </c>
      <c r="K18" s="34"/>
      <c r="L18" s="34">
        <v>13.666666666666668</v>
      </c>
      <c r="M18" s="34">
        <v>16.333333333333332</v>
      </c>
    </row>
    <row r="19" spans="1:13" ht="45" x14ac:dyDescent="0.25">
      <c r="A19" s="32" t="s">
        <v>42</v>
      </c>
      <c r="B19" s="28" t="s">
        <v>1956</v>
      </c>
      <c r="C19" s="33" t="s">
        <v>1957</v>
      </c>
      <c r="D19" s="34">
        <v>3</v>
      </c>
      <c r="E19" s="34">
        <v>28.999999999999996</v>
      </c>
      <c r="F19" s="34">
        <v>27.333333333333329</v>
      </c>
      <c r="G19" s="34">
        <v>7</v>
      </c>
      <c r="H19" s="34"/>
      <c r="I19" s="34">
        <v>13.666666666666666</v>
      </c>
      <c r="J19" s="34">
        <v>15.333333333333334</v>
      </c>
      <c r="K19" s="34"/>
      <c r="L19" s="34">
        <v>11.666666666666668</v>
      </c>
      <c r="M19" s="34">
        <v>15.666666666666668</v>
      </c>
    </row>
    <row r="20" spans="1:13" ht="14.45" customHeight="1" x14ac:dyDescent="0.25">
      <c r="A20" s="163" t="s">
        <v>48</v>
      </c>
      <c r="B20" s="147"/>
      <c r="C20" s="147"/>
      <c r="D20" s="29">
        <v>3</v>
      </c>
      <c r="E20" s="29">
        <v>31.999999999999996</v>
      </c>
      <c r="F20" s="29">
        <v>30.444444444444443</v>
      </c>
      <c r="G20" s="29"/>
      <c r="H20" s="29"/>
      <c r="I20" s="29">
        <v>14.555555555555557</v>
      </c>
      <c r="J20" s="29">
        <v>17.444444444444446</v>
      </c>
      <c r="K20" s="29"/>
      <c r="L20" s="29">
        <v>14.333333333333334</v>
      </c>
      <c r="M20" s="29">
        <v>16.111111111111114</v>
      </c>
    </row>
    <row r="21" spans="1:13" ht="45" x14ac:dyDescent="0.25">
      <c r="A21" s="32" t="s">
        <v>49</v>
      </c>
      <c r="B21" s="28" t="s">
        <v>1962</v>
      </c>
      <c r="C21" s="33" t="s">
        <v>2628</v>
      </c>
      <c r="D21" s="34">
        <v>3</v>
      </c>
      <c r="E21" s="34">
        <v>30.333333333333332</v>
      </c>
      <c r="F21" s="34">
        <v>30</v>
      </c>
      <c r="G21" s="34">
        <v>12</v>
      </c>
      <c r="H21" s="34"/>
      <c r="I21" s="34">
        <v>18.333333333333336</v>
      </c>
      <c r="J21" s="34">
        <v>12.000000000000002</v>
      </c>
      <c r="K21" s="34"/>
      <c r="L21" s="34">
        <v>19.333333333333336</v>
      </c>
      <c r="M21" s="34">
        <v>10.666666666666666</v>
      </c>
    </row>
    <row r="22" spans="1:13" ht="45" x14ac:dyDescent="0.25">
      <c r="A22" s="32" t="s">
        <v>49</v>
      </c>
      <c r="B22" s="28" t="s">
        <v>1963</v>
      </c>
      <c r="C22" s="33" t="s">
        <v>1964</v>
      </c>
      <c r="D22" s="34">
        <v>3</v>
      </c>
      <c r="E22" s="34">
        <v>31.666666666666668</v>
      </c>
      <c r="F22" s="34">
        <v>26.666666666666668</v>
      </c>
      <c r="G22" s="34">
        <v>13</v>
      </c>
      <c r="H22" s="34"/>
      <c r="I22" s="34">
        <v>18</v>
      </c>
      <c r="J22" s="34">
        <v>13.666666666666664</v>
      </c>
      <c r="K22" s="34"/>
      <c r="L22" s="34">
        <v>18</v>
      </c>
      <c r="M22" s="34">
        <v>8.6666666666666661</v>
      </c>
    </row>
    <row r="23" spans="1:13" ht="45" x14ac:dyDescent="0.25">
      <c r="A23" s="32" t="s">
        <v>49</v>
      </c>
      <c r="B23" s="28" t="s">
        <v>1965</v>
      </c>
      <c r="C23" s="33" t="s">
        <v>2629</v>
      </c>
      <c r="D23" s="34">
        <v>3</v>
      </c>
      <c r="E23" s="34">
        <v>25.000000000000004</v>
      </c>
      <c r="F23" s="34">
        <v>23.666666666666671</v>
      </c>
      <c r="G23" s="34">
        <v>14</v>
      </c>
      <c r="H23" s="34">
        <v>0</v>
      </c>
      <c r="I23" s="34">
        <v>13.999999999999998</v>
      </c>
      <c r="J23" s="34">
        <v>11</v>
      </c>
      <c r="K23" s="34">
        <v>0</v>
      </c>
      <c r="L23" s="34">
        <v>11.999999999999998</v>
      </c>
      <c r="M23" s="34">
        <v>11.666666666666664</v>
      </c>
    </row>
    <row r="24" spans="1:13" ht="14.45" customHeight="1" x14ac:dyDescent="0.25">
      <c r="A24" s="163" t="s">
        <v>57</v>
      </c>
      <c r="B24" s="147"/>
      <c r="C24" s="147"/>
      <c r="D24" s="29">
        <v>3</v>
      </c>
      <c r="E24" s="29">
        <v>29</v>
      </c>
      <c r="F24" s="29">
        <v>26.777777777777782</v>
      </c>
      <c r="G24" s="29"/>
      <c r="H24" s="29"/>
      <c r="I24" s="29">
        <v>16.777777777777779</v>
      </c>
      <c r="J24" s="29">
        <v>12.222222222222221</v>
      </c>
      <c r="K24" s="29">
        <v>0</v>
      </c>
      <c r="L24" s="29">
        <v>16.444444444444446</v>
      </c>
      <c r="M24" s="29">
        <v>10.333333333333332</v>
      </c>
    </row>
    <row r="25" spans="1:13" ht="30" x14ac:dyDescent="0.25">
      <c r="A25" s="32" t="s">
        <v>20</v>
      </c>
      <c r="B25" s="28" t="s">
        <v>2016</v>
      </c>
      <c r="C25" s="33" t="s">
        <v>2017</v>
      </c>
      <c r="D25" s="34">
        <v>3</v>
      </c>
      <c r="E25" s="34">
        <v>93.666666666666686</v>
      </c>
      <c r="F25" s="34">
        <v>93.333333333333343</v>
      </c>
      <c r="G25" s="34">
        <v>0</v>
      </c>
      <c r="H25" s="34"/>
      <c r="I25" s="34">
        <v>80.333333333333357</v>
      </c>
      <c r="J25" s="34">
        <v>13.333333333333334</v>
      </c>
      <c r="K25" s="34"/>
      <c r="L25" s="34">
        <v>80.666666666666686</v>
      </c>
      <c r="M25" s="34">
        <v>12.666666666666668</v>
      </c>
    </row>
    <row r="26" spans="1:13" ht="30" x14ac:dyDescent="0.25">
      <c r="A26" s="32" t="s">
        <v>20</v>
      </c>
      <c r="B26" s="28" t="s">
        <v>2023</v>
      </c>
      <c r="C26" s="33" t="s">
        <v>2650</v>
      </c>
      <c r="D26" s="34">
        <v>3</v>
      </c>
      <c r="E26" s="34">
        <v>90.666666666666657</v>
      </c>
      <c r="F26" s="34">
        <v>88.666666666666657</v>
      </c>
      <c r="G26" s="34">
        <v>2</v>
      </c>
      <c r="H26" s="34"/>
      <c r="I26" s="34">
        <v>75.666666666666657</v>
      </c>
      <c r="J26" s="34">
        <v>14.999999999999998</v>
      </c>
      <c r="K26" s="34"/>
      <c r="L26" s="34">
        <v>74.333333333333329</v>
      </c>
      <c r="M26" s="34">
        <v>14.333333333333334</v>
      </c>
    </row>
    <row r="27" spans="1:13" ht="30" x14ac:dyDescent="0.25">
      <c r="A27" s="32" t="s">
        <v>20</v>
      </c>
      <c r="B27" s="28" t="s">
        <v>2036</v>
      </c>
      <c r="C27" s="33" t="s">
        <v>2037</v>
      </c>
      <c r="D27" s="34">
        <v>3</v>
      </c>
      <c r="E27" s="34">
        <v>84.333333333333314</v>
      </c>
      <c r="F27" s="34">
        <v>83</v>
      </c>
      <c r="G27" s="34">
        <v>0</v>
      </c>
      <c r="H27" s="34"/>
      <c r="I27" s="34">
        <v>72</v>
      </c>
      <c r="J27" s="34">
        <v>12.333333333333334</v>
      </c>
      <c r="K27" s="34"/>
      <c r="L27" s="34">
        <v>71</v>
      </c>
      <c r="M27" s="34">
        <v>12</v>
      </c>
    </row>
    <row r="28" spans="1:13" ht="30" x14ac:dyDescent="0.25">
      <c r="A28" s="32" t="s">
        <v>20</v>
      </c>
      <c r="B28" s="28" t="s">
        <v>2055</v>
      </c>
      <c r="C28" s="33" t="s">
        <v>2056</v>
      </c>
      <c r="D28" s="34">
        <v>3</v>
      </c>
      <c r="E28" s="34">
        <v>68.333333333333329</v>
      </c>
      <c r="F28" s="34">
        <v>67.999999999999986</v>
      </c>
      <c r="G28" s="34">
        <v>7</v>
      </c>
      <c r="H28" s="34"/>
      <c r="I28" s="34">
        <v>55.999999999999993</v>
      </c>
      <c r="J28" s="34">
        <v>12.333333333333334</v>
      </c>
      <c r="K28" s="34"/>
      <c r="L28" s="34">
        <v>55.999999999999993</v>
      </c>
      <c r="M28" s="34">
        <v>12.000000000000002</v>
      </c>
    </row>
    <row r="29" spans="1:13" ht="30" x14ac:dyDescent="0.25">
      <c r="A29" s="32" t="s">
        <v>20</v>
      </c>
      <c r="B29" s="28" t="s">
        <v>2066</v>
      </c>
      <c r="C29" s="33" t="s">
        <v>2665</v>
      </c>
      <c r="D29" s="34">
        <v>3</v>
      </c>
      <c r="E29" s="34">
        <v>63.333333333333343</v>
      </c>
      <c r="F29" s="34">
        <v>63.666666666666679</v>
      </c>
      <c r="G29" s="34">
        <v>0</v>
      </c>
      <c r="H29" s="34"/>
      <c r="I29" s="34">
        <v>52.333333333333343</v>
      </c>
      <c r="J29" s="34">
        <v>11.000000000000002</v>
      </c>
      <c r="K29" s="34"/>
      <c r="L29" s="34">
        <v>52.666666666666679</v>
      </c>
      <c r="M29" s="34">
        <v>11.000000000000002</v>
      </c>
    </row>
    <row r="30" spans="1:13" ht="30" x14ac:dyDescent="0.25">
      <c r="A30" s="32" t="s">
        <v>20</v>
      </c>
      <c r="B30" s="28" t="s">
        <v>2079</v>
      </c>
      <c r="C30" s="33" t="s">
        <v>2080</v>
      </c>
      <c r="D30" s="34">
        <v>3</v>
      </c>
      <c r="E30" s="34">
        <v>82.000000000000014</v>
      </c>
      <c r="F30" s="34">
        <v>57.999999999999993</v>
      </c>
      <c r="G30" s="34">
        <v>42</v>
      </c>
      <c r="H30" s="34">
        <v>0</v>
      </c>
      <c r="I30" s="34">
        <v>67</v>
      </c>
      <c r="J30" s="34">
        <v>15</v>
      </c>
      <c r="K30" s="34">
        <v>0</v>
      </c>
      <c r="L30" s="34">
        <v>45.666666666666664</v>
      </c>
      <c r="M30" s="34">
        <v>12.333333333333334</v>
      </c>
    </row>
    <row r="31" spans="1:13" ht="30" x14ac:dyDescent="0.25">
      <c r="A31" s="32" t="s">
        <v>20</v>
      </c>
      <c r="B31" s="28" t="s">
        <v>2081</v>
      </c>
      <c r="C31" s="33" t="s">
        <v>2082</v>
      </c>
      <c r="D31" s="34">
        <v>3</v>
      </c>
      <c r="E31" s="34">
        <v>52.333333333333329</v>
      </c>
      <c r="F31" s="34">
        <v>56.333333333333336</v>
      </c>
      <c r="G31" s="34">
        <v>26</v>
      </c>
      <c r="H31" s="34">
        <v>0</v>
      </c>
      <c r="I31" s="34">
        <v>37.333333333333329</v>
      </c>
      <c r="J31" s="34">
        <v>15</v>
      </c>
      <c r="K31" s="34">
        <v>0</v>
      </c>
      <c r="L31" s="34">
        <v>45.000000000000007</v>
      </c>
      <c r="M31" s="34">
        <v>11.333333333333332</v>
      </c>
    </row>
    <row r="32" spans="1:13" ht="30" x14ac:dyDescent="0.25">
      <c r="A32" s="32" t="s">
        <v>20</v>
      </c>
      <c r="B32" s="28" t="s">
        <v>2092</v>
      </c>
      <c r="C32" s="33" t="s">
        <v>2676</v>
      </c>
      <c r="D32" s="34">
        <v>3</v>
      </c>
      <c r="E32" s="34">
        <v>15.333333333333332</v>
      </c>
      <c r="F32" s="34">
        <v>16.333333333333329</v>
      </c>
      <c r="G32" s="34">
        <v>9</v>
      </c>
      <c r="H32" s="34"/>
      <c r="I32" s="34">
        <v>7.6666666666666652</v>
      </c>
      <c r="J32" s="34">
        <v>7.6666666666666661</v>
      </c>
      <c r="K32" s="34"/>
      <c r="L32" s="34">
        <v>7.9999999999999991</v>
      </c>
      <c r="M32" s="34">
        <v>8.3333333333333321</v>
      </c>
    </row>
    <row r="33" spans="1:13" ht="15" customHeight="1" x14ac:dyDescent="0.25">
      <c r="A33" s="163" t="s">
        <v>22</v>
      </c>
      <c r="B33" s="147"/>
      <c r="C33" s="147"/>
      <c r="D33" s="29">
        <v>3</v>
      </c>
      <c r="E33" s="29">
        <v>68.75</v>
      </c>
      <c r="F33" s="29">
        <v>65.916666666666671</v>
      </c>
      <c r="G33" s="29"/>
      <c r="H33" s="29">
        <v>0</v>
      </c>
      <c r="I33" s="29">
        <v>56.041666666666671</v>
      </c>
      <c r="J33" s="29">
        <v>12.708333333333334</v>
      </c>
      <c r="K33" s="29">
        <v>0</v>
      </c>
      <c r="L33" s="29">
        <v>54.166666666666671</v>
      </c>
      <c r="M33" s="29">
        <v>11.749999999999998</v>
      </c>
    </row>
    <row r="34" spans="1:13" ht="45" x14ac:dyDescent="0.25">
      <c r="A34" s="32" t="s">
        <v>101</v>
      </c>
      <c r="B34" s="28" t="s">
        <v>2116</v>
      </c>
      <c r="C34" s="33" t="s">
        <v>2686</v>
      </c>
      <c r="D34" s="34">
        <v>3</v>
      </c>
      <c r="E34" s="34">
        <v>45.333333333333336</v>
      </c>
      <c r="F34" s="34">
        <v>45.666666666666664</v>
      </c>
      <c r="G34" s="34">
        <v>3</v>
      </c>
      <c r="H34" s="34"/>
      <c r="I34" s="34">
        <v>29.333333333333332</v>
      </c>
      <c r="J34" s="34">
        <v>16</v>
      </c>
      <c r="K34" s="34"/>
      <c r="L34" s="34">
        <v>30.333333333333329</v>
      </c>
      <c r="M34" s="34">
        <v>15.333333333333334</v>
      </c>
    </row>
    <row r="35" spans="1:13" ht="45" x14ac:dyDescent="0.25">
      <c r="A35" s="32" t="s">
        <v>101</v>
      </c>
      <c r="B35" s="28" t="s">
        <v>2117</v>
      </c>
      <c r="C35" s="33" t="s">
        <v>2687</v>
      </c>
      <c r="D35" s="34">
        <v>3</v>
      </c>
      <c r="E35" s="34">
        <v>43.333333333333343</v>
      </c>
      <c r="F35" s="34">
        <v>44.333333333333336</v>
      </c>
      <c r="G35" s="34">
        <v>10</v>
      </c>
      <c r="H35" s="34"/>
      <c r="I35" s="34">
        <v>30.333333333333332</v>
      </c>
      <c r="J35" s="34">
        <v>13</v>
      </c>
      <c r="K35" s="34"/>
      <c r="L35" s="34">
        <v>30.666666666666664</v>
      </c>
      <c r="M35" s="34">
        <v>13.666666666666668</v>
      </c>
    </row>
    <row r="36" spans="1:13" ht="45" x14ac:dyDescent="0.25">
      <c r="A36" s="32" t="s">
        <v>101</v>
      </c>
      <c r="B36" s="28" t="s">
        <v>2118</v>
      </c>
      <c r="C36" s="33" t="s">
        <v>2119</v>
      </c>
      <c r="D36" s="34">
        <v>3</v>
      </c>
      <c r="E36" s="34">
        <v>42</v>
      </c>
      <c r="F36" s="34">
        <v>39.333333333333336</v>
      </c>
      <c r="G36" s="34">
        <v>12</v>
      </c>
      <c r="H36" s="34"/>
      <c r="I36" s="34">
        <v>29.333333333333336</v>
      </c>
      <c r="J36" s="34">
        <v>12.666666666666664</v>
      </c>
      <c r="K36" s="34"/>
      <c r="L36" s="34">
        <v>29.333333333333336</v>
      </c>
      <c r="M36" s="34">
        <v>10</v>
      </c>
    </row>
    <row r="37" spans="1:13" ht="45" x14ac:dyDescent="0.25">
      <c r="A37" s="32" t="s">
        <v>101</v>
      </c>
      <c r="B37" s="28" t="s">
        <v>2120</v>
      </c>
      <c r="C37" s="33" t="s">
        <v>2688</v>
      </c>
      <c r="D37" s="34">
        <v>3</v>
      </c>
      <c r="E37" s="34">
        <v>36.000000000000007</v>
      </c>
      <c r="F37" s="34">
        <v>38.666666666666671</v>
      </c>
      <c r="G37" s="34">
        <v>9</v>
      </c>
      <c r="H37" s="34">
        <v>0.33333333333333331</v>
      </c>
      <c r="I37" s="34">
        <v>22.333333333333329</v>
      </c>
      <c r="J37" s="34">
        <v>13.333333333333336</v>
      </c>
      <c r="K37" s="34">
        <v>0.33333333333333331</v>
      </c>
      <c r="L37" s="34">
        <v>22.666666666666664</v>
      </c>
      <c r="M37" s="34">
        <v>15.666666666666668</v>
      </c>
    </row>
    <row r="38" spans="1:13" ht="15" customHeight="1" x14ac:dyDescent="0.25">
      <c r="A38" s="163" t="s">
        <v>110</v>
      </c>
      <c r="B38" s="147"/>
      <c r="C38" s="147"/>
      <c r="D38" s="29">
        <v>3</v>
      </c>
      <c r="E38" s="29">
        <v>41.666666666666671</v>
      </c>
      <c r="F38" s="29">
        <v>42</v>
      </c>
      <c r="G38" s="29"/>
      <c r="H38" s="29">
        <v>0</v>
      </c>
      <c r="I38" s="29">
        <v>27.833333333333332</v>
      </c>
      <c r="J38" s="29">
        <v>13.75</v>
      </c>
      <c r="K38" s="29">
        <v>0.33333333333333331</v>
      </c>
      <c r="L38" s="29">
        <v>28.25</v>
      </c>
      <c r="M38" s="29">
        <v>13.666666666666668</v>
      </c>
    </row>
    <row r="39" spans="1:13" ht="30" x14ac:dyDescent="0.25">
      <c r="A39" s="32" t="s">
        <v>111</v>
      </c>
      <c r="B39" s="28" t="s">
        <v>2155</v>
      </c>
      <c r="C39" s="33" t="s">
        <v>2701</v>
      </c>
      <c r="D39" s="34">
        <v>3</v>
      </c>
      <c r="E39" s="34">
        <v>29.333333333333332</v>
      </c>
      <c r="F39" s="34">
        <v>29.333333333333332</v>
      </c>
      <c r="G39" s="34">
        <v>0</v>
      </c>
      <c r="H39" s="34"/>
      <c r="I39" s="34">
        <v>15</v>
      </c>
      <c r="J39" s="34">
        <v>14.333333333333334</v>
      </c>
      <c r="K39" s="34"/>
      <c r="L39" s="34">
        <v>15</v>
      </c>
      <c r="M39" s="34">
        <v>14.333333333333334</v>
      </c>
    </row>
    <row r="40" spans="1:13" ht="30" x14ac:dyDescent="0.25">
      <c r="A40" s="32" t="s">
        <v>111</v>
      </c>
      <c r="B40" s="28" t="s">
        <v>2156</v>
      </c>
      <c r="C40" s="33" t="s">
        <v>2157</v>
      </c>
      <c r="D40" s="34">
        <v>3</v>
      </c>
      <c r="E40" s="34">
        <v>26.333333333333332</v>
      </c>
      <c r="F40" s="34">
        <v>22.333333333333332</v>
      </c>
      <c r="G40" s="34">
        <v>12</v>
      </c>
      <c r="H40" s="34"/>
      <c r="I40" s="34">
        <v>10.000000000000002</v>
      </c>
      <c r="J40" s="34">
        <v>16.333333333333332</v>
      </c>
      <c r="K40" s="34"/>
      <c r="L40" s="34">
        <v>7.6666666666666661</v>
      </c>
      <c r="M40" s="34">
        <v>14.666666666666664</v>
      </c>
    </row>
    <row r="41" spans="1:13" ht="15" customHeight="1" x14ac:dyDescent="0.25">
      <c r="A41" s="163" t="s">
        <v>121</v>
      </c>
      <c r="B41" s="147"/>
      <c r="C41" s="147"/>
      <c r="D41" s="29">
        <v>3</v>
      </c>
      <c r="E41" s="29">
        <v>27.833333333333332</v>
      </c>
      <c r="F41" s="29">
        <v>25.833333333333332</v>
      </c>
      <c r="G41" s="29"/>
      <c r="H41" s="29"/>
      <c r="I41" s="29">
        <v>12.5</v>
      </c>
      <c r="J41" s="29">
        <v>15.333333333333332</v>
      </c>
      <c r="K41" s="29"/>
      <c r="L41" s="29">
        <v>11.333333333333332</v>
      </c>
      <c r="M41" s="29">
        <v>14.5</v>
      </c>
    </row>
    <row r="42" spans="1:13" ht="30" x14ac:dyDescent="0.25">
      <c r="A42" s="32" t="s">
        <v>23</v>
      </c>
      <c r="B42" s="28" t="s">
        <v>2189</v>
      </c>
      <c r="C42" s="33" t="s">
        <v>2711</v>
      </c>
      <c r="D42" s="34">
        <v>3</v>
      </c>
      <c r="E42" s="34">
        <v>63.333333333333343</v>
      </c>
      <c r="F42" s="34">
        <v>62.000000000000007</v>
      </c>
      <c r="G42" s="34">
        <v>10</v>
      </c>
      <c r="H42" s="34">
        <v>0.33333333333333331</v>
      </c>
      <c r="I42" s="34">
        <v>49.666666666666671</v>
      </c>
      <c r="J42" s="34">
        <v>13.333333333333334</v>
      </c>
      <c r="K42" s="34">
        <v>0.33333333333333331</v>
      </c>
      <c r="L42" s="34">
        <v>49.000000000000007</v>
      </c>
      <c r="M42" s="34">
        <v>12.666666666666666</v>
      </c>
    </row>
    <row r="43" spans="1:13" ht="30" x14ac:dyDescent="0.25">
      <c r="A43" s="32" t="s">
        <v>23</v>
      </c>
      <c r="B43" s="28" t="s">
        <v>2191</v>
      </c>
      <c r="C43" s="33" t="s">
        <v>2712</v>
      </c>
      <c r="D43" s="34">
        <v>3</v>
      </c>
      <c r="E43" s="34">
        <v>43</v>
      </c>
      <c r="F43" s="34">
        <v>61.333333333333343</v>
      </c>
      <c r="G43" s="34">
        <v>0</v>
      </c>
      <c r="H43" s="34">
        <v>0.33333333333333331</v>
      </c>
      <c r="I43" s="34">
        <v>22</v>
      </c>
      <c r="J43" s="34">
        <v>20.666666666666668</v>
      </c>
      <c r="K43" s="34">
        <v>0.33333333333333331</v>
      </c>
      <c r="L43" s="34">
        <v>40.333333333333329</v>
      </c>
      <c r="M43" s="34">
        <v>20.666666666666664</v>
      </c>
    </row>
    <row r="44" spans="1:13" ht="30" x14ac:dyDescent="0.25">
      <c r="A44" s="32" t="s">
        <v>23</v>
      </c>
      <c r="B44" s="28" t="s">
        <v>2200</v>
      </c>
      <c r="C44" s="33" t="s">
        <v>2201</v>
      </c>
      <c r="D44" s="34">
        <v>3</v>
      </c>
      <c r="E44" s="34">
        <v>47.333333333333329</v>
      </c>
      <c r="F44" s="34">
        <v>46.666666666666664</v>
      </c>
      <c r="G44" s="34">
        <v>15</v>
      </c>
      <c r="H44" s="34"/>
      <c r="I44" s="34">
        <v>32</v>
      </c>
      <c r="J44" s="34">
        <v>15.333333333333334</v>
      </c>
      <c r="K44" s="34"/>
      <c r="L44" s="34">
        <v>32</v>
      </c>
      <c r="M44" s="34">
        <v>14.666666666666664</v>
      </c>
    </row>
    <row r="45" spans="1:13" ht="30" x14ac:dyDescent="0.25">
      <c r="A45" s="32" t="s">
        <v>23</v>
      </c>
      <c r="B45" s="28" t="s">
        <v>2202</v>
      </c>
      <c r="C45" s="33" t="s">
        <v>2203</v>
      </c>
      <c r="D45" s="34">
        <v>3</v>
      </c>
      <c r="E45" s="34">
        <v>44</v>
      </c>
      <c r="F45" s="34">
        <v>44.333333333333329</v>
      </c>
      <c r="G45" s="34">
        <v>8</v>
      </c>
      <c r="H45" s="34">
        <v>0.33333333333333331</v>
      </c>
      <c r="I45" s="34">
        <v>30.666666666666668</v>
      </c>
      <c r="J45" s="34">
        <v>13</v>
      </c>
      <c r="K45" s="34">
        <v>0.33333333333333331</v>
      </c>
      <c r="L45" s="34">
        <v>30.333333333333336</v>
      </c>
      <c r="M45" s="34">
        <v>13.666666666666666</v>
      </c>
    </row>
    <row r="46" spans="1:13" ht="30" x14ac:dyDescent="0.25">
      <c r="A46" s="32" t="s">
        <v>23</v>
      </c>
      <c r="B46" s="28" t="s">
        <v>2211</v>
      </c>
      <c r="C46" s="33" t="s">
        <v>2713</v>
      </c>
      <c r="D46" s="34">
        <v>3</v>
      </c>
      <c r="E46" s="34">
        <v>32.666666666666664</v>
      </c>
      <c r="F46" s="34">
        <v>32.333333333333329</v>
      </c>
      <c r="G46" s="34">
        <v>9</v>
      </c>
      <c r="H46" s="34"/>
      <c r="I46" s="34">
        <v>19</v>
      </c>
      <c r="J46" s="34">
        <v>13.666666666666666</v>
      </c>
      <c r="K46" s="34"/>
      <c r="L46" s="34">
        <v>19</v>
      </c>
      <c r="M46" s="34">
        <v>13.333333333333334</v>
      </c>
    </row>
    <row r="47" spans="1:13" ht="30" x14ac:dyDescent="0.25">
      <c r="A47" s="32" t="s">
        <v>23</v>
      </c>
      <c r="B47" s="28" t="s">
        <v>2215</v>
      </c>
      <c r="C47" s="33" t="s">
        <v>2714</v>
      </c>
      <c r="D47" s="34">
        <v>3</v>
      </c>
      <c r="E47" s="34">
        <v>28.000000000000004</v>
      </c>
      <c r="F47" s="34">
        <v>27.666666666666668</v>
      </c>
      <c r="G47" s="34">
        <v>0</v>
      </c>
      <c r="H47" s="34">
        <v>0.33333333333333331</v>
      </c>
      <c r="I47" s="34">
        <v>27.666666666666671</v>
      </c>
      <c r="J47" s="34"/>
      <c r="K47" s="34">
        <v>0.33333333333333331</v>
      </c>
      <c r="L47" s="34">
        <v>27.333333333333336</v>
      </c>
      <c r="M47" s="34"/>
    </row>
    <row r="48" spans="1:13" ht="15" customHeight="1" x14ac:dyDescent="0.25">
      <c r="A48" s="163" t="s">
        <v>24</v>
      </c>
      <c r="B48" s="147"/>
      <c r="C48" s="147"/>
      <c r="D48" s="29">
        <v>3</v>
      </c>
      <c r="E48" s="29">
        <v>43.055555555555564</v>
      </c>
      <c r="F48" s="29">
        <v>45.722222222222221</v>
      </c>
      <c r="G48" s="29"/>
      <c r="H48" s="29">
        <v>0.33333333333333331</v>
      </c>
      <c r="I48" s="29">
        <v>30.166666666666668</v>
      </c>
      <c r="J48" s="29">
        <v>15.2</v>
      </c>
      <c r="K48" s="29">
        <v>0.33333333333333331</v>
      </c>
      <c r="L48" s="29">
        <v>33.000000000000007</v>
      </c>
      <c r="M48" s="29">
        <v>14.999999999999996</v>
      </c>
    </row>
    <row r="49" spans="1:13" ht="45" x14ac:dyDescent="0.25">
      <c r="A49" s="32" t="s">
        <v>134</v>
      </c>
      <c r="B49" s="28" t="s">
        <v>2239</v>
      </c>
      <c r="C49" s="33" t="s">
        <v>616</v>
      </c>
      <c r="D49" s="34">
        <v>3</v>
      </c>
      <c r="E49" s="34">
        <v>32.666666666666664</v>
      </c>
      <c r="F49" s="34">
        <v>34.000000000000007</v>
      </c>
      <c r="G49" s="34">
        <v>7</v>
      </c>
      <c r="H49" s="34"/>
      <c r="I49" s="34">
        <v>12.000000000000002</v>
      </c>
      <c r="J49" s="34">
        <v>20.666666666666668</v>
      </c>
      <c r="K49" s="34"/>
      <c r="L49" s="34">
        <v>12.666666666666668</v>
      </c>
      <c r="M49" s="34">
        <v>21.333333333333332</v>
      </c>
    </row>
    <row r="50" spans="1:13" ht="45" x14ac:dyDescent="0.25">
      <c r="A50" s="32" t="s">
        <v>134</v>
      </c>
      <c r="B50" s="28" t="s">
        <v>2240</v>
      </c>
      <c r="C50" s="33" t="s">
        <v>2241</v>
      </c>
      <c r="D50" s="34">
        <v>3</v>
      </c>
      <c r="E50" s="34">
        <v>31.333333333333336</v>
      </c>
      <c r="F50" s="34">
        <v>31.666666666666664</v>
      </c>
      <c r="G50" s="34">
        <v>0</v>
      </c>
      <c r="H50" s="34"/>
      <c r="I50" s="34">
        <v>8.6666666666666661</v>
      </c>
      <c r="J50" s="34">
        <v>22.666666666666664</v>
      </c>
      <c r="K50" s="34"/>
      <c r="L50" s="34">
        <v>8</v>
      </c>
      <c r="M50" s="34">
        <v>23.666666666666664</v>
      </c>
    </row>
    <row r="51" spans="1:13" ht="45" x14ac:dyDescent="0.25">
      <c r="A51" s="32" t="s">
        <v>134</v>
      </c>
      <c r="B51" s="28" t="s">
        <v>2245</v>
      </c>
      <c r="C51" s="33" t="s">
        <v>2246</v>
      </c>
      <c r="D51" s="34">
        <v>3</v>
      </c>
      <c r="E51" s="34">
        <v>32.666666666666664</v>
      </c>
      <c r="F51" s="34">
        <v>20</v>
      </c>
      <c r="G51" s="34">
        <v>4</v>
      </c>
      <c r="H51" s="34"/>
      <c r="I51" s="34">
        <v>11.666666666666666</v>
      </c>
      <c r="J51" s="34">
        <v>21</v>
      </c>
      <c r="K51" s="34"/>
      <c r="L51" s="34">
        <v>11.666666666666666</v>
      </c>
      <c r="M51" s="34">
        <v>8.3333333333333339</v>
      </c>
    </row>
    <row r="52" spans="1:13" ht="15" customHeight="1" x14ac:dyDescent="0.25">
      <c r="A52" s="163" t="s">
        <v>626</v>
      </c>
      <c r="B52" s="147"/>
      <c r="C52" s="147"/>
      <c r="D52" s="29">
        <v>3</v>
      </c>
      <c r="E52" s="29">
        <v>32.222222222222221</v>
      </c>
      <c r="F52" s="29">
        <v>28.555555555555557</v>
      </c>
      <c r="G52" s="29"/>
      <c r="H52" s="29"/>
      <c r="I52" s="29">
        <v>10.777777777777779</v>
      </c>
      <c r="J52" s="29">
        <v>21.444444444444443</v>
      </c>
      <c r="K52" s="29"/>
      <c r="L52" s="29">
        <v>10.777777777777779</v>
      </c>
      <c r="M52" s="29">
        <v>17.777777777777779</v>
      </c>
    </row>
    <row r="53" spans="1:13" ht="30" x14ac:dyDescent="0.25">
      <c r="A53" s="32" t="s">
        <v>138</v>
      </c>
      <c r="B53" s="28" t="s">
        <v>2256</v>
      </c>
      <c r="C53" s="33" t="s">
        <v>2257</v>
      </c>
      <c r="D53" s="34">
        <v>3</v>
      </c>
      <c r="E53" s="34">
        <v>55.666666666666664</v>
      </c>
      <c r="F53" s="34">
        <v>55.666666666666664</v>
      </c>
      <c r="G53" s="34">
        <v>0</v>
      </c>
      <c r="H53" s="34"/>
      <c r="I53" s="34">
        <v>13</v>
      </c>
      <c r="J53" s="34">
        <v>42.666666666666664</v>
      </c>
      <c r="K53" s="34"/>
      <c r="L53" s="34">
        <v>13</v>
      </c>
      <c r="M53" s="34">
        <v>42.666666666666664</v>
      </c>
    </row>
    <row r="54" spans="1:13" ht="30" x14ac:dyDescent="0.25">
      <c r="A54" s="32" t="s">
        <v>138</v>
      </c>
      <c r="B54" s="28" t="s">
        <v>2259</v>
      </c>
      <c r="C54" s="33" t="s">
        <v>2260</v>
      </c>
      <c r="D54" s="34">
        <v>3</v>
      </c>
      <c r="E54" s="34">
        <v>47.333333333333329</v>
      </c>
      <c r="F54" s="34">
        <v>49.333333333333329</v>
      </c>
      <c r="G54" s="34">
        <v>22</v>
      </c>
      <c r="H54" s="34"/>
      <c r="I54" s="34">
        <v>11.333333333333332</v>
      </c>
      <c r="J54" s="34">
        <v>36</v>
      </c>
      <c r="K54" s="34"/>
      <c r="L54" s="34">
        <v>11.666666666666666</v>
      </c>
      <c r="M54" s="34">
        <v>37.666666666666664</v>
      </c>
    </row>
    <row r="55" spans="1:13" ht="30" x14ac:dyDescent="0.25">
      <c r="A55" s="32" t="s">
        <v>138</v>
      </c>
      <c r="B55" s="28" t="s">
        <v>2261</v>
      </c>
      <c r="C55" s="33" t="s">
        <v>2262</v>
      </c>
      <c r="D55" s="34">
        <v>3</v>
      </c>
      <c r="E55" s="34">
        <v>53</v>
      </c>
      <c r="F55" s="34">
        <v>43.666666666666664</v>
      </c>
      <c r="G55" s="34">
        <v>47</v>
      </c>
      <c r="H55" s="34"/>
      <c r="I55" s="34">
        <v>10.333333333333332</v>
      </c>
      <c r="J55" s="34">
        <v>42.666666666666671</v>
      </c>
      <c r="K55" s="34"/>
      <c r="L55" s="34">
        <v>10.333333333333332</v>
      </c>
      <c r="M55" s="34">
        <v>33.333333333333329</v>
      </c>
    </row>
    <row r="56" spans="1:13" ht="15" customHeight="1" x14ac:dyDescent="0.25">
      <c r="A56" s="163" t="s">
        <v>144</v>
      </c>
      <c r="B56" s="147"/>
      <c r="C56" s="147"/>
      <c r="D56" s="29">
        <v>3</v>
      </c>
      <c r="E56" s="29">
        <v>52</v>
      </c>
      <c r="F56" s="29">
        <v>49.55555555555555</v>
      </c>
      <c r="G56" s="29"/>
      <c r="H56" s="29"/>
      <c r="I56" s="29">
        <v>11.555555555555555</v>
      </c>
      <c r="J56" s="29">
        <v>40.444444444444443</v>
      </c>
      <c r="K56" s="29"/>
      <c r="L56" s="29">
        <v>11.666666666666666</v>
      </c>
      <c r="M56" s="29">
        <v>37.888888888888886</v>
      </c>
    </row>
    <row r="57" spans="1:13" ht="30" x14ac:dyDescent="0.25">
      <c r="A57" s="32" t="s">
        <v>155</v>
      </c>
      <c r="B57" s="28" t="s">
        <v>2287</v>
      </c>
      <c r="C57" s="33" t="s">
        <v>2715</v>
      </c>
      <c r="D57" s="34">
        <v>3</v>
      </c>
      <c r="E57" s="34">
        <v>26.000000000000004</v>
      </c>
      <c r="F57" s="34">
        <v>26.000000000000004</v>
      </c>
      <c r="G57" s="34">
        <v>0</v>
      </c>
      <c r="H57" s="34">
        <v>0.33333333333333331</v>
      </c>
      <c r="I57" s="34">
        <v>11.333333333333332</v>
      </c>
      <c r="J57" s="34">
        <v>14.333333333333334</v>
      </c>
      <c r="K57" s="34">
        <v>0.33333333333333331</v>
      </c>
      <c r="L57" s="34">
        <v>11.333333333333334</v>
      </c>
      <c r="M57" s="34">
        <v>14.333333333333334</v>
      </c>
    </row>
    <row r="58" spans="1:13" ht="30" x14ac:dyDescent="0.25">
      <c r="A58" s="32" t="s">
        <v>155</v>
      </c>
      <c r="B58" s="28" t="s">
        <v>2290</v>
      </c>
      <c r="C58" s="33" t="s">
        <v>2716</v>
      </c>
      <c r="D58" s="34">
        <v>3</v>
      </c>
      <c r="E58" s="34">
        <v>15.000000000000002</v>
      </c>
      <c r="F58" s="34">
        <v>14.666666666666668</v>
      </c>
      <c r="G58" s="34">
        <v>0</v>
      </c>
      <c r="H58" s="34"/>
      <c r="I58" s="34">
        <v>5.333333333333333</v>
      </c>
      <c r="J58" s="34">
        <v>9.6666666666666679</v>
      </c>
      <c r="K58" s="34"/>
      <c r="L58" s="34">
        <v>5</v>
      </c>
      <c r="M58" s="34">
        <v>9.6666666666666679</v>
      </c>
    </row>
    <row r="59" spans="1:13" ht="30" x14ac:dyDescent="0.25">
      <c r="A59" s="32" t="s">
        <v>155</v>
      </c>
      <c r="B59" s="28" t="s">
        <v>2293</v>
      </c>
      <c r="C59" s="33" t="s">
        <v>2717</v>
      </c>
      <c r="D59" s="34">
        <v>3</v>
      </c>
      <c r="E59" s="34">
        <v>15.666666666666668</v>
      </c>
      <c r="F59" s="34">
        <v>14</v>
      </c>
      <c r="G59" s="34">
        <v>8</v>
      </c>
      <c r="H59" s="34"/>
      <c r="I59" s="34">
        <v>4.9999999999999991</v>
      </c>
      <c r="J59" s="34">
        <v>10.666666666666666</v>
      </c>
      <c r="K59" s="34"/>
      <c r="L59" s="34">
        <v>4.9999999999999991</v>
      </c>
      <c r="M59" s="34">
        <v>9</v>
      </c>
    </row>
    <row r="60" spans="1:13" ht="15" customHeight="1" x14ac:dyDescent="0.25">
      <c r="A60" s="163" t="s">
        <v>695</v>
      </c>
      <c r="B60" s="147"/>
      <c r="C60" s="147"/>
      <c r="D60" s="29">
        <v>3</v>
      </c>
      <c r="E60" s="29">
        <v>18.888888888888889</v>
      </c>
      <c r="F60" s="29">
        <v>18.222222222222225</v>
      </c>
      <c r="G60" s="29"/>
      <c r="H60" s="29">
        <v>0.33333333333333331</v>
      </c>
      <c r="I60" s="29">
        <v>7.2222222222222214</v>
      </c>
      <c r="J60" s="29">
        <v>11.555555555555555</v>
      </c>
      <c r="K60" s="29">
        <v>0.33333333333333331</v>
      </c>
      <c r="L60" s="29">
        <v>7.1111111111111116</v>
      </c>
      <c r="M60" s="29">
        <v>11</v>
      </c>
    </row>
    <row r="61" spans="1:13" ht="45" x14ac:dyDescent="0.25">
      <c r="A61" s="32" t="s">
        <v>164</v>
      </c>
      <c r="B61" s="28" t="s">
        <v>2311</v>
      </c>
      <c r="C61" s="33" t="s">
        <v>2312</v>
      </c>
      <c r="D61" s="34">
        <v>3</v>
      </c>
      <c r="E61" s="34">
        <v>35.999999999999993</v>
      </c>
      <c r="F61" s="34">
        <v>31.333333333333332</v>
      </c>
      <c r="G61" s="34">
        <v>11</v>
      </c>
      <c r="H61" s="34"/>
      <c r="I61" s="34">
        <v>13.999999999999998</v>
      </c>
      <c r="J61" s="34">
        <v>22</v>
      </c>
      <c r="K61" s="34"/>
      <c r="L61" s="34">
        <v>13.999999999999998</v>
      </c>
      <c r="M61" s="34">
        <v>17.333333333333332</v>
      </c>
    </row>
    <row r="62" spans="1:13" ht="45" x14ac:dyDescent="0.25">
      <c r="A62" s="32" t="s">
        <v>164</v>
      </c>
      <c r="B62" s="28" t="s">
        <v>2313</v>
      </c>
      <c r="C62" s="33" t="s">
        <v>2314</v>
      </c>
      <c r="D62" s="34">
        <v>3</v>
      </c>
      <c r="E62" s="34">
        <v>31.666666666666668</v>
      </c>
      <c r="F62" s="34">
        <v>28.666666666666671</v>
      </c>
      <c r="G62" s="34">
        <v>18</v>
      </c>
      <c r="H62" s="34"/>
      <c r="I62" s="34">
        <v>14</v>
      </c>
      <c r="J62" s="34">
        <v>17.666666666666664</v>
      </c>
      <c r="K62" s="34"/>
      <c r="L62" s="34">
        <v>14</v>
      </c>
      <c r="M62" s="34">
        <v>14.666666666666666</v>
      </c>
    </row>
    <row r="63" spans="1:13" ht="45" x14ac:dyDescent="0.25">
      <c r="A63" s="32" t="s">
        <v>164</v>
      </c>
      <c r="B63" s="28" t="s">
        <v>2315</v>
      </c>
      <c r="C63" s="33" t="s">
        <v>2316</v>
      </c>
      <c r="D63" s="34">
        <v>3</v>
      </c>
      <c r="E63" s="34">
        <v>18.666666666666664</v>
      </c>
      <c r="F63" s="34">
        <v>21.333333333333336</v>
      </c>
      <c r="G63" s="34">
        <v>0</v>
      </c>
      <c r="H63" s="34"/>
      <c r="I63" s="34">
        <v>9.3333333333333339</v>
      </c>
      <c r="J63" s="34">
        <v>9.3333333333333339</v>
      </c>
      <c r="K63" s="34"/>
      <c r="L63" s="34">
        <v>9.3333333333333339</v>
      </c>
      <c r="M63" s="34">
        <v>11.999999999999998</v>
      </c>
    </row>
    <row r="64" spans="1:13" ht="15" customHeight="1" x14ac:dyDescent="0.25">
      <c r="A64" s="163" t="s">
        <v>172</v>
      </c>
      <c r="B64" s="147"/>
      <c r="C64" s="147"/>
      <c r="D64" s="29">
        <v>3</v>
      </c>
      <c r="E64" s="29">
        <v>28.777777777777771</v>
      </c>
      <c r="F64" s="29">
        <v>27.111111111111114</v>
      </c>
      <c r="G64" s="29"/>
      <c r="H64" s="29"/>
      <c r="I64" s="29">
        <v>12.444444444444445</v>
      </c>
      <c r="J64" s="29">
        <v>16.333333333333332</v>
      </c>
      <c r="K64" s="29"/>
      <c r="L64" s="29">
        <v>12.444444444444445</v>
      </c>
      <c r="M64" s="29">
        <v>14.666666666666666</v>
      </c>
    </row>
    <row r="65" spans="1:13" ht="45" x14ac:dyDescent="0.25">
      <c r="A65" s="32" t="s">
        <v>25</v>
      </c>
      <c r="B65" s="28" t="s">
        <v>2384</v>
      </c>
      <c r="C65" s="33" t="s">
        <v>2718</v>
      </c>
      <c r="D65" s="34">
        <v>3</v>
      </c>
      <c r="E65" s="34">
        <v>76</v>
      </c>
      <c r="F65" s="34">
        <v>69</v>
      </c>
      <c r="G65" s="34">
        <v>12</v>
      </c>
      <c r="H65" s="34">
        <v>0.33333333333333331</v>
      </c>
      <c r="I65" s="34">
        <v>45</v>
      </c>
      <c r="J65" s="34">
        <v>30.666666666666664</v>
      </c>
      <c r="K65" s="34">
        <v>0.33333333333333331</v>
      </c>
      <c r="L65" s="34">
        <v>42</v>
      </c>
      <c r="M65" s="34">
        <v>26.666666666666668</v>
      </c>
    </row>
    <row r="66" spans="1:13" ht="45" x14ac:dyDescent="0.25">
      <c r="A66" s="32" t="s">
        <v>25</v>
      </c>
      <c r="B66" s="28" t="s">
        <v>2386</v>
      </c>
      <c r="C66" s="33" t="s">
        <v>2719</v>
      </c>
      <c r="D66" s="34">
        <v>3</v>
      </c>
      <c r="E66" s="34">
        <v>67.333333333333343</v>
      </c>
      <c r="F66" s="34">
        <v>65</v>
      </c>
      <c r="G66" s="34">
        <v>14</v>
      </c>
      <c r="H66" s="34"/>
      <c r="I66" s="34">
        <v>38</v>
      </c>
      <c r="J66" s="34">
        <v>29.333333333333332</v>
      </c>
      <c r="K66" s="34"/>
      <c r="L66" s="34">
        <v>38.666666666666671</v>
      </c>
      <c r="M66" s="34">
        <v>26.333333333333332</v>
      </c>
    </row>
    <row r="67" spans="1:13" ht="45" x14ac:dyDescent="0.25">
      <c r="A67" s="32" t="s">
        <v>25</v>
      </c>
      <c r="B67" s="28" t="s">
        <v>2396</v>
      </c>
      <c r="C67" s="33" t="s">
        <v>2720</v>
      </c>
      <c r="D67" s="34">
        <v>3</v>
      </c>
      <c r="E67" s="34">
        <v>53.666666666666664</v>
      </c>
      <c r="F67" s="34">
        <v>47.333333333333336</v>
      </c>
      <c r="G67" s="34">
        <v>9</v>
      </c>
      <c r="H67" s="34"/>
      <c r="I67" s="34">
        <v>31.666666666666668</v>
      </c>
      <c r="J67" s="34">
        <v>22</v>
      </c>
      <c r="K67" s="34"/>
      <c r="L67" s="34">
        <v>30</v>
      </c>
      <c r="M67" s="34">
        <v>17.333333333333332</v>
      </c>
    </row>
    <row r="68" spans="1:13" ht="45" x14ac:dyDescent="0.25">
      <c r="A68" s="32" t="s">
        <v>25</v>
      </c>
      <c r="B68" s="28" t="s">
        <v>2404</v>
      </c>
      <c r="C68" s="33" t="s">
        <v>2405</v>
      </c>
      <c r="D68" s="34">
        <v>2.9666666666666668</v>
      </c>
      <c r="E68" s="34">
        <v>11.797752808988765</v>
      </c>
      <c r="F68" s="34">
        <v>11.797752808988765</v>
      </c>
      <c r="G68" s="34">
        <v>0</v>
      </c>
      <c r="H68" s="34"/>
      <c r="I68" s="34">
        <v>11.797752808988765</v>
      </c>
      <c r="J68" s="34"/>
      <c r="K68" s="34"/>
      <c r="L68" s="34">
        <v>11.797752808988765</v>
      </c>
      <c r="M68" s="34"/>
    </row>
    <row r="69" spans="1:13" ht="45" x14ac:dyDescent="0.25">
      <c r="A69" s="32" t="s">
        <v>25</v>
      </c>
      <c r="B69" s="160" t="s">
        <v>2704</v>
      </c>
      <c r="C69" s="149" t="s">
        <v>56</v>
      </c>
      <c r="D69" s="149" t="s">
        <v>56</v>
      </c>
      <c r="E69" s="149" t="s">
        <v>56</v>
      </c>
      <c r="F69" s="149" t="s">
        <v>56</v>
      </c>
      <c r="G69" s="149" t="s">
        <v>56</v>
      </c>
      <c r="H69" s="149" t="s">
        <v>56</v>
      </c>
      <c r="I69" s="149" t="s">
        <v>56</v>
      </c>
      <c r="J69" s="149" t="s">
        <v>56</v>
      </c>
      <c r="K69" s="149" t="s">
        <v>56</v>
      </c>
      <c r="L69" s="149" t="s">
        <v>56</v>
      </c>
      <c r="M69" s="149" t="s">
        <v>56</v>
      </c>
    </row>
    <row r="70" spans="1:13" ht="15" customHeight="1" x14ac:dyDescent="0.25">
      <c r="A70" s="163" t="s">
        <v>2705</v>
      </c>
      <c r="B70" s="147"/>
      <c r="C70" s="147"/>
      <c r="D70" s="29">
        <v>3</v>
      </c>
      <c r="E70" s="29">
        <v>52.199438202247194</v>
      </c>
      <c r="F70" s="29">
        <v>48.28277153558053</v>
      </c>
      <c r="G70" s="29"/>
      <c r="H70" s="29">
        <v>0.33333333333333331</v>
      </c>
      <c r="I70" s="29">
        <v>31.616104868913858</v>
      </c>
      <c r="J70" s="29">
        <v>27.333333333333332</v>
      </c>
      <c r="K70" s="29">
        <v>0.33333333333333331</v>
      </c>
      <c r="L70" s="29">
        <v>30.616104868913858</v>
      </c>
      <c r="M70" s="29">
        <v>23.444444444444443</v>
      </c>
    </row>
    <row r="71" spans="1:13" ht="45" x14ac:dyDescent="0.25">
      <c r="A71" s="32" t="s">
        <v>196</v>
      </c>
      <c r="B71" s="28" t="s">
        <v>2414</v>
      </c>
      <c r="C71" s="33" t="s">
        <v>2721</v>
      </c>
      <c r="D71" s="34">
        <v>3</v>
      </c>
      <c r="E71" s="34">
        <v>48.333333333333329</v>
      </c>
      <c r="F71" s="34">
        <v>41</v>
      </c>
      <c r="G71" s="34">
        <v>22</v>
      </c>
      <c r="H71" s="34">
        <v>0.66666666666666663</v>
      </c>
      <c r="I71" s="34">
        <v>7.6666666666666661</v>
      </c>
      <c r="J71" s="34">
        <v>40</v>
      </c>
      <c r="K71" s="34">
        <v>0.66666666666666663</v>
      </c>
      <c r="L71" s="34">
        <v>7.6666666666666661</v>
      </c>
      <c r="M71" s="34">
        <v>32.666666666666664</v>
      </c>
    </row>
    <row r="72" spans="1:13" ht="45" x14ac:dyDescent="0.25">
      <c r="A72" s="32" t="s">
        <v>196</v>
      </c>
      <c r="B72" s="28" t="s">
        <v>2416</v>
      </c>
      <c r="C72" s="33" t="s">
        <v>2722</v>
      </c>
      <c r="D72" s="34">
        <v>3</v>
      </c>
      <c r="E72" s="34">
        <v>43.000000000000007</v>
      </c>
      <c r="F72" s="34">
        <v>37</v>
      </c>
      <c r="G72" s="34">
        <v>19</v>
      </c>
      <c r="H72" s="34">
        <v>0.33333333333333331</v>
      </c>
      <c r="I72" s="34">
        <v>6.9999999999999991</v>
      </c>
      <c r="J72" s="34">
        <v>35.666666666666671</v>
      </c>
      <c r="K72" s="34">
        <v>0.33333333333333331</v>
      </c>
      <c r="L72" s="34">
        <v>6.9999999999999991</v>
      </c>
      <c r="M72" s="34">
        <v>29.666666666666664</v>
      </c>
    </row>
    <row r="73" spans="1:13" ht="45" x14ac:dyDescent="0.25">
      <c r="A73" s="32" t="s">
        <v>196</v>
      </c>
      <c r="B73" s="28" t="s">
        <v>2419</v>
      </c>
      <c r="C73" s="33" t="s">
        <v>2420</v>
      </c>
      <c r="D73" s="34">
        <v>3</v>
      </c>
      <c r="E73" s="34">
        <v>38</v>
      </c>
      <c r="F73" s="34">
        <v>31.333333333333336</v>
      </c>
      <c r="G73" s="34">
        <v>9</v>
      </c>
      <c r="H73" s="34">
        <v>0.66666666666666663</v>
      </c>
      <c r="I73" s="34">
        <v>5.6666666666666661</v>
      </c>
      <c r="J73" s="34">
        <v>31.666666666666668</v>
      </c>
      <c r="K73" s="34">
        <v>0.66666666666666663</v>
      </c>
      <c r="L73" s="34">
        <v>5</v>
      </c>
      <c r="M73" s="34">
        <v>25.666666666666668</v>
      </c>
    </row>
    <row r="74" spans="1:13" ht="15" customHeight="1" x14ac:dyDescent="0.25">
      <c r="A74" s="163" t="s">
        <v>201</v>
      </c>
      <c r="B74" s="147"/>
      <c r="C74" s="147"/>
      <c r="D74" s="29">
        <v>3</v>
      </c>
      <c r="E74" s="29">
        <v>43.111111111111114</v>
      </c>
      <c r="F74" s="29">
        <v>36.44444444444445</v>
      </c>
      <c r="G74" s="29"/>
      <c r="H74" s="29">
        <v>0.55555555555555547</v>
      </c>
      <c r="I74" s="29">
        <v>6.7777777777777759</v>
      </c>
      <c r="J74" s="29">
        <v>35.777777777777779</v>
      </c>
      <c r="K74" s="29">
        <v>0.55555555555555547</v>
      </c>
      <c r="L74" s="29">
        <v>6.5555555555555545</v>
      </c>
      <c r="M74" s="29">
        <v>29.333333333333332</v>
      </c>
    </row>
    <row r="75" spans="1:13" ht="30" x14ac:dyDescent="0.25">
      <c r="A75" s="32" t="s">
        <v>202</v>
      </c>
      <c r="B75" s="28" t="s">
        <v>2433</v>
      </c>
      <c r="C75" s="33" t="s">
        <v>2723</v>
      </c>
      <c r="D75" s="34">
        <v>3</v>
      </c>
      <c r="E75" s="34">
        <v>30.333333333333336</v>
      </c>
      <c r="F75" s="34">
        <v>28</v>
      </c>
      <c r="G75" s="34">
        <v>7</v>
      </c>
      <c r="H75" s="34"/>
      <c r="I75" s="34">
        <v>13</v>
      </c>
      <c r="J75" s="34">
        <v>17.333333333333336</v>
      </c>
      <c r="K75" s="34"/>
      <c r="L75" s="34">
        <v>13</v>
      </c>
      <c r="M75" s="34">
        <v>15</v>
      </c>
    </row>
    <row r="76" spans="1:13" ht="30" x14ac:dyDescent="0.25">
      <c r="A76" s="32" t="s">
        <v>202</v>
      </c>
      <c r="B76" s="28" t="s">
        <v>2436</v>
      </c>
      <c r="C76" s="33" t="s">
        <v>2724</v>
      </c>
      <c r="D76" s="34">
        <v>3</v>
      </c>
      <c r="E76" s="34">
        <v>27.999999999999996</v>
      </c>
      <c r="F76" s="34">
        <v>26.666666666666661</v>
      </c>
      <c r="G76" s="34">
        <v>6</v>
      </c>
      <c r="H76" s="34">
        <v>0.33333333333333331</v>
      </c>
      <c r="I76" s="34">
        <v>13.333333333333334</v>
      </c>
      <c r="J76" s="34">
        <v>14.333333333333334</v>
      </c>
      <c r="K76" s="34">
        <v>0.33333333333333331</v>
      </c>
      <c r="L76" s="34">
        <v>13.333333333333334</v>
      </c>
      <c r="M76" s="34">
        <v>13.000000000000002</v>
      </c>
    </row>
    <row r="77" spans="1:13" ht="30" x14ac:dyDescent="0.25">
      <c r="A77" s="32" t="s">
        <v>202</v>
      </c>
      <c r="B77" s="28" t="s">
        <v>2438</v>
      </c>
      <c r="C77" s="33" t="s">
        <v>2725</v>
      </c>
      <c r="D77" s="34">
        <v>3</v>
      </c>
      <c r="E77" s="34">
        <v>27.333333333333332</v>
      </c>
      <c r="F77" s="34">
        <v>25</v>
      </c>
      <c r="G77" s="34">
        <v>8</v>
      </c>
      <c r="H77" s="34"/>
      <c r="I77" s="34">
        <v>11.666666666666666</v>
      </c>
      <c r="J77" s="34">
        <v>15.666666666666668</v>
      </c>
      <c r="K77" s="34"/>
      <c r="L77" s="34">
        <v>11.666666666666666</v>
      </c>
      <c r="M77" s="34">
        <v>13.333333333333332</v>
      </c>
    </row>
    <row r="78" spans="1:13" ht="15" customHeight="1" x14ac:dyDescent="0.25">
      <c r="A78" s="163" t="s">
        <v>208</v>
      </c>
      <c r="B78" s="147"/>
      <c r="C78" s="147"/>
      <c r="D78" s="29">
        <v>3</v>
      </c>
      <c r="E78" s="29">
        <v>28.555555555555554</v>
      </c>
      <c r="F78" s="29">
        <v>26.555555555555554</v>
      </c>
      <c r="G78" s="29"/>
      <c r="H78" s="29">
        <v>0.33333333333333331</v>
      </c>
      <c r="I78" s="29">
        <v>12.666666666666666</v>
      </c>
      <c r="J78" s="29">
        <v>15.77777777777778</v>
      </c>
      <c r="K78" s="29">
        <v>0.33333333333333331</v>
      </c>
      <c r="L78" s="29">
        <v>12.666666666666666</v>
      </c>
      <c r="M78" s="29">
        <v>13.777777777777777</v>
      </c>
    </row>
    <row r="79" spans="1:13" ht="30" x14ac:dyDescent="0.25">
      <c r="A79" s="32" t="s">
        <v>209</v>
      </c>
      <c r="B79" s="28" t="s">
        <v>2461</v>
      </c>
      <c r="C79" s="33" t="s">
        <v>2726</v>
      </c>
      <c r="D79" s="34">
        <v>2.9666666666666668</v>
      </c>
      <c r="E79" s="34">
        <v>24.943820224719101</v>
      </c>
      <c r="F79" s="34">
        <v>20.561797752808992</v>
      </c>
      <c r="G79" s="34">
        <v>0</v>
      </c>
      <c r="H79" s="34">
        <v>0.33707865168539325</v>
      </c>
      <c r="I79" s="34">
        <v>18.202247191011235</v>
      </c>
      <c r="J79" s="34">
        <v>6.404494382022472</v>
      </c>
      <c r="K79" s="34">
        <v>0.33707865168539325</v>
      </c>
      <c r="L79" s="34">
        <v>13.820224719101123</v>
      </c>
      <c r="M79" s="34">
        <v>6.404494382022472</v>
      </c>
    </row>
    <row r="80" spans="1:13" ht="30" x14ac:dyDescent="0.25">
      <c r="A80" s="32" t="s">
        <v>209</v>
      </c>
      <c r="B80" s="28" t="s">
        <v>2463</v>
      </c>
      <c r="C80" s="33" t="s">
        <v>2727</v>
      </c>
      <c r="D80" s="34">
        <v>3</v>
      </c>
      <c r="E80" s="34">
        <v>19.666666666666668</v>
      </c>
      <c r="F80" s="34">
        <v>20.000000000000004</v>
      </c>
      <c r="G80" s="34">
        <v>6</v>
      </c>
      <c r="H80" s="34">
        <v>0.33333333333333331</v>
      </c>
      <c r="I80" s="34">
        <v>9.6666666666666661</v>
      </c>
      <c r="J80" s="34">
        <v>9.6666666666666679</v>
      </c>
      <c r="K80" s="34">
        <v>0</v>
      </c>
      <c r="L80" s="34">
        <v>9</v>
      </c>
      <c r="M80" s="34">
        <v>11</v>
      </c>
    </row>
    <row r="81" spans="1:13" ht="30" x14ac:dyDescent="0.25">
      <c r="A81" s="32" t="s">
        <v>209</v>
      </c>
      <c r="B81" s="28" t="s">
        <v>2466</v>
      </c>
      <c r="C81" s="33" t="s">
        <v>2728</v>
      </c>
      <c r="D81" s="34">
        <v>3</v>
      </c>
      <c r="E81" s="34">
        <v>13.666666666666664</v>
      </c>
      <c r="F81" s="34">
        <v>13.333333333333332</v>
      </c>
      <c r="G81" s="34">
        <v>1</v>
      </c>
      <c r="H81" s="34"/>
      <c r="I81" s="34">
        <v>13.666666666666664</v>
      </c>
      <c r="J81" s="34">
        <v>0</v>
      </c>
      <c r="K81" s="34"/>
      <c r="L81" s="34">
        <v>13.333333333333332</v>
      </c>
      <c r="M81" s="34">
        <v>0</v>
      </c>
    </row>
    <row r="82" spans="1:13" ht="30" x14ac:dyDescent="0.25">
      <c r="A82" s="32" t="s">
        <v>209</v>
      </c>
      <c r="B82" s="28" t="s">
        <v>2468</v>
      </c>
      <c r="C82" s="33" t="s">
        <v>2729</v>
      </c>
      <c r="D82" s="34">
        <v>3</v>
      </c>
      <c r="E82" s="34">
        <v>10</v>
      </c>
      <c r="F82" s="34">
        <v>8.6666666666666679</v>
      </c>
      <c r="G82" s="34">
        <v>2</v>
      </c>
      <c r="H82" s="34"/>
      <c r="I82" s="34">
        <v>5.333333333333333</v>
      </c>
      <c r="J82" s="34">
        <v>4.666666666666667</v>
      </c>
      <c r="K82" s="34"/>
      <c r="L82" s="34">
        <v>4.3333333333333339</v>
      </c>
      <c r="M82" s="34">
        <v>4.3333333333333339</v>
      </c>
    </row>
    <row r="83" spans="1:13" ht="30" x14ac:dyDescent="0.25">
      <c r="A83" s="32" t="s">
        <v>209</v>
      </c>
      <c r="B83" s="28" t="s">
        <v>2470</v>
      </c>
      <c r="C83" s="33" t="s">
        <v>2471</v>
      </c>
      <c r="D83" s="34">
        <v>3</v>
      </c>
      <c r="E83" s="34">
        <v>8.3333333333333339</v>
      </c>
      <c r="F83" s="34">
        <v>6.6666666666666679</v>
      </c>
      <c r="G83" s="34">
        <v>3</v>
      </c>
      <c r="H83" s="34"/>
      <c r="I83" s="34">
        <v>2.3333333333333335</v>
      </c>
      <c r="J83" s="34">
        <v>6</v>
      </c>
      <c r="K83" s="34"/>
      <c r="L83" s="34">
        <v>2.3333333333333335</v>
      </c>
      <c r="M83" s="34">
        <v>4.3333333333333339</v>
      </c>
    </row>
    <row r="84" spans="1:13" ht="15" customHeight="1" x14ac:dyDescent="0.25">
      <c r="A84" s="163" t="s">
        <v>217</v>
      </c>
      <c r="B84" s="147"/>
      <c r="C84" s="147"/>
      <c r="D84" s="29">
        <v>3</v>
      </c>
      <c r="E84" s="29">
        <v>15.322097378277153</v>
      </c>
      <c r="F84" s="29">
        <v>13.845692883895135</v>
      </c>
      <c r="G84" s="29"/>
      <c r="H84" s="29">
        <v>0.33520599250936328</v>
      </c>
      <c r="I84" s="29">
        <v>9.8404494382022474</v>
      </c>
      <c r="J84" s="29">
        <v>5.3475655430711617</v>
      </c>
      <c r="K84" s="29">
        <v>0.16853932584269662</v>
      </c>
      <c r="L84" s="29">
        <v>8.5640449438202246</v>
      </c>
      <c r="M84" s="29">
        <v>5.214232209737828</v>
      </c>
    </row>
    <row r="85" spans="1:13" ht="30" x14ac:dyDescent="0.25">
      <c r="A85" s="32" t="s">
        <v>218</v>
      </c>
      <c r="B85" s="28" t="s">
        <v>2484</v>
      </c>
      <c r="C85" s="33" t="s">
        <v>2730</v>
      </c>
      <c r="D85" s="34">
        <v>3</v>
      </c>
      <c r="E85" s="34">
        <v>49.000000000000007</v>
      </c>
      <c r="F85" s="34">
        <v>46.666666666666664</v>
      </c>
      <c r="G85" s="34">
        <v>21</v>
      </c>
      <c r="H85" s="34"/>
      <c r="I85" s="34">
        <v>17.666666666666664</v>
      </c>
      <c r="J85" s="34">
        <v>31.333333333333329</v>
      </c>
      <c r="K85" s="34"/>
      <c r="L85" s="34">
        <v>17.666666666666664</v>
      </c>
      <c r="M85" s="34">
        <v>29</v>
      </c>
    </row>
    <row r="86" spans="1:13" ht="30" x14ac:dyDescent="0.25">
      <c r="A86" s="32" t="s">
        <v>218</v>
      </c>
      <c r="B86" s="28" t="s">
        <v>2486</v>
      </c>
      <c r="C86" s="33" t="s">
        <v>2731</v>
      </c>
      <c r="D86" s="34">
        <v>3</v>
      </c>
      <c r="E86" s="34">
        <v>46.333333333333336</v>
      </c>
      <c r="F86" s="34">
        <v>46.333333333333336</v>
      </c>
      <c r="G86" s="34">
        <v>0</v>
      </c>
      <c r="H86" s="34"/>
      <c r="I86" s="34">
        <v>21</v>
      </c>
      <c r="J86" s="34">
        <v>25.333333333333336</v>
      </c>
      <c r="K86" s="34"/>
      <c r="L86" s="34">
        <v>20.333333333333332</v>
      </c>
      <c r="M86" s="34">
        <v>26</v>
      </c>
    </row>
    <row r="87" spans="1:13" ht="30" x14ac:dyDescent="0.25">
      <c r="A87" s="32" t="s">
        <v>218</v>
      </c>
      <c r="B87" s="28" t="s">
        <v>2488</v>
      </c>
      <c r="C87" s="33" t="s">
        <v>2489</v>
      </c>
      <c r="D87" s="34">
        <v>3</v>
      </c>
      <c r="E87" s="34">
        <v>47.333333333333329</v>
      </c>
      <c r="F87" s="34">
        <v>44</v>
      </c>
      <c r="G87" s="34">
        <v>20</v>
      </c>
      <c r="H87" s="34"/>
      <c r="I87" s="34">
        <v>20.000000000000004</v>
      </c>
      <c r="J87" s="34">
        <v>27.333333333333332</v>
      </c>
      <c r="K87" s="34"/>
      <c r="L87" s="34">
        <v>20.333333333333336</v>
      </c>
      <c r="M87" s="34">
        <v>23.666666666666668</v>
      </c>
    </row>
    <row r="88" spans="1:13" ht="15" customHeight="1" x14ac:dyDescent="0.25">
      <c r="A88" s="163" t="s">
        <v>225</v>
      </c>
      <c r="B88" s="147"/>
      <c r="C88" s="147"/>
      <c r="D88" s="29">
        <v>3</v>
      </c>
      <c r="E88" s="29">
        <v>47.555555555555564</v>
      </c>
      <c r="F88" s="29">
        <v>45.666666666666664</v>
      </c>
      <c r="G88" s="29"/>
      <c r="H88" s="29"/>
      <c r="I88" s="29">
        <v>19.555555555555557</v>
      </c>
      <c r="J88" s="29">
        <v>28</v>
      </c>
      <c r="K88" s="29"/>
      <c r="L88" s="29">
        <v>19.444444444444446</v>
      </c>
      <c r="M88" s="29">
        <v>26.222222222222225</v>
      </c>
    </row>
    <row r="89" spans="1:13" ht="45" x14ac:dyDescent="0.25">
      <c r="A89" s="32" t="s">
        <v>226</v>
      </c>
      <c r="B89" s="28" t="s">
        <v>2506</v>
      </c>
      <c r="C89" s="33" t="s">
        <v>2507</v>
      </c>
      <c r="D89" s="34">
        <v>3</v>
      </c>
      <c r="E89" s="34">
        <v>27</v>
      </c>
      <c r="F89" s="34">
        <v>23.666666666666664</v>
      </c>
      <c r="G89" s="34">
        <v>5</v>
      </c>
      <c r="H89" s="34"/>
      <c r="I89" s="34">
        <v>12.666666666666664</v>
      </c>
      <c r="J89" s="34">
        <v>14.333333333333334</v>
      </c>
      <c r="K89" s="34"/>
      <c r="L89" s="34">
        <v>12.666666666666666</v>
      </c>
      <c r="M89" s="34">
        <v>11</v>
      </c>
    </row>
    <row r="90" spans="1:13" ht="45" x14ac:dyDescent="0.25">
      <c r="A90" s="32" t="s">
        <v>226</v>
      </c>
      <c r="B90" s="28" t="s">
        <v>2509</v>
      </c>
      <c r="C90" s="33" t="s">
        <v>2510</v>
      </c>
      <c r="D90" s="34">
        <v>3</v>
      </c>
      <c r="E90" s="34">
        <v>24</v>
      </c>
      <c r="F90" s="34">
        <v>23.333333333333332</v>
      </c>
      <c r="G90" s="34">
        <v>8</v>
      </c>
      <c r="H90" s="34"/>
      <c r="I90" s="34">
        <v>9.6666666666666661</v>
      </c>
      <c r="J90" s="34">
        <v>14.333333333333332</v>
      </c>
      <c r="K90" s="34"/>
      <c r="L90" s="34">
        <v>9.6666666666666661</v>
      </c>
      <c r="M90" s="34">
        <v>13.666666666666666</v>
      </c>
    </row>
    <row r="91" spans="1:13" ht="45" x14ac:dyDescent="0.25">
      <c r="A91" s="32" t="s">
        <v>226</v>
      </c>
      <c r="B91" s="28" t="s">
        <v>2511</v>
      </c>
      <c r="C91" s="33" t="s">
        <v>2732</v>
      </c>
      <c r="D91" s="34">
        <v>3</v>
      </c>
      <c r="E91" s="34">
        <v>16.333333333333332</v>
      </c>
      <c r="F91" s="34">
        <v>16</v>
      </c>
      <c r="G91" s="34">
        <v>0</v>
      </c>
      <c r="H91" s="34"/>
      <c r="I91" s="34">
        <v>10</v>
      </c>
      <c r="J91" s="34">
        <v>6.333333333333333</v>
      </c>
      <c r="K91" s="34"/>
      <c r="L91" s="34">
        <v>9.6666666666666679</v>
      </c>
      <c r="M91" s="34">
        <v>6.333333333333333</v>
      </c>
    </row>
    <row r="92" spans="1:13" ht="15" customHeight="1" x14ac:dyDescent="0.25">
      <c r="A92" s="163" t="s">
        <v>232</v>
      </c>
      <c r="B92" s="147"/>
      <c r="C92" s="147"/>
      <c r="D92" s="29">
        <v>3</v>
      </c>
      <c r="E92" s="29">
        <v>22.444444444444443</v>
      </c>
      <c r="F92" s="29">
        <v>21</v>
      </c>
      <c r="G92" s="29"/>
      <c r="H92" s="29"/>
      <c r="I92" s="29">
        <v>10.777777777777777</v>
      </c>
      <c r="J92" s="29">
        <v>11.666666666666666</v>
      </c>
      <c r="K92" s="29"/>
      <c r="L92" s="29">
        <v>10.666666666666666</v>
      </c>
      <c r="M92" s="29">
        <v>10.333333333333332</v>
      </c>
    </row>
    <row r="93" spans="1:13" ht="30" x14ac:dyDescent="0.25">
      <c r="A93" s="32" t="s">
        <v>843</v>
      </c>
      <c r="B93" s="28" t="s">
        <v>2524</v>
      </c>
      <c r="C93" s="33" t="s">
        <v>2525</v>
      </c>
      <c r="D93" s="34">
        <v>3</v>
      </c>
      <c r="E93" s="34">
        <v>7.9999999999999991</v>
      </c>
      <c r="F93" s="34">
        <v>7.9999999999999991</v>
      </c>
      <c r="G93" s="34">
        <v>0</v>
      </c>
      <c r="H93" s="34"/>
      <c r="I93" s="34">
        <v>7.9999999999999991</v>
      </c>
      <c r="J93" s="34"/>
      <c r="K93" s="34"/>
      <c r="L93" s="34">
        <v>7.9999999999999991</v>
      </c>
      <c r="M93" s="34"/>
    </row>
    <row r="94" spans="1:13" ht="30" x14ac:dyDescent="0.25">
      <c r="A94" s="32" t="s">
        <v>843</v>
      </c>
      <c r="B94" s="160" t="s">
        <v>2706</v>
      </c>
      <c r="C94" s="149" t="s">
        <v>56</v>
      </c>
      <c r="D94" s="149" t="s">
        <v>56</v>
      </c>
      <c r="E94" s="149" t="s">
        <v>56</v>
      </c>
      <c r="F94" s="149" t="s">
        <v>56</v>
      </c>
      <c r="G94" s="149" t="s">
        <v>56</v>
      </c>
      <c r="H94" s="149" t="s">
        <v>56</v>
      </c>
      <c r="I94" s="149" t="s">
        <v>56</v>
      </c>
      <c r="J94" s="149" t="s">
        <v>56</v>
      </c>
      <c r="K94" s="149" t="s">
        <v>56</v>
      </c>
      <c r="L94" s="149" t="s">
        <v>56</v>
      </c>
      <c r="M94" s="149" t="s">
        <v>56</v>
      </c>
    </row>
    <row r="95" spans="1:13" ht="15" customHeight="1" x14ac:dyDescent="0.25">
      <c r="A95" s="163" t="s">
        <v>848</v>
      </c>
      <c r="B95" s="147"/>
      <c r="C95" s="147"/>
      <c r="D95" s="29">
        <v>3</v>
      </c>
      <c r="E95" s="29">
        <v>17.694444444444443</v>
      </c>
      <c r="F95" s="29">
        <v>17.083333333333332</v>
      </c>
      <c r="G95" s="29"/>
      <c r="H95" s="29"/>
      <c r="I95" s="29">
        <v>9.6111111111111107</v>
      </c>
      <c r="J95" s="29">
        <v>10.777777777777777</v>
      </c>
      <c r="K95" s="29"/>
      <c r="L95" s="29">
        <v>9.5</v>
      </c>
      <c r="M95" s="29">
        <v>10.111111111111111</v>
      </c>
    </row>
    <row r="96" spans="1:13" ht="45" x14ac:dyDescent="0.25">
      <c r="A96" s="153" t="s">
        <v>233</v>
      </c>
      <c r="B96" s="160" t="s">
        <v>2707</v>
      </c>
      <c r="C96" s="149" t="s">
        <v>56</v>
      </c>
      <c r="D96" s="149" t="s">
        <v>56</v>
      </c>
      <c r="E96" s="149" t="s">
        <v>56</v>
      </c>
      <c r="F96" s="149" t="s">
        <v>56</v>
      </c>
      <c r="G96" s="149" t="s">
        <v>56</v>
      </c>
      <c r="H96" s="149" t="s">
        <v>56</v>
      </c>
      <c r="I96" s="149" t="s">
        <v>56</v>
      </c>
      <c r="J96" s="149" t="s">
        <v>56</v>
      </c>
      <c r="K96" s="149" t="s">
        <v>56</v>
      </c>
      <c r="L96" s="149" t="s">
        <v>56</v>
      </c>
      <c r="M96" s="149" t="s">
        <v>56</v>
      </c>
    </row>
    <row r="97" spans="1:13" ht="45" x14ac:dyDescent="0.25">
      <c r="A97" s="153" t="s">
        <v>233</v>
      </c>
      <c r="B97" s="160" t="s">
        <v>2708</v>
      </c>
      <c r="C97" s="149" t="s">
        <v>56</v>
      </c>
      <c r="D97" s="149" t="s">
        <v>56</v>
      </c>
      <c r="E97" s="149" t="s">
        <v>56</v>
      </c>
      <c r="F97" s="149" t="s">
        <v>56</v>
      </c>
      <c r="G97" s="149" t="s">
        <v>56</v>
      </c>
      <c r="H97" s="149" t="s">
        <v>56</v>
      </c>
      <c r="I97" s="149" t="s">
        <v>56</v>
      </c>
      <c r="J97" s="149" t="s">
        <v>56</v>
      </c>
      <c r="K97" s="149" t="s">
        <v>56</v>
      </c>
      <c r="L97" s="149" t="s">
        <v>56</v>
      </c>
      <c r="M97" s="149" t="s">
        <v>56</v>
      </c>
    </row>
    <row r="98" spans="1:13" ht="15" customHeight="1" x14ac:dyDescent="0.25">
      <c r="A98" s="163" t="s">
        <v>2705</v>
      </c>
      <c r="B98" s="147"/>
      <c r="C98" s="158" t="s">
        <v>56</v>
      </c>
      <c r="D98" s="158" t="s">
        <v>56</v>
      </c>
      <c r="E98" s="158" t="s">
        <v>56</v>
      </c>
      <c r="F98" s="158" t="s">
        <v>56</v>
      </c>
      <c r="G98" s="158" t="s">
        <v>56</v>
      </c>
      <c r="H98" s="158" t="s">
        <v>56</v>
      </c>
      <c r="I98" s="158" t="s">
        <v>56</v>
      </c>
      <c r="J98" s="158" t="s">
        <v>56</v>
      </c>
      <c r="K98" s="158" t="s">
        <v>56</v>
      </c>
      <c r="L98" s="158" t="s">
        <v>56</v>
      </c>
      <c r="M98" s="158" t="s">
        <v>56</v>
      </c>
    </row>
    <row r="99" spans="1:13" ht="30" x14ac:dyDescent="0.25">
      <c r="A99" s="32" t="s">
        <v>237</v>
      </c>
      <c r="B99" s="28" t="s">
        <v>2530</v>
      </c>
      <c r="C99" s="33" t="s">
        <v>2531</v>
      </c>
      <c r="D99" s="34">
        <v>3</v>
      </c>
      <c r="E99" s="34">
        <v>9.6666666666666679</v>
      </c>
      <c r="F99" s="34">
        <v>10</v>
      </c>
      <c r="G99" s="34">
        <v>1</v>
      </c>
      <c r="H99" s="34"/>
      <c r="I99" s="34">
        <v>1</v>
      </c>
      <c r="J99" s="34">
        <v>8.6666666666666661</v>
      </c>
      <c r="K99" s="34"/>
      <c r="L99" s="34">
        <v>0.33333333333333331</v>
      </c>
      <c r="M99" s="34">
        <v>9.6666666666666661</v>
      </c>
    </row>
    <row r="100" spans="1:13" ht="30" x14ac:dyDescent="0.25">
      <c r="A100" s="32" t="s">
        <v>237</v>
      </c>
      <c r="B100" s="28" t="s">
        <v>2532</v>
      </c>
      <c r="C100" s="33" t="s">
        <v>2533</v>
      </c>
      <c r="D100" s="34">
        <v>3</v>
      </c>
      <c r="E100" s="34">
        <v>8.3333333333333321</v>
      </c>
      <c r="F100" s="34">
        <v>7.6666666666666661</v>
      </c>
      <c r="G100" s="34">
        <v>2</v>
      </c>
      <c r="H100" s="34"/>
      <c r="I100" s="34">
        <v>0.33333333333333331</v>
      </c>
      <c r="J100" s="34">
        <v>7.9999999999999991</v>
      </c>
      <c r="K100" s="34"/>
      <c r="L100" s="34">
        <v>0.33333333333333331</v>
      </c>
      <c r="M100" s="34">
        <v>7.333333333333333</v>
      </c>
    </row>
    <row r="101" spans="1:13" ht="15" customHeight="1" x14ac:dyDescent="0.25">
      <c r="A101" s="163" t="s">
        <v>243</v>
      </c>
      <c r="B101" s="147"/>
      <c r="C101" s="147"/>
      <c r="D101" s="29">
        <v>3</v>
      </c>
      <c r="E101" s="29">
        <v>9</v>
      </c>
      <c r="F101" s="29">
        <v>8.8333333333333321</v>
      </c>
      <c r="G101" s="29"/>
      <c r="H101" s="29"/>
      <c r="I101" s="29">
        <v>0.66666666666666663</v>
      </c>
      <c r="J101" s="29">
        <v>8.3333333333333321</v>
      </c>
      <c r="K101" s="29"/>
      <c r="L101" s="29">
        <v>0.33333333333333331</v>
      </c>
      <c r="M101" s="29">
        <v>8.5</v>
      </c>
    </row>
    <row r="102" spans="1:13" ht="45" x14ac:dyDescent="0.25">
      <c r="A102" s="32" t="s">
        <v>244</v>
      </c>
      <c r="B102" s="28" t="s">
        <v>2539</v>
      </c>
      <c r="C102" s="33" t="s">
        <v>2733</v>
      </c>
      <c r="D102" s="34">
        <v>3</v>
      </c>
      <c r="E102" s="34">
        <v>25.333333333333332</v>
      </c>
      <c r="F102" s="34">
        <v>25</v>
      </c>
      <c r="G102" s="34">
        <v>0</v>
      </c>
      <c r="H102" s="34"/>
      <c r="I102" s="34">
        <v>6</v>
      </c>
      <c r="J102" s="34">
        <v>19.333333333333332</v>
      </c>
      <c r="K102" s="34"/>
      <c r="L102" s="34">
        <v>5.6666666666666661</v>
      </c>
      <c r="M102" s="34">
        <v>19.333333333333332</v>
      </c>
    </row>
    <row r="103" spans="1:13" ht="45" x14ac:dyDescent="0.25">
      <c r="A103" s="32" t="s">
        <v>244</v>
      </c>
      <c r="B103" s="28" t="s">
        <v>2541</v>
      </c>
      <c r="C103" s="33" t="s">
        <v>2542</v>
      </c>
      <c r="D103" s="34">
        <v>3</v>
      </c>
      <c r="E103" s="34">
        <v>18</v>
      </c>
      <c r="F103" s="34">
        <v>21.333333333333332</v>
      </c>
      <c r="G103" s="34">
        <v>5</v>
      </c>
      <c r="H103" s="34">
        <v>0.66666666666666663</v>
      </c>
      <c r="I103" s="34">
        <v>1.3333333333333333</v>
      </c>
      <c r="J103" s="34">
        <v>16</v>
      </c>
      <c r="K103" s="34">
        <v>0.66666666666666663</v>
      </c>
      <c r="L103" s="34">
        <v>1.3333333333333333</v>
      </c>
      <c r="M103" s="34">
        <v>19.333333333333332</v>
      </c>
    </row>
    <row r="104" spans="1:13" ht="45" x14ac:dyDescent="0.25">
      <c r="A104" s="32" t="s">
        <v>244</v>
      </c>
      <c r="B104" s="160" t="s">
        <v>2709</v>
      </c>
      <c r="C104" s="149" t="s">
        <v>56</v>
      </c>
      <c r="D104" s="149" t="s">
        <v>56</v>
      </c>
      <c r="E104" s="149" t="s">
        <v>56</v>
      </c>
      <c r="F104" s="149" t="s">
        <v>56</v>
      </c>
      <c r="G104" s="149" t="s">
        <v>56</v>
      </c>
      <c r="H104" s="149" t="s">
        <v>56</v>
      </c>
      <c r="I104" s="149" t="s">
        <v>56</v>
      </c>
      <c r="J104" s="149" t="s">
        <v>56</v>
      </c>
      <c r="K104" s="149" t="s">
        <v>56</v>
      </c>
      <c r="L104" s="149" t="s">
        <v>56</v>
      </c>
      <c r="M104" s="149" t="s">
        <v>56</v>
      </c>
    </row>
    <row r="105" spans="1:13" ht="15" customHeight="1" x14ac:dyDescent="0.25">
      <c r="A105" s="163" t="s">
        <v>2705</v>
      </c>
      <c r="B105" s="147"/>
      <c r="C105" s="147"/>
      <c r="D105" s="29">
        <v>3</v>
      </c>
      <c r="E105" s="29">
        <v>15.166666666666666</v>
      </c>
      <c r="F105" s="29">
        <v>15.708333333333332</v>
      </c>
      <c r="G105" s="29"/>
      <c r="H105" s="29">
        <v>0.66666666666666663</v>
      </c>
      <c r="I105" s="29">
        <v>2.0833333333333335</v>
      </c>
      <c r="J105" s="29">
        <v>12.916666666666666</v>
      </c>
      <c r="K105" s="29">
        <v>0.66666666666666663</v>
      </c>
      <c r="L105" s="29">
        <v>1.9166666666666665</v>
      </c>
      <c r="M105" s="29">
        <v>13.625</v>
      </c>
    </row>
    <row r="106" spans="1:13" ht="45" x14ac:dyDescent="0.25">
      <c r="A106" s="32" t="s">
        <v>881</v>
      </c>
      <c r="B106" s="28" t="s">
        <v>2550</v>
      </c>
      <c r="C106" s="33" t="s">
        <v>2551</v>
      </c>
      <c r="D106" s="34">
        <v>3</v>
      </c>
      <c r="E106" s="34">
        <v>6.666666666666667</v>
      </c>
      <c r="F106" s="34">
        <v>7.333333333333333</v>
      </c>
      <c r="G106" s="34">
        <v>1</v>
      </c>
      <c r="H106" s="34"/>
      <c r="I106" s="34">
        <v>1</v>
      </c>
      <c r="J106" s="34">
        <v>5.666666666666667</v>
      </c>
      <c r="K106" s="34"/>
      <c r="L106" s="34">
        <v>1</v>
      </c>
      <c r="M106" s="34">
        <v>6.333333333333333</v>
      </c>
    </row>
    <row r="107" spans="1:13" ht="45" x14ac:dyDescent="0.25">
      <c r="A107" s="32" t="s">
        <v>881</v>
      </c>
      <c r="B107" s="28" t="s">
        <v>2552</v>
      </c>
      <c r="C107" s="33" t="s">
        <v>2553</v>
      </c>
      <c r="D107" s="34">
        <v>3</v>
      </c>
      <c r="E107" s="34">
        <v>7.333333333333333</v>
      </c>
      <c r="F107" s="34">
        <v>6.666666666666667</v>
      </c>
      <c r="G107" s="34">
        <v>2</v>
      </c>
      <c r="H107" s="34"/>
      <c r="I107" s="34">
        <v>0.66666666666666663</v>
      </c>
      <c r="J107" s="34">
        <v>6.6666666666666661</v>
      </c>
      <c r="K107" s="34"/>
      <c r="L107" s="34">
        <v>0.66666666666666663</v>
      </c>
      <c r="M107" s="34">
        <v>5.9999999999999991</v>
      </c>
    </row>
    <row r="108" spans="1:13" ht="15" customHeight="1" x14ac:dyDescent="0.25">
      <c r="A108" s="163" t="s">
        <v>886</v>
      </c>
      <c r="B108" s="147"/>
      <c r="C108" s="147"/>
      <c r="D108" s="29">
        <v>3</v>
      </c>
      <c r="E108" s="29">
        <v>7</v>
      </c>
      <c r="F108" s="29">
        <v>7</v>
      </c>
      <c r="G108" s="29"/>
      <c r="H108" s="29"/>
      <c r="I108" s="29">
        <v>0.83333333333333326</v>
      </c>
      <c r="J108" s="29">
        <v>6.1666666666666661</v>
      </c>
      <c r="K108" s="29"/>
      <c r="L108" s="29">
        <v>0.83333333333333326</v>
      </c>
      <c r="M108" s="29">
        <v>6.1666666666666661</v>
      </c>
    </row>
    <row r="109" spans="1:13" ht="45" x14ac:dyDescent="0.25">
      <c r="A109" s="32" t="s">
        <v>251</v>
      </c>
      <c r="B109" s="28" t="s">
        <v>2561</v>
      </c>
      <c r="C109" s="33" t="s">
        <v>2562</v>
      </c>
      <c r="D109" s="34">
        <v>3</v>
      </c>
      <c r="E109" s="34">
        <v>19.333333333333332</v>
      </c>
      <c r="F109" s="34">
        <v>18</v>
      </c>
      <c r="G109" s="34">
        <v>17</v>
      </c>
      <c r="H109" s="34">
        <v>0.33333333333333331</v>
      </c>
      <c r="I109" s="34">
        <v>7.666666666666667</v>
      </c>
      <c r="J109" s="34">
        <v>11.333333333333332</v>
      </c>
      <c r="K109" s="34">
        <v>0.33333333333333331</v>
      </c>
      <c r="L109" s="34">
        <v>7.666666666666667</v>
      </c>
      <c r="M109" s="34">
        <v>10</v>
      </c>
    </row>
    <row r="110" spans="1:13" ht="45" x14ac:dyDescent="0.25">
      <c r="A110" s="32" t="s">
        <v>251</v>
      </c>
      <c r="B110" s="28" t="s">
        <v>2563</v>
      </c>
      <c r="C110" s="33" t="s">
        <v>2564</v>
      </c>
      <c r="D110" s="34">
        <v>3</v>
      </c>
      <c r="E110" s="34">
        <v>15.666666666666668</v>
      </c>
      <c r="F110" s="34">
        <v>13.333333333333332</v>
      </c>
      <c r="G110" s="34">
        <v>22</v>
      </c>
      <c r="H110" s="34"/>
      <c r="I110" s="34">
        <v>3</v>
      </c>
      <c r="J110" s="34">
        <v>12.666666666666666</v>
      </c>
      <c r="K110" s="34"/>
      <c r="L110" s="34">
        <v>3</v>
      </c>
      <c r="M110" s="34">
        <v>10.333333333333332</v>
      </c>
    </row>
    <row r="111" spans="1:13" ht="15" customHeight="1" x14ac:dyDescent="0.25">
      <c r="A111" s="163" t="s">
        <v>255</v>
      </c>
      <c r="B111" s="147"/>
      <c r="C111" s="147"/>
      <c r="D111" s="29">
        <v>3</v>
      </c>
      <c r="E111" s="29">
        <v>17.5</v>
      </c>
      <c r="F111" s="29">
        <v>15.666666666666666</v>
      </c>
      <c r="G111" s="29"/>
      <c r="H111" s="29">
        <v>0.33333333333333331</v>
      </c>
      <c r="I111" s="29">
        <v>5.3333333333333339</v>
      </c>
      <c r="J111" s="29">
        <v>12</v>
      </c>
      <c r="K111" s="29">
        <v>0.33333333333333331</v>
      </c>
      <c r="L111" s="29">
        <v>5.3333333333333339</v>
      </c>
      <c r="M111" s="29">
        <v>10.166666666666666</v>
      </c>
    </row>
    <row r="112" spans="1:13" ht="30" x14ac:dyDescent="0.25">
      <c r="A112" s="32" t="s">
        <v>256</v>
      </c>
      <c r="B112" s="28" t="s">
        <v>2570</v>
      </c>
      <c r="C112" s="33" t="s">
        <v>2734</v>
      </c>
      <c r="D112" s="34">
        <v>3</v>
      </c>
      <c r="E112" s="34">
        <v>12.666666666666668</v>
      </c>
      <c r="F112" s="34">
        <v>12.333333333333334</v>
      </c>
      <c r="G112" s="34">
        <v>5</v>
      </c>
      <c r="H112" s="34"/>
      <c r="I112" s="34">
        <v>4</v>
      </c>
      <c r="J112" s="34">
        <v>8.6666666666666661</v>
      </c>
      <c r="K112" s="34"/>
      <c r="L112" s="34">
        <v>4</v>
      </c>
      <c r="M112" s="34">
        <v>8.3333333333333339</v>
      </c>
    </row>
    <row r="113" spans="1:13" ht="30" x14ac:dyDescent="0.25">
      <c r="A113" s="32" t="s">
        <v>256</v>
      </c>
      <c r="B113" s="28" t="s">
        <v>2573</v>
      </c>
      <c r="C113" s="33" t="s">
        <v>2574</v>
      </c>
      <c r="D113" s="34">
        <v>3</v>
      </c>
      <c r="E113" s="34">
        <v>15.333333333333337</v>
      </c>
      <c r="F113" s="34">
        <v>11.666666666666668</v>
      </c>
      <c r="G113" s="34">
        <v>9</v>
      </c>
      <c r="H113" s="34"/>
      <c r="I113" s="34">
        <v>4.6666666666666661</v>
      </c>
      <c r="J113" s="34">
        <v>10.666666666666668</v>
      </c>
      <c r="K113" s="34"/>
      <c r="L113" s="34">
        <v>4.6666666666666661</v>
      </c>
      <c r="M113" s="34">
        <v>7</v>
      </c>
    </row>
    <row r="114" spans="1:13" ht="30" x14ac:dyDescent="0.25">
      <c r="A114" s="32" t="s">
        <v>256</v>
      </c>
      <c r="B114" s="28" t="s">
        <v>2575</v>
      </c>
      <c r="C114" s="33" t="s">
        <v>2576</v>
      </c>
      <c r="D114" s="34">
        <v>3</v>
      </c>
      <c r="E114" s="34">
        <v>12.333333333333336</v>
      </c>
      <c r="F114" s="34">
        <v>10.666666666666668</v>
      </c>
      <c r="G114" s="34">
        <v>2</v>
      </c>
      <c r="H114" s="34"/>
      <c r="I114" s="34">
        <v>5.333333333333333</v>
      </c>
      <c r="J114" s="34">
        <v>6.9999999999999991</v>
      </c>
      <c r="K114" s="34"/>
      <c r="L114" s="34">
        <v>5.333333333333333</v>
      </c>
      <c r="M114" s="34">
        <v>5.333333333333333</v>
      </c>
    </row>
    <row r="115" spans="1:13" ht="15" customHeight="1" x14ac:dyDescent="0.25">
      <c r="A115" s="163" t="s">
        <v>261</v>
      </c>
      <c r="B115" s="147"/>
      <c r="C115" s="147"/>
      <c r="D115" s="29">
        <v>3</v>
      </c>
      <c r="E115" s="29">
        <v>13.444444444444448</v>
      </c>
      <c r="F115" s="29">
        <v>11.555555555555557</v>
      </c>
      <c r="G115" s="29"/>
      <c r="H115" s="29"/>
      <c r="I115" s="29">
        <v>4.666666666666667</v>
      </c>
      <c r="J115" s="29">
        <v>8.7777777777777786</v>
      </c>
      <c r="K115" s="29"/>
      <c r="L115" s="29">
        <v>4.666666666666667</v>
      </c>
      <c r="M115" s="29">
        <v>6.8888888888888893</v>
      </c>
    </row>
    <row r="116" spans="1:13" ht="45" x14ac:dyDescent="0.25">
      <c r="A116" s="32" t="s">
        <v>262</v>
      </c>
      <c r="B116" s="28" t="s">
        <v>2591</v>
      </c>
      <c r="C116" s="33" t="s">
        <v>2592</v>
      </c>
      <c r="D116" s="34">
        <v>3</v>
      </c>
      <c r="E116" s="34">
        <v>43.333333333333329</v>
      </c>
      <c r="F116" s="34">
        <v>42.999999999999993</v>
      </c>
      <c r="G116" s="34">
        <v>1</v>
      </c>
      <c r="H116" s="34">
        <v>0.66666666666666663</v>
      </c>
      <c r="I116" s="34">
        <v>8.6666666666666661</v>
      </c>
      <c r="J116" s="34">
        <v>34</v>
      </c>
      <c r="K116" s="34">
        <v>0.66666666666666663</v>
      </c>
      <c r="L116" s="34">
        <v>8.3333333333333321</v>
      </c>
      <c r="M116" s="34">
        <v>34</v>
      </c>
    </row>
    <row r="117" spans="1:13" ht="45" x14ac:dyDescent="0.25">
      <c r="A117" s="32" t="s">
        <v>262</v>
      </c>
      <c r="B117" s="28" t="s">
        <v>2593</v>
      </c>
      <c r="C117" s="33" t="s">
        <v>2735</v>
      </c>
      <c r="D117" s="34">
        <v>3</v>
      </c>
      <c r="E117" s="34">
        <v>41.666666666666664</v>
      </c>
      <c r="F117" s="34">
        <v>40</v>
      </c>
      <c r="G117" s="34">
        <v>12</v>
      </c>
      <c r="H117" s="34">
        <v>1</v>
      </c>
      <c r="I117" s="34">
        <v>11.000000000000002</v>
      </c>
      <c r="J117" s="34">
        <v>29.666666666666668</v>
      </c>
      <c r="K117" s="34">
        <v>1</v>
      </c>
      <c r="L117" s="34">
        <v>10.666666666666668</v>
      </c>
      <c r="M117" s="34">
        <v>28.333333333333336</v>
      </c>
    </row>
    <row r="118" spans="1:13" ht="45" x14ac:dyDescent="0.25">
      <c r="A118" s="32" t="s">
        <v>262</v>
      </c>
      <c r="B118" s="28" t="s">
        <v>2595</v>
      </c>
      <c r="C118" s="33" t="s">
        <v>2736</v>
      </c>
      <c r="D118" s="34">
        <v>3</v>
      </c>
      <c r="E118" s="34">
        <v>29.999999999999996</v>
      </c>
      <c r="F118" s="34">
        <v>28.666666666666664</v>
      </c>
      <c r="G118" s="34">
        <v>4</v>
      </c>
      <c r="H118" s="34">
        <v>0.66666666666666663</v>
      </c>
      <c r="I118" s="34">
        <v>4.666666666666667</v>
      </c>
      <c r="J118" s="34">
        <v>24.666666666666668</v>
      </c>
      <c r="K118" s="34">
        <v>0.66666666666666663</v>
      </c>
      <c r="L118" s="34">
        <v>4.666666666666667</v>
      </c>
      <c r="M118" s="34">
        <v>23.333333333333336</v>
      </c>
    </row>
    <row r="119" spans="1:13" ht="15" customHeight="1" x14ac:dyDescent="0.25">
      <c r="A119" s="163" t="s">
        <v>266</v>
      </c>
      <c r="B119" s="147"/>
      <c r="C119" s="147"/>
      <c r="D119" s="29">
        <v>3</v>
      </c>
      <c r="E119" s="29">
        <v>38.333333333333336</v>
      </c>
      <c r="F119" s="29">
        <v>37.222222222222221</v>
      </c>
      <c r="G119" s="29"/>
      <c r="H119" s="29">
        <v>0.77777777777777768</v>
      </c>
      <c r="I119" s="29">
        <v>8.1111111111111125</v>
      </c>
      <c r="J119" s="29">
        <v>29.444444444444446</v>
      </c>
      <c r="K119" s="29">
        <v>0.77777777777777768</v>
      </c>
      <c r="L119" s="29">
        <v>7.8888888888888893</v>
      </c>
      <c r="M119" s="29">
        <v>28.555555555555557</v>
      </c>
    </row>
    <row r="120" spans="1:13" ht="45" x14ac:dyDescent="0.25">
      <c r="A120" s="32" t="s">
        <v>267</v>
      </c>
      <c r="B120" s="28" t="s">
        <v>2611</v>
      </c>
      <c r="C120" s="33" t="s">
        <v>2737</v>
      </c>
      <c r="D120" s="34">
        <v>3</v>
      </c>
      <c r="E120" s="34">
        <v>41.000000000000007</v>
      </c>
      <c r="F120" s="34">
        <v>39</v>
      </c>
      <c r="G120" s="34">
        <v>3</v>
      </c>
      <c r="H120" s="34"/>
      <c r="I120" s="34">
        <v>18.666666666666664</v>
      </c>
      <c r="J120" s="34">
        <v>22.333333333333332</v>
      </c>
      <c r="K120" s="34"/>
      <c r="L120" s="34">
        <v>16.333333333333336</v>
      </c>
      <c r="M120" s="34">
        <v>22.666666666666668</v>
      </c>
    </row>
    <row r="121" spans="1:13" ht="45" x14ac:dyDescent="0.25">
      <c r="A121" s="32" t="s">
        <v>267</v>
      </c>
      <c r="B121" s="28" t="s">
        <v>2616</v>
      </c>
      <c r="C121" s="33" t="s">
        <v>2617</v>
      </c>
      <c r="D121" s="34">
        <v>3</v>
      </c>
      <c r="E121" s="34">
        <v>18.666666666666664</v>
      </c>
      <c r="F121" s="34">
        <v>17.333333333333336</v>
      </c>
      <c r="G121" s="34">
        <v>12</v>
      </c>
      <c r="H121" s="34">
        <v>0.33333333333333331</v>
      </c>
      <c r="I121" s="34">
        <v>6.333333333333333</v>
      </c>
      <c r="J121" s="34">
        <v>12.000000000000002</v>
      </c>
      <c r="K121" s="34">
        <v>0.33333333333333331</v>
      </c>
      <c r="L121" s="34">
        <v>6.333333333333333</v>
      </c>
      <c r="M121" s="34">
        <v>10.666666666666666</v>
      </c>
    </row>
    <row r="122" spans="1:13" ht="15" customHeight="1" x14ac:dyDescent="0.25">
      <c r="A122" s="163" t="s">
        <v>272</v>
      </c>
      <c r="B122" s="147"/>
      <c r="C122" s="147"/>
      <c r="D122" s="29">
        <v>3</v>
      </c>
      <c r="E122" s="29">
        <v>29.833333333333336</v>
      </c>
      <c r="F122" s="29">
        <v>28.166666666666668</v>
      </c>
      <c r="G122" s="29"/>
      <c r="H122" s="29">
        <v>0.33333333333333331</v>
      </c>
      <c r="I122" s="29">
        <v>12.499999999999998</v>
      </c>
      <c r="J122" s="29">
        <v>17.166666666666668</v>
      </c>
      <c r="K122" s="29">
        <v>0.33333333333333331</v>
      </c>
      <c r="L122" s="29">
        <v>11.333333333333334</v>
      </c>
      <c r="M122" s="29">
        <v>16.666666666666668</v>
      </c>
    </row>
    <row r="123" spans="1:13" ht="30" x14ac:dyDescent="0.25">
      <c r="A123" s="32" t="s">
        <v>929</v>
      </c>
      <c r="B123" s="28" t="s">
        <v>2619</v>
      </c>
      <c r="C123" s="33" t="s">
        <v>2738</v>
      </c>
      <c r="D123" s="34">
        <v>3</v>
      </c>
      <c r="E123" s="34">
        <v>36.666666666666657</v>
      </c>
      <c r="F123" s="34">
        <v>36.666666666666657</v>
      </c>
      <c r="G123" s="34">
        <v>8</v>
      </c>
      <c r="H123" s="34"/>
      <c r="I123" s="34">
        <v>5.333333333333333</v>
      </c>
      <c r="J123" s="34">
        <v>31.333333333333332</v>
      </c>
      <c r="K123" s="34"/>
      <c r="L123" s="34">
        <v>5.333333333333333</v>
      </c>
      <c r="M123" s="34">
        <v>31.333333333333332</v>
      </c>
    </row>
    <row r="124" spans="1:13" ht="30" x14ac:dyDescent="0.25">
      <c r="A124" s="32" t="s">
        <v>929</v>
      </c>
      <c r="B124" s="28" t="s">
        <v>2621</v>
      </c>
      <c r="C124" s="33" t="s">
        <v>2739</v>
      </c>
      <c r="D124" s="34">
        <v>3</v>
      </c>
      <c r="E124" s="34">
        <v>38.666666666666671</v>
      </c>
      <c r="F124" s="34">
        <v>34.333333333333336</v>
      </c>
      <c r="G124" s="34">
        <v>13</v>
      </c>
      <c r="H124" s="34"/>
      <c r="I124" s="34"/>
      <c r="J124" s="34">
        <v>38.666666666666671</v>
      </c>
      <c r="K124" s="34"/>
      <c r="L124" s="34"/>
      <c r="M124" s="34">
        <v>34.333333333333336</v>
      </c>
    </row>
    <row r="125" spans="1:13" ht="15" customHeight="1" x14ac:dyDescent="0.25">
      <c r="A125" s="163" t="s">
        <v>934</v>
      </c>
      <c r="B125" s="147"/>
      <c r="C125" s="147"/>
      <c r="D125" s="29">
        <v>3</v>
      </c>
      <c r="E125" s="29">
        <v>37.666666666666664</v>
      </c>
      <c r="F125" s="29">
        <v>35.5</v>
      </c>
      <c r="G125" s="29"/>
      <c r="H125" s="29"/>
      <c r="I125" s="29">
        <v>5.333333333333333</v>
      </c>
      <c r="J125" s="29">
        <v>35</v>
      </c>
      <c r="K125" s="29"/>
      <c r="L125" s="29">
        <v>5.333333333333333</v>
      </c>
      <c r="M125" s="29">
        <v>32.833333333333336</v>
      </c>
    </row>
    <row r="126" spans="1:13" x14ac:dyDescent="0.25">
      <c r="A126" s="154" t="s">
        <v>2710</v>
      </c>
      <c r="B126" s="161"/>
      <c r="C126" s="161"/>
      <c r="D126" s="159"/>
      <c r="E126" s="159">
        <v>29</v>
      </c>
      <c r="F126" s="159">
        <v>27</v>
      </c>
      <c r="G126" s="159"/>
      <c r="H126" s="159">
        <v>0</v>
      </c>
      <c r="I126" s="159">
        <v>11</v>
      </c>
      <c r="J126" s="159">
        <v>19</v>
      </c>
      <c r="K126" s="159">
        <v>0</v>
      </c>
      <c r="L126" s="159">
        <v>11</v>
      </c>
      <c r="M126" s="159">
        <v>17</v>
      </c>
    </row>
    <row r="127" spans="1:13" x14ac:dyDescent="0.25">
      <c r="A127" s="55" t="s">
        <v>27</v>
      </c>
    </row>
    <row r="128" spans="1:13" x14ac:dyDescent="0.25">
      <c r="A128" s="55" t="s">
        <v>28</v>
      </c>
    </row>
    <row r="129" spans="1:1" x14ac:dyDescent="0.25">
      <c r="A129" s="55" t="s">
        <v>29</v>
      </c>
    </row>
  </sheetData>
  <mergeCells count="5">
    <mergeCell ref="D2:F2"/>
    <mergeCell ref="D3:F3"/>
    <mergeCell ref="A11:M11"/>
    <mergeCell ref="H12:J12"/>
    <mergeCell ref="K12:M12"/>
  </mergeCells>
  <pageMargins left="0.23622047244094491" right="0.23622047244094491" top="0.39370078740157483" bottom="0.55118110236220474" header="0.31496062992125984" footer="0.31496062992125984"/>
  <pageSetup scale="70" fitToHeight="0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showGridLines="0" zoomScaleNormal="100" workbookViewId="0"/>
  </sheetViews>
  <sheetFormatPr baseColWidth="10" defaultColWidth="11.42578125" defaultRowHeight="15" x14ac:dyDescent="0.25"/>
  <cols>
    <col min="1" max="1" width="10.5703125" style="21" customWidth="1"/>
    <col min="2" max="2" width="28.7109375" style="13" customWidth="1"/>
    <col min="3" max="3" width="19.28515625" style="13" customWidth="1"/>
    <col min="4" max="4" width="9.28515625" style="1" customWidth="1"/>
    <col min="5" max="5" width="11.42578125" style="1" customWidth="1"/>
    <col min="6" max="6" width="11.140625" style="1" customWidth="1"/>
    <col min="7" max="7" width="10.28515625" style="1" customWidth="1"/>
    <col min="8" max="8" width="10.85546875" style="1" customWidth="1"/>
    <col min="9" max="9" width="7.7109375" style="1" customWidth="1"/>
    <col min="10" max="10" width="12" style="1" customWidth="1"/>
    <col min="11" max="11" width="10.5703125" style="1" customWidth="1"/>
    <col min="12" max="12" width="8.7109375" style="1" customWidth="1"/>
    <col min="13" max="14" width="11.42578125" style="1"/>
    <col min="15" max="16384" width="11.42578125" style="4"/>
  </cols>
  <sheetData>
    <row r="1" spans="1:15" x14ac:dyDescent="0.25">
      <c r="B1" s="2"/>
      <c r="C1" s="2"/>
      <c r="D1" s="3"/>
      <c r="E1" s="3"/>
      <c r="F1" s="3"/>
      <c r="G1" s="3"/>
      <c r="H1" s="3"/>
      <c r="I1" s="3"/>
      <c r="J1" s="3"/>
    </row>
    <row r="2" spans="1:15" ht="15" customHeight="1" x14ac:dyDescent="0.25">
      <c r="A2" s="22"/>
      <c r="B2" s="5"/>
      <c r="C2" s="5"/>
      <c r="D2" s="176" t="s">
        <v>0</v>
      </c>
      <c r="E2" s="176"/>
      <c r="F2" s="176"/>
      <c r="G2" s="173"/>
      <c r="H2" s="173"/>
      <c r="I2" s="173"/>
      <c r="J2" s="174"/>
      <c r="K2" s="174"/>
      <c r="L2" s="174"/>
    </row>
    <row r="3" spans="1:15" ht="22.5" customHeight="1" x14ac:dyDescent="0.25">
      <c r="A3" s="22"/>
      <c r="B3" s="6"/>
      <c r="C3" s="6"/>
      <c r="D3" s="176" t="s">
        <v>1</v>
      </c>
      <c r="E3" s="176"/>
      <c r="F3" s="176"/>
      <c r="G3" s="175"/>
      <c r="H3" s="173"/>
      <c r="I3" s="173"/>
      <c r="J3" s="174"/>
      <c r="K3" s="174"/>
      <c r="L3" s="174"/>
    </row>
    <row r="4" spans="1:15" x14ac:dyDescent="0.25">
      <c r="A4" s="22"/>
      <c r="B4" s="6"/>
      <c r="C4" s="6"/>
      <c r="D4" s="175"/>
      <c r="E4" s="173"/>
      <c r="F4" s="173"/>
      <c r="G4" s="173"/>
      <c r="H4" s="173"/>
      <c r="I4" s="173"/>
      <c r="J4" s="174"/>
      <c r="K4" s="174"/>
      <c r="L4" s="174"/>
    </row>
    <row r="5" spans="1:15" x14ac:dyDescent="0.25">
      <c r="A5" s="7" t="s">
        <v>2</v>
      </c>
      <c r="B5" s="2"/>
      <c r="C5" s="2"/>
      <c r="D5" s="3"/>
      <c r="E5" s="3"/>
      <c r="F5" s="3"/>
      <c r="G5" s="3"/>
      <c r="H5" s="3"/>
      <c r="I5" s="3"/>
      <c r="J5" s="3"/>
    </row>
    <row r="6" spans="1:15" x14ac:dyDescent="0.25">
      <c r="A6" s="8" t="s">
        <v>3</v>
      </c>
      <c r="B6" s="2"/>
      <c r="C6" s="2"/>
      <c r="D6" s="3"/>
      <c r="G6" s="3"/>
      <c r="H6" s="3"/>
      <c r="I6" s="3"/>
      <c r="J6" s="3"/>
    </row>
    <row r="7" spans="1:15" x14ac:dyDescent="0.25">
      <c r="A7" s="8" t="s">
        <v>345</v>
      </c>
      <c r="B7" s="2"/>
      <c r="C7" s="2"/>
      <c r="D7" s="3"/>
      <c r="G7" s="3"/>
      <c r="H7" s="3"/>
      <c r="I7" s="3"/>
      <c r="J7" s="3"/>
    </row>
    <row r="8" spans="1:15" x14ac:dyDescent="0.25">
      <c r="A8" s="8" t="s">
        <v>4</v>
      </c>
      <c r="B8" s="2"/>
      <c r="C8" s="2"/>
      <c r="D8" s="3"/>
      <c r="G8" s="3"/>
      <c r="H8" s="3"/>
      <c r="I8" s="3"/>
      <c r="J8" s="3"/>
    </row>
    <row r="9" spans="1:15" x14ac:dyDescent="0.25">
      <c r="A9" s="8" t="s">
        <v>5</v>
      </c>
      <c r="B9" s="2"/>
      <c r="C9" s="2"/>
      <c r="D9" s="3"/>
      <c r="E9" s="3"/>
      <c r="F9" s="3"/>
      <c r="G9" s="3"/>
      <c r="H9" s="3"/>
      <c r="I9" s="3"/>
      <c r="J9" s="3"/>
    </row>
    <row r="10" spans="1:15" ht="17.25" hidden="1" customHeight="1" x14ac:dyDescent="0.25">
      <c r="A10" s="23" t="s">
        <v>6</v>
      </c>
      <c r="B10" s="2"/>
      <c r="C10" s="2"/>
      <c r="D10" s="3"/>
      <c r="E10" s="3"/>
      <c r="F10" s="3"/>
      <c r="G10" s="3"/>
      <c r="H10" s="3"/>
      <c r="I10" s="3"/>
      <c r="J10" s="3"/>
    </row>
    <row r="11" spans="1:15" ht="50.45" hidden="1" customHeight="1" x14ac:dyDescent="0.25">
      <c r="A11" s="177" t="s">
        <v>7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</row>
    <row r="12" spans="1:15" ht="31.9" customHeight="1" thickBot="1" x14ac:dyDescent="0.3">
      <c r="A12" s="22"/>
      <c r="B12" s="2"/>
      <c r="C12" s="2"/>
      <c r="D12" s="9"/>
      <c r="E12" s="9"/>
      <c r="F12" s="9"/>
      <c r="G12" s="9"/>
      <c r="H12" s="178" t="s">
        <v>8</v>
      </c>
      <c r="I12" s="178"/>
      <c r="J12" s="178"/>
      <c r="K12" s="178" t="s">
        <v>9</v>
      </c>
      <c r="L12" s="178"/>
      <c r="M12" s="178"/>
    </row>
    <row r="13" spans="1:15" s="10" customFormat="1" ht="48.75" thickBot="1" x14ac:dyDescent="0.3">
      <c r="A13" s="84" t="s">
        <v>10</v>
      </c>
      <c r="B13" s="85" t="s">
        <v>11</v>
      </c>
      <c r="C13" s="85" t="s">
        <v>12</v>
      </c>
      <c r="D13" s="85" t="s">
        <v>13</v>
      </c>
      <c r="E13" s="85" t="s">
        <v>14</v>
      </c>
      <c r="F13" s="85" t="s">
        <v>15</v>
      </c>
      <c r="G13" s="85" t="s">
        <v>16</v>
      </c>
      <c r="H13" s="86" t="s">
        <v>17</v>
      </c>
      <c r="I13" s="86" t="s">
        <v>18</v>
      </c>
      <c r="J13" s="86" t="s">
        <v>19</v>
      </c>
      <c r="K13" s="86" t="s">
        <v>17</v>
      </c>
      <c r="L13" s="86" t="s">
        <v>18</v>
      </c>
      <c r="M13" s="86" t="s">
        <v>19</v>
      </c>
    </row>
    <row r="14" spans="1:15" s="1" customFormat="1" ht="45" x14ac:dyDescent="0.25">
      <c r="A14" s="95" t="s">
        <v>20</v>
      </c>
      <c r="B14" s="96" t="s">
        <v>339</v>
      </c>
      <c r="C14" s="93" t="s">
        <v>344</v>
      </c>
      <c r="D14" s="94">
        <v>3</v>
      </c>
      <c r="E14" s="94">
        <v>12.666666666666668</v>
      </c>
      <c r="F14" s="94">
        <v>13.333333333333332</v>
      </c>
      <c r="G14" s="94">
        <v>95</v>
      </c>
      <c r="H14" s="94">
        <v>0.33333333333333331</v>
      </c>
      <c r="I14" s="94">
        <v>7.3333333333333339</v>
      </c>
      <c r="J14" s="94">
        <v>5</v>
      </c>
      <c r="K14" s="94">
        <v>0.33333333333333331</v>
      </c>
      <c r="L14" s="94">
        <v>9</v>
      </c>
      <c r="M14" s="94">
        <v>4</v>
      </c>
      <c r="O14" s="4"/>
    </row>
    <row r="15" spans="1:15" s="1" customFormat="1" ht="45" x14ac:dyDescent="0.25">
      <c r="A15" s="31" t="s">
        <v>20</v>
      </c>
      <c r="B15" s="28" t="s">
        <v>340</v>
      </c>
      <c r="C15" s="33" t="s">
        <v>341</v>
      </c>
      <c r="D15" s="34">
        <v>3</v>
      </c>
      <c r="E15" s="34">
        <v>10.666666666666666</v>
      </c>
      <c r="F15" s="34">
        <v>10</v>
      </c>
      <c r="G15" s="34">
        <v>99</v>
      </c>
      <c r="H15" s="34">
        <v>0.33333333333333331</v>
      </c>
      <c r="I15" s="34">
        <v>5.9999999999999991</v>
      </c>
      <c r="J15" s="34">
        <v>4.3333333333333339</v>
      </c>
      <c r="K15" s="34">
        <v>0.33333333333333331</v>
      </c>
      <c r="L15" s="34">
        <v>6.3333333333333339</v>
      </c>
      <c r="M15" s="34">
        <v>3.3333333333333335</v>
      </c>
      <c r="O15" s="4"/>
    </row>
    <row r="16" spans="1:15" s="1" customFormat="1" ht="45" x14ac:dyDescent="0.25">
      <c r="A16" s="31" t="s">
        <v>20</v>
      </c>
      <c r="B16" s="28" t="s">
        <v>342</v>
      </c>
      <c r="C16" s="33" t="s">
        <v>343</v>
      </c>
      <c r="D16" s="34">
        <v>3</v>
      </c>
      <c r="E16" s="34">
        <v>9</v>
      </c>
      <c r="F16" s="34">
        <v>8</v>
      </c>
      <c r="G16" s="34">
        <v>143</v>
      </c>
      <c r="H16" s="34"/>
      <c r="I16" s="34">
        <v>5</v>
      </c>
      <c r="J16" s="34">
        <v>4</v>
      </c>
      <c r="K16" s="34"/>
      <c r="L16" s="34">
        <v>3.9999999999999996</v>
      </c>
      <c r="M16" s="34">
        <v>4</v>
      </c>
      <c r="O16" s="4"/>
    </row>
    <row r="17" spans="1:13" ht="15" customHeight="1" x14ac:dyDescent="0.25">
      <c r="A17" s="162" t="s">
        <v>22</v>
      </c>
      <c r="B17" s="29"/>
      <c r="C17" s="29"/>
      <c r="D17" s="24">
        <v>3</v>
      </c>
      <c r="E17" s="24">
        <v>10.777777777777779</v>
      </c>
      <c r="F17" s="24">
        <v>10.444444444444445</v>
      </c>
      <c r="G17" s="24"/>
      <c r="H17" s="24">
        <v>0.33333333333333331</v>
      </c>
      <c r="I17" s="24">
        <v>6.1111111111111107</v>
      </c>
      <c r="J17" s="24">
        <v>4.4444444444444446</v>
      </c>
      <c r="K17" s="24">
        <v>0.33333333333333331</v>
      </c>
      <c r="L17" s="24">
        <v>6.4444444444444438</v>
      </c>
      <c r="M17" s="24">
        <v>3.7777777777777781</v>
      </c>
    </row>
    <row r="18" spans="1:13" ht="15.75" thickBot="1" x14ac:dyDescent="0.3">
      <c r="A18" s="25" t="s">
        <v>26</v>
      </c>
      <c r="B18" s="30"/>
      <c r="C18" s="35"/>
      <c r="D18" s="36"/>
      <c r="E18" s="36">
        <v>11</v>
      </c>
      <c r="F18" s="36">
        <v>10</v>
      </c>
      <c r="G18" s="36"/>
      <c r="H18" s="36">
        <v>0</v>
      </c>
      <c r="I18" s="36">
        <v>6</v>
      </c>
      <c r="J18" s="36">
        <v>4</v>
      </c>
      <c r="K18" s="36">
        <v>0</v>
      </c>
      <c r="L18" s="36">
        <v>6</v>
      </c>
      <c r="M18" s="36">
        <v>4</v>
      </c>
    </row>
    <row r="19" spans="1:13" x14ac:dyDescent="0.25">
      <c r="A19" s="19" t="s">
        <v>27</v>
      </c>
    </row>
    <row r="20" spans="1:13" x14ac:dyDescent="0.25">
      <c r="A20" s="19" t="s">
        <v>28</v>
      </c>
    </row>
    <row r="21" spans="1:13" x14ac:dyDescent="0.25">
      <c r="A21" s="19" t="s">
        <v>29</v>
      </c>
    </row>
  </sheetData>
  <mergeCells count="3">
    <mergeCell ref="A11:M11"/>
    <mergeCell ref="H12:J12"/>
    <mergeCell ref="K12:M12"/>
  </mergeCells>
  <pageMargins left="0.23622047244094491" right="0.23622047244094491" top="0.39370078740157483" bottom="0.55118110236220474" header="0.31496062992125984" footer="0.31496062992125984"/>
  <pageSetup scale="72" fitToHeight="0" orientation="landscape" horizontalDpi="4294967294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showGridLines="0" zoomScaleNormal="100" workbookViewId="0"/>
  </sheetViews>
  <sheetFormatPr baseColWidth="10" defaultColWidth="11.42578125" defaultRowHeight="15" x14ac:dyDescent="0.25"/>
  <cols>
    <col min="1" max="1" width="10.5703125" style="21" customWidth="1"/>
    <col min="2" max="2" width="28.7109375" style="13" customWidth="1"/>
    <col min="3" max="3" width="19.28515625" style="13" customWidth="1"/>
    <col min="4" max="4" width="9.28515625" style="1" customWidth="1"/>
    <col min="5" max="5" width="11.42578125" style="1" customWidth="1"/>
    <col min="6" max="6" width="11.140625" style="1" customWidth="1"/>
    <col min="7" max="7" width="10.28515625" style="1" customWidth="1"/>
    <col min="8" max="8" width="10.85546875" style="1" customWidth="1"/>
    <col min="9" max="9" width="7.7109375" style="1" customWidth="1"/>
    <col min="10" max="10" width="12" style="1" customWidth="1"/>
    <col min="11" max="11" width="10.5703125" style="1" customWidth="1"/>
    <col min="12" max="12" width="8.7109375" style="1" customWidth="1"/>
    <col min="13" max="14" width="11.42578125" style="1"/>
    <col min="15" max="16384" width="11.42578125" style="4"/>
  </cols>
  <sheetData>
    <row r="1" spans="1:13" x14ac:dyDescent="0.25">
      <c r="B1" s="2"/>
      <c r="C1" s="2"/>
      <c r="D1" s="3"/>
      <c r="E1" s="3"/>
      <c r="F1" s="3"/>
      <c r="G1" s="3"/>
      <c r="H1" s="3"/>
      <c r="I1" s="3"/>
      <c r="J1" s="3"/>
    </row>
    <row r="2" spans="1:13" ht="15" customHeight="1" x14ac:dyDescent="0.25">
      <c r="A2" s="22"/>
      <c r="B2" s="5"/>
      <c r="C2" s="5"/>
      <c r="D2" s="179" t="s">
        <v>0</v>
      </c>
      <c r="E2" s="179"/>
      <c r="F2" s="179"/>
      <c r="G2" s="3"/>
      <c r="H2" s="3"/>
      <c r="I2" s="3"/>
    </row>
    <row r="3" spans="1:13" ht="22.5" customHeight="1" x14ac:dyDescent="0.25">
      <c r="A3" s="22"/>
      <c r="B3" s="6"/>
      <c r="C3" s="6"/>
      <c r="D3" s="179" t="s">
        <v>1</v>
      </c>
      <c r="E3" s="179"/>
      <c r="F3" s="179"/>
      <c r="G3" s="6"/>
      <c r="H3" s="3"/>
      <c r="I3" s="3"/>
    </row>
    <row r="4" spans="1:13" x14ac:dyDescent="0.25">
      <c r="A4" s="22"/>
      <c r="B4" s="6"/>
      <c r="C4" s="6"/>
      <c r="D4" s="6"/>
      <c r="E4" s="3"/>
      <c r="F4" s="3"/>
      <c r="G4" s="3"/>
      <c r="H4" s="3"/>
      <c r="I4" s="3"/>
    </row>
    <row r="5" spans="1:13" x14ac:dyDescent="0.25">
      <c r="A5" s="7" t="s">
        <v>2</v>
      </c>
      <c r="B5" s="2"/>
      <c r="C5" s="2"/>
      <c r="D5" s="3"/>
      <c r="E5" s="3"/>
      <c r="F5" s="3"/>
      <c r="G5" s="3"/>
      <c r="H5" s="3"/>
      <c r="I5" s="3"/>
      <c r="J5" s="3"/>
    </row>
    <row r="6" spans="1:13" x14ac:dyDescent="0.25">
      <c r="A6" s="8" t="s">
        <v>3</v>
      </c>
      <c r="B6" s="2"/>
      <c r="C6" s="2"/>
      <c r="D6" s="3"/>
      <c r="G6" s="3"/>
      <c r="H6" s="3"/>
      <c r="I6" s="3"/>
      <c r="J6" s="3"/>
    </row>
    <row r="7" spans="1:13" x14ac:dyDescent="0.25">
      <c r="A7" s="8" t="s">
        <v>348</v>
      </c>
      <c r="B7" s="2"/>
      <c r="C7" s="2"/>
      <c r="D7" s="3"/>
      <c r="G7" s="3"/>
      <c r="H7" s="3"/>
      <c r="I7" s="3"/>
      <c r="J7" s="3"/>
    </row>
    <row r="8" spans="1:13" x14ac:dyDescent="0.25">
      <c r="A8" s="8" t="s">
        <v>4</v>
      </c>
      <c r="B8" s="2"/>
      <c r="C8" s="2"/>
      <c r="D8" s="3"/>
      <c r="G8" s="3"/>
      <c r="H8" s="3"/>
      <c r="I8" s="3"/>
      <c r="J8" s="3"/>
    </row>
    <row r="9" spans="1:13" x14ac:dyDescent="0.25">
      <c r="A9" s="8" t="s">
        <v>5</v>
      </c>
      <c r="B9" s="2"/>
      <c r="C9" s="2"/>
      <c r="D9" s="3"/>
      <c r="E9" s="3"/>
      <c r="F9" s="3"/>
      <c r="G9" s="3"/>
      <c r="H9" s="3"/>
      <c r="I9" s="3"/>
      <c r="J9" s="3"/>
    </row>
    <row r="10" spans="1:13" ht="17.25" hidden="1" customHeight="1" x14ac:dyDescent="0.25">
      <c r="A10" s="23" t="s">
        <v>6</v>
      </c>
      <c r="B10" s="2"/>
      <c r="C10" s="2"/>
      <c r="D10" s="3"/>
      <c r="E10" s="3"/>
      <c r="F10" s="3"/>
      <c r="G10" s="3"/>
      <c r="H10" s="3"/>
      <c r="I10" s="3"/>
      <c r="J10" s="3"/>
    </row>
    <row r="11" spans="1:13" ht="50.45" hidden="1" customHeight="1" x14ac:dyDescent="0.25">
      <c r="A11" s="177" t="s">
        <v>7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</row>
    <row r="12" spans="1:13" ht="31.9" customHeight="1" thickBot="1" x14ac:dyDescent="0.3">
      <c r="A12" s="22"/>
      <c r="B12" s="2"/>
      <c r="C12" s="2"/>
      <c r="D12" s="9"/>
      <c r="E12" s="9"/>
      <c r="F12" s="9"/>
      <c r="G12" s="9"/>
      <c r="H12" s="178" t="s">
        <v>8</v>
      </c>
      <c r="I12" s="178"/>
      <c r="J12" s="178"/>
      <c r="K12" s="178" t="s">
        <v>9</v>
      </c>
      <c r="L12" s="178"/>
      <c r="M12" s="178"/>
    </row>
    <row r="13" spans="1:13" s="10" customFormat="1" ht="48.75" thickBot="1" x14ac:dyDescent="0.3">
      <c r="A13" s="84" t="s">
        <v>10</v>
      </c>
      <c r="B13" s="85" t="s">
        <v>11</v>
      </c>
      <c r="C13" s="85" t="s">
        <v>12</v>
      </c>
      <c r="D13" s="85" t="s">
        <v>13</v>
      </c>
      <c r="E13" s="85" t="s">
        <v>14</v>
      </c>
      <c r="F13" s="85" t="s">
        <v>15</v>
      </c>
      <c r="G13" s="85" t="s">
        <v>16</v>
      </c>
      <c r="H13" s="86" t="s">
        <v>17</v>
      </c>
      <c r="I13" s="86" t="s">
        <v>18</v>
      </c>
      <c r="J13" s="86" t="s">
        <v>19</v>
      </c>
      <c r="K13" s="86" t="s">
        <v>17</v>
      </c>
      <c r="L13" s="86" t="s">
        <v>18</v>
      </c>
      <c r="M13" s="86" t="s">
        <v>19</v>
      </c>
    </row>
    <row r="14" spans="1:13" s="1" customFormat="1" ht="45" x14ac:dyDescent="0.25">
      <c r="A14" s="92" t="s">
        <v>20</v>
      </c>
      <c r="B14" s="93" t="s">
        <v>346</v>
      </c>
      <c r="C14" s="93" t="s">
        <v>347</v>
      </c>
      <c r="D14" s="94">
        <v>3</v>
      </c>
      <c r="E14" s="94">
        <v>3.0000000000000004</v>
      </c>
      <c r="F14" s="94">
        <v>3.3333333333333335</v>
      </c>
      <c r="G14" s="94">
        <v>29</v>
      </c>
      <c r="H14" s="94">
        <v>0.33333333333333331</v>
      </c>
      <c r="I14" s="94">
        <v>7.3333333333333339</v>
      </c>
      <c r="J14" s="94">
        <v>5</v>
      </c>
      <c r="K14" s="94">
        <v>0.33333333333333331</v>
      </c>
      <c r="L14" s="94">
        <v>9</v>
      </c>
      <c r="M14" s="94">
        <v>4</v>
      </c>
    </row>
    <row r="15" spans="1:13" s="1" customFormat="1" ht="18.600000000000001" customHeight="1" x14ac:dyDescent="0.25">
      <c r="A15" s="162" t="s">
        <v>22</v>
      </c>
      <c r="B15" s="29"/>
      <c r="C15" s="24"/>
      <c r="D15" s="24">
        <v>3</v>
      </c>
      <c r="E15" s="24">
        <v>3.0000000000000004</v>
      </c>
      <c r="F15" s="24">
        <v>3.3333333333333335</v>
      </c>
      <c r="G15" s="24"/>
      <c r="H15" s="24">
        <v>0.33333333333333331</v>
      </c>
      <c r="I15" s="24">
        <v>7.3333333333333339</v>
      </c>
      <c r="J15" s="24">
        <v>5</v>
      </c>
      <c r="K15" s="24">
        <v>0.33333333333333331</v>
      </c>
      <c r="L15" s="24">
        <v>9</v>
      </c>
      <c r="M15" s="24">
        <v>4</v>
      </c>
    </row>
    <row r="16" spans="1:13" s="1" customFormat="1" ht="15.75" thickBot="1" x14ac:dyDescent="0.3">
      <c r="A16" s="25" t="s">
        <v>26</v>
      </c>
      <c r="B16" s="30"/>
      <c r="C16" s="26"/>
      <c r="D16" s="27"/>
      <c r="E16" s="27">
        <v>3</v>
      </c>
      <c r="F16" s="27">
        <v>3</v>
      </c>
      <c r="G16" s="27"/>
      <c r="H16" s="27">
        <v>0</v>
      </c>
      <c r="I16" s="27">
        <v>7</v>
      </c>
      <c r="J16" s="27">
        <v>5</v>
      </c>
      <c r="K16" s="27">
        <v>0</v>
      </c>
      <c r="L16" s="27">
        <v>9</v>
      </c>
      <c r="M16" s="27">
        <v>4</v>
      </c>
    </row>
    <row r="17" spans="1:3" s="1" customFormat="1" x14ac:dyDescent="0.25">
      <c r="A17" s="19" t="s">
        <v>27</v>
      </c>
      <c r="B17" s="13"/>
      <c r="C17" s="13"/>
    </row>
    <row r="18" spans="1:3" s="1" customFormat="1" x14ac:dyDescent="0.25">
      <c r="A18" s="19" t="s">
        <v>28</v>
      </c>
      <c r="B18" s="13"/>
      <c r="C18" s="13"/>
    </row>
    <row r="19" spans="1:3" s="1" customFormat="1" x14ac:dyDescent="0.25">
      <c r="A19" s="19" t="s">
        <v>29</v>
      </c>
      <c r="B19" s="13"/>
      <c r="C19" s="13"/>
    </row>
  </sheetData>
  <mergeCells count="5">
    <mergeCell ref="A11:M11"/>
    <mergeCell ref="H12:J12"/>
    <mergeCell ref="K12:M12"/>
    <mergeCell ref="D2:F2"/>
    <mergeCell ref="D3:F3"/>
  </mergeCells>
  <pageMargins left="0.23622047244094491" right="0.23622047244094491" top="0.39370078740157483" bottom="0.55118110236220474" header="0.31496062992125984" footer="0.31496062992125984"/>
  <pageSetup scale="72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zoomScaleNormal="100" workbookViewId="0"/>
  </sheetViews>
  <sheetFormatPr baseColWidth="10" defaultColWidth="11.42578125" defaultRowHeight="15" x14ac:dyDescent="0.25"/>
  <cols>
    <col min="1" max="1" width="10.5703125" style="21" customWidth="1"/>
    <col min="2" max="2" width="33.7109375" style="13" customWidth="1"/>
    <col min="3" max="3" width="19.28515625" style="13" customWidth="1"/>
    <col min="4" max="4" width="9.28515625" style="1" customWidth="1"/>
    <col min="5" max="5" width="11.42578125" style="1" customWidth="1"/>
    <col min="6" max="6" width="11.140625" style="1" customWidth="1"/>
    <col min="7" max="7" width="10.28515625" style="1" customWidth="1"/>
    <col min="8" max="8" width="17.42578125" style="1" customWidth="1"/>
    <col min="9" max="9" width="16.85546875" style="1" bestFit="1" customWidth="1"/>
    <col min="10" max="10" width="11.42578125" style="1"/>
    <col min="11" max="16384" width="11.42578125" style="4"/>
  </cols>
  <sheetData>
    <row r="1" spans="1:9" x14ac:dyDescent="0.25">
      <c r="B1" s="2"/>
      <c r="C1" s="2"/>
      <c r="D1" s="3"/>
      <c r="E1" s="3"/>
      <c r="F1" s="3"/>
      <c r="G1" s="3"/>
      <c r="H1" s="3"/>
    </row>
    <row r="2" spans="1:9" ht="15" customHeight="1" x14ac:dyDescent="0.25">
      <c r="A2" s="22"/>
      <c r="B2" s="5"/>
      <c r="C2" s="5"/>
      <c r="D2" s="179" t="s">
        <v>0</v>
      </c>
      <c r="E2" s="179"/>
      <c r="F2" s="179"/>
      <c r="G2" s="3"/>
      <c r="H2" s="3"/>
    </row>
    <row r="3" spans="1:9" ht="22.5" customHeight="1" x14ac:dyDescent="0.25">
      <c r="A3" s="22"/>
      <c r="B3" s="6"/>
      <c r="C3" s="6"/>
      <c r="D3" s="179" t="s">
        <v>1</v>
      </c>
      <c r="E3" s="179"/>
      <c r="F3" s="179"/>
      <c r="G3" s="6"/>
      <c r="H3" s="3"/>
    </row>
    <row r="4" spans="1:9" x14ac:dyDescent="0.25">
      <c r="A4" s="22"/>
      <c r="B4" s="6"/>
      <c r="C4" s="6"/>
      <c r="D4" s="6"/>
      <c r="E4" s="3"/>
      <c r="F4" s="3"/>
      <c r="G4" s="3"/>
      <c r="H4" s="3"/>
    </row>
    <row r="5" spans="1:9" x14ac:dyDescent="0.25">
      <c r="A5" s="7" t="s">
        <v>2</v>
      </c>
      <c r="B5" s="2"/>
      <c r="C5" s="2"/>
      <c r="D5" s="3"/>
      <c r="E5" s="3"/>
      <c r="F5" s="3"/>
      <c r="G5" s="3"/>
      <c r="H5" s="3"/>
    </row>
    <row r="6" spans="1:9" x14ac:dyDescent="0.25">
      <c r="A6" s="8" t="s">
        <v>3</v>
      </c>
      <c r="B6" s="2"/>
      <c r="C6" s="2"/>
      <c r="D6" s="3"/>
      <c r="G6" s="3"/>
      <c r="H6" s="3"/>
    </row>
    <row r="7" spans="1:9" x14ac:dyDescent="0.25">
      <c r="A7" s="8" t="s">
        <v>366</v>
      </c>
      <c r="B7" s="2"/>
      <c r="C7" s="2"/>
      <c r="D7" s="3"/>
      <c r="G7" s="3"/>
      <c r="H7" s="3"/>
    </row>
    <row r="8" spans="1:9" x14ac:dyDescent="0.25">
      <c r="A8" s="8" t="s">
        <v>4</v>
      </c>
      <c r="B8" s="2"/>
      <c r="C8" s="2"/>
      <c r="D8" s="3"/>
      <c r="G8" s="3"/>
      <c r="H8" s="3"/>
    </row>
    <row r="9" spans="1:9" x14ac:dyDescent="0.25">
      <c r="A9" s="8" t="s">
        <v>5</v>
      </c>
      <c r="B9" s="2"/>
      <c r="C9" s="2"/>
      <c r="D9" s="3"/>
      <c r="E9" s="3"/>
      <c r="F9" s="3"/>
      <c r="G9" s="3"/>
      <c r="H9" s="3"/>
    </row>
    <row r="10" spans="1:9" ht="17.25" hidden="1" customHeight="1" x14ac:dyDescent="0.25">
      <c r="A10" s="23" t="s">
        <v>6</v>
      </c>
      <c r="B10" s="2"/>
      <c r="C10" s="2"/>
      <c r="D10" s="3"/>
      <c r="E10" s="3"/>
      <c r="F10" s="3"/>
      <c r="G10" s="3"/>
      <c r="H10" s="3"/>
    </row>
    <row r="11" spans="1:9" ht="50.45" hidden="1" customHeight="1" x14ac:dyDescent="0.25">
      <c r="A11" s="177" t="s">
        <v>7</v>
      </c>
      <c r="B11" s="177"/>
      <c r="C11" s="177"/>
      <c r="D11" s="177"/>
      <c r="E11" s="177"/>
      <c r="F11" s="177"/>
      <c r="G11" s="177"/>
      <c r="H11" s="177"/>
      <c r="I11" s="177"/>
    </row>
    <row r="12" spans="1:9" ht="31.9" customHeight="1" thickBot="1" x14ac:dyDescent="0.3">
      <c r="A12" s="22"/>
      <c r="B12" s="2"/>
      <c r="C12" s="2"/>
      <c r="D12" s="9"/>
      <c r="E12" s="9"/>
      <c r="F12" s="9"/>
      <c r="G12" s="9"/>
      <c r="H12" s="38" t="s">
        <v>8</v>
      </c>
      <c r="I12" s="37" t="s">
        <v>9</v>
      </c>
    </row>
    <row r="13" spans="1:9" s="10" customFormat="1" ht="48.75" thickBot="1" x14ac:dyDescent="0.3">
      <c r="A13" s="84" t="s">
        <v>10</v>
      </c>
      <c r="B13" s="85" t="s">
        <v>11</v>
      </c>
      <c r="C13" s="85" t="s">
        <v>12</v>
      </c>
      <c r="D13" s="85" t="s">
        <v>13</v>
      </c>
      <c r="E13" s="85" t="s">
        <v>14</v>
      </c>
      <c r="F13" s="85" t="s">
        <v>15</v>
      </c>
      <c r="G13" s="85" t="s">
        <v>16</v>
      </c>
      <c r="H13" s="91" t="s">
        <v>18</v>
      </c>
      <c r="I13" s="86" t="s">
        <v>18</v>
      </c>
    </row>
    <row r="14" spans="1:9" s="1" customFormat="1" ht="45" x14ac:dyDescent="0.25">
      <c r="A14" s="90" t="s">
        <v>49</v>
      </c>
      <c r="B14" s="82" t="s">
        <v>349</v>
      </c>
      <c r="C14" s="82" t="s">
        <v>350</v>
      </c>
      <c r="D14" s="83">
        <v>3</v>
      </c>
      <c r="E14" s="83">
        <v>0</v>
      </c>
      <c r="F14" s="83">
        <v>0.33333333333333331</v>
      </c>
      <c r="G14" s="83">
        <v>7</v>
      </c>
      <c r="H14" s="83">
        <v>0</v>
      </c>
      <c r="I14" s="83">
        <v>0.33333333333333331</v>
      </c>
    </row>
    <row r="15" spans="1:9" s="1" customFormat="1" ht="45" x14ac:dyDescent="0.25">
      <c r="A15" s="39" t="s">
        <v>49</v>
      </c>
      <c r="B15" s="40" t="s">
        <v>351</v>
      </c>
      <c r="C15" s="40" t="s">
        <v>352</v>
      </c>
      <c r="D15" s="41">
        <v>3</v>
      </c>
      <c r="E15" s="41">
        <v>0.33333333333333331</v>
      </c>
      <c r="F15" s="41">
        <v>0</v>
      </c>
      <c r="G15" s="41">
        <v>20</v>
      </c>
      <c r="H15" s="41">
        <v>0.33333333333333331</v>
      </c>
      <c r="I15" s="41">
        <v>0</v>
      </c>
    </row>
    <row r="16" spans="1:9" s="1" customFormat="1" ht="45" x14ac:dyDescent="0.25">
      <c r="A16" s="39" t="s">
        <v>49</v>
      </c>
      <c r="B16" s="40" t="s">
        <v>353</v>
      </c>
      <c r="C16" s="40" t="s">
        <v>354</v>
      </c>
      <c r="D16" s="41">
        <v>3</v>
      </c>
      <c r="E16" s="41">
        <v>0</v>
      </c>
      <c r="F16" s="41">
        <v>0</v>
      </c>
      <c r="G16" s="41">
        <v>16</v>
      </c>
      <c r="H16" s="41">
        <v>0</v>
      </c>
      <c r="I16" s="41">
        <v>0</v>
      </c>
    </row>
    <row r="17" spans="1:9" s="1" customFormat="1" ht="14.45" customHeight="1" x14ac:dyDescent="0.25">
      <c r="A17" s="165" t="s">
        <v>355</v>
      </c>
      <c r="B17" s="12"/>
      <c r="C17" s="20"/>
      <c r="D17" s="20">
        <v>3</v>
      </c>
      <c r="E17" s="20">
        <v>0.1111111111111111</v>
      </c>
      <c r="F17" s="20">
        <v>0.1111111111111111</v>
      </c>
      <c r="G17" s="20"/>
      <c r="H17" s="20">
        <v>0.1111111111111111</v>
      </c>
      <c r="I17" s="20">
        <v>0.1111111111111111</v>
      </c>
    </row>
    <row r="18" spans="1:9" s="1" customFormat="1" ht="45" x14ac:dyDescent="0.25">
      <c r="A18" s="39" t="s">
        <v>20</v>
      </c>
      <c r="B18" s="40" t="s">
        <v>356</v>
      </c>
      <c r="C18" s="40" t="s">
        <v>367</v>
      </c>
      <c r="D18" s="41">
        <v>3</v>
      </c>
      <c r="E18" s="41">
        <v>0</v>
      </c>
      <c r="F18" s="41">
        <v>1.6666666666666667</v>
      </c>
      <c r="G18" s="41">
        <v>99</v>
      </c>
      <c r="H18" s="41">
        <v>0</v>
      </c>
      <c r="I18" s="41">
        <v>1.6666666666666667</v>
      </c>
    </row>
    <row r="19" spans="1:9" s="1" customFormat="1" ht="45" x14ac:dyDescent="0.25">
      <c r="A19" s="39" t="s">
        <v>20</v>
      </c>
      <c r="B19" s="40" t="s">
        <v>357</v>
      </c>
      <c r="C19" s="40" t="s">
        <v>358</v>
      </c>
      <c r="D19" s="41">
        <v>3</v>
      </c>
      <c r="E19" s="41">
        <v>2.6666666666666665</v>
      </c>
      <c r="F19" s="41">
        <v>0.33333333333333331</v>
      </c>
      <c r="G19" s="41">
        <v>21</v>
      </c>
      <c r="H19" s="41">
        <v>2.6666666666666665</v>
      </c>
      <c r="I19" s="41">
        <v>0.33333333333333331</v>
      </c>
    </row>
    <row r="20" spans="1:9" s="1" customFormat="1" ht="45" x14ac:dyDescent="0.25">
      <c r="A20" s="39" t="s">
        <v>20</v>
      </c>
      <c r="B20" s="40" t="s">
        <v>359</v>
      </c>
      <c r="C20" s="40" t="s">
        <v>368</v>
      </c>
      <c r="D20" s="41">
        <v>3</v>
      </c>
      <c r="E20" s="41">
        <v>1</v>
      </c>
      <c r="F20" s="41">
        <v>0</v>
      </c>
      <c r="G20" s="41">
        <v>21</v>
      </c>
      <c r="H20" s="41">
        <v>1</v>
      </c>
      <c r="I20" s="41">
        <v>0</v>
      </c>
    </row>
    <row r="21" spans="1:9" s="1" customFormat="1" ht="36" x14ac:dyDescent="0.25">
      <c r="A21" s="39" t="s">
        <v>20</v>
      </c>
      <c r="B21" s="42" t="s">
        <v>360</v>
      </c>
      <c r="C21" s="15" t="s">
        <v>56</v>
      </c>
      <c r="D21" s="15" t="s">
        <v>56</v>
      </c>
      <c r="E21" s="16" t="s">
        <v>56</v>
      </c>
      <c r="F21" s="16" t="s">
        <v>56</v>
      </c>
      <c r="G21" s="16" t="s">
        <v>56</v>
      </c>
      <c r="H21" s="16" t="s">
        <v>56</v>
      </c>
      <c r="I21" s="16" t="s">
        <v>56</v>
      </c>
    </row>
    <row r="22" spans="1:9" s="1" customFormat="1" x14ac:dyDescent="0.25">
      <c r="A22" s="165" t="s">
        <v>22</v>
      </c>
      <c r="B22" s="20"/>
      <c r="C22" s="20"/>
      <c r="D22" s="20">
        <v>3</v>
      </c>
      <c r="E22" s="20">
        <v>1.2222222222222221</v>
      </c>
      <c r="F22" s="20">
        <v>0.16666666666666666</v>
      </c>
      <c r="G22" s="20"/>
      <c r="H22" s="20">
        <v>1.8333333333333333</v>
      </c>
      <c r="I22" s="20">
        <v>0.16666666666666666</v>
      </c>
    </row>
    <row r="23" spans="1:9" s="1" customFormat="1" ht="45" x14ac:dyDescent="0.25">
      <c r="A23" s="39" t="s">
        <v>25</v>
      </c>
      <c r="B23" s="40" t="s">
        <v>361</v>
      </c>
      <c r="C23" s="40" t="s">
        <v>362</v>
      </c>
      <c r="D23" s="41">
        <v>3</v>
      </c>
      <c r="E23" s="41">
        <v>0.33333333333333331</v>
      </c>
      <c r="F23" s="41">
        <v>0.66666666666666663</v>
      </c>
      <c r="G23" s="41">
        <v>126</v>
      </c>
      <c r="H23" s="41">
        <v>0.33333333333333331</v>
      </c>
      <c r="I23" s="41">
        <v>0.66666666666666663</v>
      </c>
    </row>
    <row r="24" spans="1:9" s="1" customFormat="1" ht="45" x14ac:dyDescent="0.25">
      <c r="A24" s="39" t="s">
        <v>25</v>
      </c>
      <c r="B24" s="40" t="s">
        <v>363</v>
      </c>
      <c r="C24" s="40" t="s">
        <v>369</v>
      </c>
      <c r="D24" s="41">
        <v>3</v>
      </c>
      <c r="E24" s="41">
        <v>0.33333333333333331</v>
      </c>
      <c r="F24" s="41">
        <v>0</v>
      </c>
      <c r="G24" s="41">
        <v>5</v>
      </c>
      <c r="H24" s="41">
        <v>0.33333333333333331</v>
      </c>
      <c r="I24" s="41">
        <v>0</v>
      </c>
    </row>
    <row r="25" spans="1:9" s="1" customFormat="1" ht="36" x14ac:dyDescent="0.25">
      <c r="A25" s="39" t="s">
        <v>25</v>
      </c>
      <c r="B25" s="43" t="s">
        <v>364</v>
      </c>
      <c r="C25" s="15" t="s">
        <v>56</v>
      </c>
      <c r="D25" s="15" t="s">
        <v>56</v>
      </c>
      <c r="E25" s="16" t="s">
        <v>56</v>
      </c>
      <c r="F25" s="16" t="s">
        <v>56</v>
      </c>
      <c r="G25" s="16" t="s">
        <v>56</v>
      </c>
      <c r="H25" s="16" t="s">
        <v>56</v>
      </c>
      <c r="I25" s="16" t="s">
        <v>56</v>
      </c>
    </row>
    <row r="26" spans="1:9" s="1" customFormat="1" ht="15" customHeight="1" x14ac:dyDescent="0.25">
      <c r="A26" s="164" t="s">
        <v>315</v>
      </c>
      <c r="B26" s="20"/>
      <c r="C26" s="11"/>
      <c r="D26" s="20">
        <v>3</v>
      </c>
      <c r="E26" s="20">
        <v>0.33333333333333331</v>
      </c>
      <c r="F26" s="20">
        <v>0</v>
      </c>
      <c r="G26" s="20"/>
      <c r="H26" s="20">
        <v>0.33333333333333331</v>
      </c>
      <c r="I26" s="20">
        <v>0</v>
      </c>
    </row>
    <row r="27" spans="1:9" s="1" customFormat="1" ht="15.75" thickBot="1" x14ac:dyDescent="0.3">
      <c r="A27" s="44" t="s">
        <v>365</v>
      </c>
      <c r="B27" s="45"/>
      <c r="C27" s="45"/>
      <c r="D27" s="46">
        <v>3</v>
      </c>
      <c r="E27" s="46">
        <v>1</v>
      </c>
      <c r="F27" s="46">
        <v>0</v>
      </c>
      <c r="G27" s="46"/>
      <c r="H27" s="46">
        <v>1</v>
      </c>
      <c r="I27" s="46">
        <v>0</v>
      </c>
    </row>
    <row r="28" spans="1:9" s="1" customFormat="1" x14ac:dyDescent="0.25">
      <c r="A28" s="19" t="s">
        <v>27</v>
      </c>
      <c r="B28" s="13"/>
      <c r="C28" s="13"/>
    </row>
    <row r="29" spans="1:9" s="1" customFormat="1" x14ac:dyDescent="0.25">
      <c r="A29" s="19" t="s">
        <v>28</v>
      </c>
      <c r="B29" s="13"/>
      <c r="C29" s="13"/>
    </row>
    <row r="30" spans="1:9" s="1" customFormat="1" x14ac:dyDescent="0.25">
      <c r="A30" s="19" t="s">
        <v>29</v>
      </c>
      <c r="B30" s="13"/>
      <c r="C30" s="13"/>
    </row>
  </sheetData>
  <mergeCells count="3">
    <mergeCell ref="D2:F2"/>
    <mergeCell ref="D3:F3"/>
    <mergeCell ref="A11:I11"/>
  </mergeCells>
  <pageMargins left="0.23622047244094491" right="0.23622047244094491" top="0.39370078740157483" bottom="0.55118110236220474" header="0.31496062992125984" footer="0.31496062992125984"/>
  <pageSetup scale="72" fitToHeight="0" orientation="landscape" horizontalDpi="4294967294" verticalDpi="4294967294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topLeftCell="B1" zoomScaleNormal="100" workbookViewId="0"/>
  </sheetViews>
  <sheetFormatPr baseColWidth="10" defaultColWidth="11.42578125" defaultRowHeight="15" x14ac:dyDescent="0.25"/>
  <cols>
    <col min="1" max="1" width="14.140625" style="21" customWidth="1"/>
    <col min="2" max="2" width="40.5703125" style="13" customWidth="1"/>
    <col min="3" max="3" width="19.28515625" style="13" customWidth="1"/>
    <col min="4" max="4" width="9.28515625" style="1" customWidth="1"/>
    <col min="5" max="5" width="11.42578125" style="1" customWidth="1"/>
    <col min="6" max="6" width="11.140625" style="1" customWidth="1"/>
    <col min="7" max="7" width="10.28515625" style="1" customWidth="1"/>
    <col min="8" max="8" width="17.42578125" style="1" customWidth="1"/>
    <col min="9" max="9" width="16.85546875" style="1" bestFit="1" customWidth="1"/>
    <col min="10" max="10" width="11.42578125" style="1"/>
    <col min="11" max="16384" width="11.42578125" style="4"/>
  </cols>
  <sheetData>
    <row r="1" spans="1:9" x14ac:dyDescent="0.25">
      <c r="B1" s="2"/>
      <c r="C1" s="2"/>
      <c r="D1" s="3"/>
      <c r="E1" s="3"/>
      <c r="F1" s="3"/>
      <c r="G1" s="3"/>
      <c r="H1" s="3"/>
    </row>
    <row r="2" spans="1:9" ht="15" customHeight="1" x14ac:dyDescent="0.25">
      <c r="A2" s="22"/>
      <c r="B2" s="5"/>
      <c r="C2" s="5"/>
      <c r="D2" s="179" t="s">
        <v>0</v>
      </c>
      <c r="E2" s="179"/>
      <c r="F2" s="179"/>
      <c r="G2" s="3"/>
      <c r="H2" s="3"/>
    </row>
    <row r="3" spans="1:9" ht="22.5" customHeight="1" x14ac:dyDescent="0.25">
      <c r="A3" s="22"/>
      <c r="B3" s="6"/>
      <c r="C3" s="6"/>
      <c r="D3" s="179" t="s">
        <v>1</v>
      </c>
      <c r="E3" s="179"/>
      <c r="F3" s="179"/>
      <c r="G3" s="6"/>
      <c r="H3" s="3"/>
    </row>
    <row r="4" spans="1:9" x14ac:dyDescent="0.25">
      <c r="A4" s="22"/>
      <c r="B4" s="6"/>
      <c r="C4" s="6"/>
      <c r="D4" s="6"/>
      <c r="E4" s="3"/>
      <c r="F4" s="3"/>
      <c r="G4" s="3"/>
      <c r="H4" s="3"/>
    </row>
    <row r="5" spans="1:9" x14ac:dyDescent="0.25">
      <c r="A5" s="7" t="s">
        <v>2</v>
      </c>
      <c r="B5" s="2"/>
      <c r="C5" s="2"/>
      <c r="D5" s="3"/>
      <c r="E5" s="3"/>
      <c r="F5" s="3"/>
      <c r="G5" s="3"/>
      <c r="H5" s="3"/>
    </row>
    <row r="6" spans="1:9" x14ac:dyDescent="0.25">
      <c r="A6" s="8" t="s">
        <v>3</v>
      </c>
      <c r="B6" s="2"/>
      <c r="C6" s="2"/>
      <c r="D6" s="3"/>
      <c r="G6" s="3"/>
      <c r="H6" s="3"/>
    </row>
    <row r="7" spans="1:9" x14ac:dyDescent="0.25">
      <c r="A7" s="8" t="s">
        <v>370</v>
      </c>
      <c r="B7" s="2"/>
      <c r="C7" s="2"/>
      <c r="D7" s="3"/>
      <c r="G7" s="3"/>
      <c r="H7" s="3"/>
    </row>
    <row r="8" spans="1:9" x14ac:dyDescent="0.25">
      <c r="A8" s="8" t="s">
        <v>4</v>
      </c>
      <c r="B8" s="2"/>
      <c r="C8" s="2"/>
      <c r="D8" s="3"/>
      <c r="G8" s="3"/>
      <c r="H8" s="3"/>
    </row>
    <row r="9" spans="1:9" x14ac:dyDescent="0.25">
      <c r="A9" s="8" t="s">
        <v>5</v>
      </c>
      <c r="B9" s="2"/>
      <c r="C9" s="2"/>
      <c r="D9" s="3"/>
      <c r="E9" s="3"/>
      <c r="F9" s="3"/>
      <c r="G9" s="3"/>
      <c r="H9" s="3"/>
    </row>
    <row r="10" spans="1:9" ht="17.25" hidden="1" customHeight="1" x14ac:dyDescent="0.25">
      <c r="A10" s="23" t="s">
        <v>6</v>
      </c>
      <c r="B10" s="2"/>
      <c r="C10" s="2"/>
      <c r="D10" s="3"/>
      <c r="E10" s="3"/>
      <c r="F10" s="3"/>
      <c r="G10" s="3"/>
      <c r="H10" s="3"/>
    </row>
    <row r="11" spans="1:9" ht="50.45" hidden="1" customHeight="1" x14ac:dyDescent="0.25">
      <c r="A11" s="177" t="s">
        <v>7</v>
      </c>
      <c r="B11" s="177"/>
      <c r="C11" s="177"/>
      <c r="D11" s="177"/>
      <c r="E11" s="177"/>
      <c r="F11" s="177"/>
      <c r="G11" s="177"/>
      <c r="H11" s="177"/>
      <c r="I11" s="177"/>
    </row>
    <row r="12" spans="1:9" ht="31.9" customHeight="1" thickBot="1" x14ac:dyDescent="0.3">
      <c r="A12" s="22"/>
      <c r="B12" s="2"/>
      <c r="C12" s="2"/>
      <c r="D12" s="9"/>
      <c r="E12" s="9"/>
      <c r="F12" s="9"/>
      <c r="G12" s="9"/>
      <c r="H12" s="57" t="s">
        <v>8</v>
      </c>
      <c r="I12" s="37" t="s">
        <v>9</v>
      </c>
    </row>
    <row r="13" spans="1:9" s="10" customFormat="1" ht="48.75" thickBot="1" x14ac:dyDescent="0.3">
      <c r="A13" s="84" t="s">
        <v>10</v>
      </c>
      <c r="B13" s="85" t="s">
        <v>11</v>
      </c>
      <c r="C13" s="85" t="s">
        <v>12</v>
      </c>
      <c r="D13" s="85" t="s">
        <v>13</v>
      </c>
      <c r="E13" s="85" t="s">
        <v>14</v>
      </c>
      <c r="F13" s="85" t="s">
        <v>15</v>
      </c>
      <c r="G13" s="85" t="s">
        <v>16</v>
      </c>
      <c r="H13" s="86" t="s">
        <v>18</v>
      </c>
      <c r="I13" s="86" t="s">
        <v>18</v>
      </c>
    </row>
    <row r="14" spans="1:9" s="61" customFormat="1" ht="30" x14ac:dyDescent="0.25">
      <c r="A14" s="87" t="s">
        <v>49</v>
      </c>
      <c r="B14" s="88" t="s">
        <v>371</v>
      </c>
      <c r="C14" s="88" t="s">
        <v>372</v>
      </c>
      <c r="D14" s="89">
        <v>3</v>
      </c>
      <c r="E14" s="89">
        <v>7.0000000000000009</v>
      </c>
      <c r="F14" s="89">
        <v>8.3333333333333339</v>
      </c>
      <c r="G14" s="89">
        <v>76</v>
      </c>
      <c r="H14" s="89">
        <v>7.0000000000000009</v>
      </c>
      <c r="I14" s="89">
        <v>8.3333333333333339</v>
      </c>
    </row>
    <row r="15" spans="1:9" s="61" customFormat="1" ht="14.45" customHeight="1" x14ac:dyDescent="0.25">
      <c r="A15" s="166" t="s">
        <v>355</v>
      </c>
      <c r="B15" s="63"/>
      <c r="C15" s="64"/>
      <c r="D15" s="29">
        <v>3</v>
      </c>
      <c r="E15" s="29">
        <f>+AVERAGE(E14:E14)</f>
        <v>7.0000000000000009</v>
      </c>
      <c r="F15" s="29">
        <f>+AVERAGE(F14:F14)</f>
        <v>8.3333333333333339</v>
      </c>
      <c r="G15" s="29"/>
      <c r="H15" s="29">
        <f>+AVERAGE(H14:H14)</f>
        <v>7.0000000000000009</v>
      </c>
      <c r="I15" s="29">
        <f>+AVERAGE(I14:I14)</f>
        <v>8.3333333333333339</v>
      </c>
    </row>
    <row r="16" spans="1:9" s="61" customFormat="1" ht="30" x14ac:dyDescent="0.25">
      <c r="A16" s="59" t="s">
        <v>20</v>
      </c>
      <c r="B16" s="60" t="s">
        <v>373</v>
      </c>
      <c r="C16" s="60" t="s">
        <v>374</v>
      </c>
      <c r="D16" s="58">
        <v>3</v>
      </c>
      <c r="E16" s="58">
        <v>33.666666666666664</v>
      </c>
      <c r="F16" s="58">
        <v>21.333333333333329</v>
      </c>
      <c r="G16" s="58">
        <v>37</v>
      </c>
      <c r="H16" s="58">
        <v>33.666666666666664</v>
      </c>
      <c r="I16" s="58">
        <v>21.333333333333329</v>
      </c>
    </row>
    <row r="17" spans="1:10" s="62" customFormat="1" ht="30" x14ac:dyDescent="0.25">
      <c r="A17" s="59" t="s">
        <v>20</v>
      </c>
      <c r="B17" s="60" t="s">
        <v>375</v>
      </c>
      <c r="C17" s="60" t="s">
        <v>376</v>
      </c>
      <c r="D17" s="58">
        <v>3</v>
      </c>
      <c r="E17" s="58">
        <v>30.333333333333339</v>
      </c>
      <c r="F17" s="58">
        <v>16.666666666666664</v>
      </c>
      <c r="G17" s="58">
        <v>41</v>
      </c>
      <c r="H17" s="58">
        <v>30.333333333333339</v>
      </c>
      <c r="I17" s="58">
        <v>16.666666666666664</v>
      </c>
      <c r="J17" s="61"/>
    </row>
    <row r="18" spans="1:10" s="62" customFormat="1" ht="15" customHeight="1" x14ac:dyDescent="0.25">
      <c r="A18" s="167" t="s">
        <v>22</v>
      </c>
      <c r="B18" s="64"/>
      <c r="C18" s="64"/>
      <c r="D18" s="29">
        <v>3</v>
      </c>
      <c r="E18" s="29">
        <f>+AVERAGE(E16:E17)</f>
        <v>32</v>
      </c>
      <c r="F18" s="29">
        <f>+AVERAGE(F17:F17)</f>
        <v>16.666666666666664</v>
      </c>
      <c r="G18" s="29"/>
      <c r="H18" s="29">
        <f>+AVERAGE(H17:H17)</f>
        <v>30.333333333333339</v>
      </c>
      <c r="I18" s="29">
        <f>+AVERAGE(I17:I17)</f>
        <v>16.666666666666664</v>
      </c>
      <c r="J18" s="61"/>
    </row>
    <row r="19" spans="1:10" s="62" customFormat="1" ht="30" x14ac:dyDescent="0.25">
      <c r="A19" s="59" t="s">
        <v>101</v>
      </c>
      <c r="B19" s="60" t="s">
        <v>377</v>
      </c>
      <c r="C19" s="60" t="s">
        <v>378</v>
      </c>
      <c r="D19" s="58">
        <v>3</v>
      </c>
      <c r="E19" s="58">
        <v>18.999999999999996</v>
      </c>
      <c r="F19" s="58">
        <v>39.666666666666671</v>
      </c>
      <c r="G19" s="58">
        <v>98</v>
      </c>
      <c r="H19" s="58">
        <v>18.999999999999996</v>
      </c>
      <c r="I19" s="58">
        <v>39.666666666666671</v>
      </c>
      <c r="J19" s="61"/>
    </row>
    <row r="20" spans="1:10" s="62" customFormat="1" ht="14.45" customHeight="1" x14ac:dyDescent="0.25">
      <c r="A20" s="167" t="s">
        <v>110</v>
      </c>
      <c r="B20" s="64"/>
      <c r="C20" s="64"/>
      <c r="D20" s="29">
        <v>3</v>
      </c>
      <c r="E20" s="29">
        <f>+AVERAGE(E19)</f>
        <v>18.999999999999996</v>
      </c>
      <c r="F20" s="29">
        <f t="shared" ref="F20:I20" si="0">+AVERAGE(F19)</f>
        <v>39.666666666666671</v>
      </c>
      <c r="G20" s="29"/>
      <c r="H20" s="29">
        <f t="shared" si="0"/>
        <v>18.999999999999996</v>
      </c>
      <c r="I20" s="29">
        <f t="shared" si="0"/>
        <v>39.666666666666671</v>
      </c>
      <c r="J20" s="61"/>
    </row>
    <row r="21" spans="1:10" s="62" customFormat="1" ht="30" x14ac:dyDescent="0.25">
      <c r="A21" s="59" t="s">
        <v>25</v>
      </c>
      <c r="B21" s="60" t="s">
        <v>379</v>
      </c>
      <c r="C21" s="60" t="s">
        <v>380</v>
      </c>
      <c r="D21" s="58">
        <v>3</v>
      </c>
      <c r="E21" s="58">
        <v>66.333333333333329</v>
      </c>
      <c r="F21" s="58">
        <v>31</v>
      </c>
      <c r="G21" s="58">
        <v>124</v>
      </c>
      <c r="H21" s="58">
        <v>66.333333333333329</v>
      </c>
      <c r="I21" s="58">
        <v>31</v>
      </c>
      <c r="J21" s="61"/>
    </row>
    <row r="22" spans="1:10" s="67" customFormat="1" ht="15" customHeight="1" x14ac:dyDescent="0.25">
      <c r="A22" s="167" t="s">
        <v>315</v>
      </c>
      <c r="B22" s="64"/>
      <c r="C22" s="65"/>
      <c r="D22" s="29">
        <v>3</v>
      </c>
      <c r="E22" s="29">
        <f>+AVERAGE(E21:E21)</f>
        <v>66.333333333333329</v>
      </c>
      <c r="F22" s="29">
        <f>+AVERAGE(F21:F21)</f>
        <v>31</v>
      </c>
      <c r="G22" s="29"/>
      <c r="H22" s="29">
        <f>+AVERAGE(H21:H21)</f>
        <v>66.333333333333329</v>
      </c>
      <c r="I22" s="29">
        <f>+AVERAGE(I21:I21)</f>
        <v>31</v>
      </c>
      <c r="J22" s="66"/>
    </row>
    <row r="23" spans="1:10" s="67" customFormat="1" ht="15.75" thickBot="1" x14ac:dyDescent="0.3">
      <c r="A23" s="68" t="s">
        <v>365</v>
      </c>
      <c r="B23" s="69"/>
      <c r="C23" s="69"/>
      <c r="D23" s="70">
        <v>3</v>
      </c>
      <c r="E23" s="70">
        <v>31</v>
      </c>
      <c r="F23" s="70">
        <v>23</v>
      </c>
      <c r="G23" s="70"/>
      <c r="H23" s="70">
        <v>31</v>
      </c>
      <c r="I23" s="70">
        <v>23</v>
      </c>
      <c r="J23" s="66"/>
    </row>
    <row r="24" spans="1:10" x14ac:dyDescent="0.25">
      <c r="A24" s="19" t="s">
        <v>27</v>
      </c>
    </row>
    <row r="25" spans="1:10" x14ac:dyDescent="0.25">
      <c r="A25" s="19" t="s">
        <v>28</v>
      </c>
    </row>
    <row r="26" spans="1:10" x14ac:dyDescent="0.25">
      <c r="A26" s="19" t="s">
        <v>29</v>
      </c>
    </row>
  </sheetData>
  <mergeCells count="3">
    <mergeCell ref="D2:F2"/>
    <mergeCell ref="D3:F3"/>
    <mergeCell ref="A11:I11"/>
  </mergeCells>
  <pageMargins left="0.23622047244094491" right="0.23622047244094491" top="0.39370078740157483" bottom="0.55118110236220474" header="0.31496062992125984" footer="0.31496062992125984"/>
  <pageSetup scale="72" fitToHeight="0" orientation="landscape" horizontalDpi="4294967294" verticalDpi="4294967294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3"/>
  <sheetViews>
    <sheetView showGridLines="0" zoomScaleNormal="100" workbookViewId="0"/>
  </sheetViews>
  <sheetFormatPr baseColWidth="10" defaultColWidth="11.42578125" defaultRowHeight="15" x14ac:dyDescent="0.25"/>
  <cols>
    <col min="1" max="1" width="14" style="21" customWidth="1"/>
    <col min="2" max="2" width="30.28515625" style="13" customWidth="1"/>
    <col min="3" max="3" width="19.28515625" style="13" customWidth="1"/>
    <col min="4" max="4" width="9.28515625" style="1" customWidth="1"/>
    <col min="5" max="5" width="11.42578125" style="1" customWidth="1"/>
    <col min="6" max="6" width="11.140625" style="1" customWidth="1"/>
    <col min="7" max="7" width="10.28515625" style="1" customWidth="1"/>
    <col min="8" max="8" width="10.85546875" style="1" customWidth="1"/>
    <col min="9" max="9" width="7.7109375" style="1" customWidth="1"/>
    <col min="10" max="11" width="10.5703125" style="1" customWidth="1"/>
    <col min="12" max="12" width="8.7109375" style="1" customWidth="1"/>
    <col min="13" max="14" width="11.42578125" style="1"/>
    <col min="15" max="16384" width="11.42578125" style="4"/>
  </cols>
  <sheetData>
    <row r="1" spans="1:13" x14ac:dyDescent="0.25">
      <c r="B1" s="2"/>
      <c r="C1" s="2"/>
      <c r="D1" s="3"/>
      <c r="E1" s="3"/>
      <c r="F1" s="3"/>
      <c r="G1" s="3"/>
      <c r="H1" s="3"/>
      <c r="I1" s="3"/>
      <c r="J1" s="3"/>
    </row>
    <row r="2" spans="1:13" ht="15" customHeight="1" x14ac:dyDescent="0.25">
      <c r="A2" s="22"/>
      <c r="B2" s="5"/>
      <c r="C2" s="5"/>
      <c r="D2" s="179" t="s">
        <v>0</v>
      </c>
      <c r="E2" s="179"/>
      <c r="F2" s="179"/>
      <c r="G2" s="3"/>
      <c r="H2" s="3"/>
      <c r="I2" s="3"/>
    </row>
    <row r="3" spans="1:13" ht="22.5" customHeight="1" x14ac:dyDescent="0.25">
      <c r="A3" s="22"/>
      <c r="B3" s="6"/>
      <c r="C3" s="6"/>
      <c r="D3" s="179" t="s">
        <v>1</v>
      </c>
      <c r="E3" s="179"/>
      <c r="F3" s="179"/>
      <c r="G3" s="6"/>
      <c r="H3" s="3"/>
      <c r="I3" s="3"/>
    </row>
    <row r="4" spans="1:13" x14ac:dyDescent="0.25">
      <c r="A4" s="22"/>
      <c r="B4" s="6"/>
      <c r="C4" s="6"/>
      <c r="D4" s="6"/>
      <c r="E4" s="3"/>
      <c r="F4" s="3"/>
      <c r="G4" s="3"/>
      <c r="H4" s="3"/>
      <c r="I4" s="3"/>
    </row>
    <row r="5" spans="1:13" x14ac:dyDescent="0.25">
      <c r="A5" s="7" t="s">
        <v>2</v>
      </c>
      <c r="B5" s="2"/>
      <c r="C5" s="2"/>
      <c r="D5" s="3"/>
      <c r="E5" s="3"/>
      <c r="F5" s="3"/>
      <c r="G5" s="3"/>
      <c r="H5" s="3"/>
      <c r="I5" s="3"/>
      <c r="J5" s="3"/>
    </row>
    <row r="6" spans="1:13" x14ac:dyDescent="0.25">
      <c r="A6" s="8" t="s">
        <v>3</v>
      </c>
      <c r="B6" s="2"/>
      <c r="C6" s="2"/>
      <c r="D6" s="3"/>
      <c r="G6" s="3"/>
      <c r="H6" s="3"/>
      <c r="I6" s="3"/>
      <c r="J6" s="3"/>
    </row>
    <row r="7" spans="1:13" x14ac:dyDescent="0.25">
      <c r="A7" s="8" t="s">
        <v>30</v>
      </c>
      <c r="B7" s="2"/>
      <c r="C7" s="2"/>
      <c r="D7" s="3"/>
      <c r="G7" s="3"/>
      <c r="H7" s="3"/>
      <c r="I7" s="3"/>
      <c r="J7" s="3"/>
    </row>
    <row r="8" spans="1:13" x14ac:dyDescent="0.25">
      <c r="A8" s="8" t="s">
        <v>936</v>
      </c>
      <c r="B8" s="2"/>
      <c r="C8" s="2"/>
      <c r="D8" s="3"/>
      <c r="G8" s="3"/>
      <c r="H8" s="3"/>
      <c r="I8" s="3"/>
      <c r="J8" s="3"/>
    </row>
    <row r="9" spans="1:13" ht="15.75" thickBot="1" x14ac:dyDescent="0.3">
      <c r="A9" s="8" t="s">
        <v>5</v>
      </c>
      <c r="B9" s="2"/>
      <c r="C9" s="2"/>
      <c r="D9" s="3"/>
      <c r="E9" s="3"/>
      <c r="F9" s="3"/>
      <c r="G9" s="3"/>
      <c r="H9" s="3"/>
      <c r="I9" s="3"/>
      <c r="J9" s="3"/>
    </row>
    <row r="10" spans="1:13" ht="17.25" hidden="1" customHeight="1" x14ac:dyDescent="0.3">
      <c r="A10" s="23" t="s">
        <v>6</v>
      </c>
      <c r="B10" s="2"/>
      <c r="C10" s="2"/>
      <c r="D10" s="3"/>
      <c r="E10" s="3"/>
      <c r="F10" s="3"/>
      <c r="G10" s="3"/>
      <c r="H10" s="3"/>
      <c r="I10" s="3"/>
      <c r="J10" s="3"/>
    </row>
    <row r="11" spans="1:13" ht="50.45" hidden="1" customHeight="1" x14ac:dyDescent="0.3">
      <c r="A11" s="177" t="s">
        <v>7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</row>
    <row r="12" spans="1:13" ht="31.9" customHeight="1" thickBot="1" x14ac:dyDescent="0.3">
      <c r="A12" s="22"/>
      <c r="B12" s="2"/>
      <c r="C12" s="2"/>
      <c r="D12" s="9"/>
      <c r="E12" s="9"/>
      <c r="F12" s="9"/>
      <c r="G12" s="9"/>
      <c r="H12" s="180" t="s">
        <v>8</v>
      </c>
      <c r="I12" s="181"/>
      <c r="J12" s="181"/>
      <c r="K12" s="181" t="s">
        <v>9</v>
      </c>
      <c r="L12" s="181"/>
      <c r="M12" s="182"/>
    </row>
    <row r="13" spans="1:13" s="10" customFormat="1" ht="48.75" thickBot="1" x14ac:dyDescent="0.3">
      <c r="A13" s="84" t="s">
        <v>10</v>
      </c>
      <c r="B13" s="85" t="s">
        <v>11</v>
      </c>
      <c r="C13" s="85" t="s">
        <v>12</v>
      </c>
      <c r="D13" s="85" t="s">
        <v>13</v>
      </c>
      <c r="E13" s="85" t="s">
        <v>14</v>
      </c>
      <c r="F13" s="85" t="s">
        <v>15</v>
      </c>
      <c r="G13" s="85" t="s">
        <v>16</v>
      </c>
      <c r="H13" s="86" t="s">
        <v>17</v>
      </c>
      <c r="I13" s="86" t="s">
        <v>18</v>
      </c>
      <c r="J13" s="86" t="s">
        <v>19</v>
      </c>
      <c r="K13" s="86" t="s">
        <v>17</v>
      </c>
      <c r="L13" s="86" t="s">
        <v>18</v>
      </c>
      <c r="M13" s="86" t="s">
        <v>19</v>
      </c>
    </row>
    <row r="14" spans="1:13" s="1" customFormat="1" ht="30" x14ac:dyDescent="0.25">
      <c r="A14" s="81" t="s">
        <v>31</v>
      </c>
      <c r="B14" s="82" t="s">
        <v>381</v>
      </c>
      <c r="C14" s="82" t="s">
        <v>937</v>
      </c>
      <c r="D14" s="83">
        <v>3</v>
      </c>
      <c r="E14" s="83">
        <v>54.000000000000007</v>
      </c>
      <c r="F14" s="83">
        <v>58</v>
      </c>
      <c r="G14" s="83">
        <v>247</v>
      </c>
      <c r="H14" s="83" t="s">
        <v>21</v>
      </c>
      <c r="I14" s="83">
        <v>41.333333333333336</v>
      </c>
      <c r="J14" s="83">
        <v>12.666666666666666</v>
      </c>
      <c r="K14" s="83" t="s">
        <v>21</v>
      </c>
      <c r="L14" s="83">
        <v>44.666666666666671</v>
      </c>
      <c r="M14" s="83">
        <v>13.333333333333336</v>
      </c>
    </row>
    <row r="15" spans="1:13" s="1" customFormat="1" ht="30" x14ac:dyDescent="0.25">
      <c r="A15" s="75" t="s">
        <v>31</v>
      </c>
      <c r="B15" s="40" t="s">
        <v>382</v>
      </c>
      <c r="C15" s="40" t="s">
        <v>938</v>
      </c>
      <c r="D15" s="41">
        <v>3</v>
      </c>
      <c r="E15" s="41">
        <v>40.666666666666671</v>
      </c>
      <c r="F15" s="41">
        <v>37.333333333333336</v>
      </c>
      <c r="G15" s="41">
        <v>135</v>
      </c>
      <c r="H15" s="41" t="s">
        <v>21</v>
      </c>
      <c r="I15" s="41">
        <v>9.6666666666666661</v>
      </c>
      <c r="J15" s="41">
        <v>31</v>
      </c>
      <c r="K15" s="41" t="s">
        <v>21</v>
      </c>
      <c r="L15" s="41">
        <v>8.3333333333333339</v>
      </c>
      <c r="M15" s="41">
        <v>29</v>
      </c>
    </row>
    <row r="16" spans="1:13" s="1" customFormat="1" ht="30" x14ac:dyDescent="0.25">
      <c r="A16" s="75" t="s">
        <v>31</v>
      </c>
      <c r="B16" s="40" t="s">
        <v>383</v>
      </c>
      <c r="C16" s="40" t="s">
        <v>384</v>
      </c>
      <c r="D16" s="41">
        <v>3</v>
      </c>
      <c r="E16" s="41">
        <v>43.000000000000007</v>
      </c>
      <c r="F16" s="41">
        <v>37.333333333333329</v>
      </c>
      <c r="G16" s="41">
        <v>111</v>
      </c>
      <c r="H16" s="41">
        <v>0.33333333333333331</v>
      </c>
      <c r="I16" s="41">
        <v>10.333333333333334</v>
      </c>
      <c r="J16" s="41">
        <v>32.333333333333329</v>
      </c>
      <c r="K16" s="41">
        <v>0.33333333333333331</v>
      </c>
      <c r="L16" s="41">
        <v>8.6666666666666643</v>
      </c>
      <c r="M16" s="41">
        <v>28.333333333333332</v>
      </c>
    </row>
    <row r="17" spans="1:13" ht="30" x14ac:dyDescent="0.25">
      <c r="A17" s="75" t="s">
        <v>31</v>
      </c>
      <c r="B17" s="40" t="s">
        <v>385</v>
      </c>
      <c r="C17" s="40" t="s">
        <v>386</v>
      </c>
      <c r="D17" s="41">
        <v>3</v>
      </c>
      <c r="E17" s="41">
        <v>40.999999999999993</v>
      </c>
      <c r="F17" s="41">
        <v>37</v>
      </c>
      <c r="G17" s="41">
        <v>140</v>
      </c>
      <c r="H17" s="41" t="s">
        <v>21</v>
      </c>
      <c r="I17" s="41">
        <v>12.66666666666667</v>
      </c>
      <c r="J17" s="41">
        <v>28.333333333333336</v>
      </c>
      <c r="K17" s="41" t="s">
        <v>21</v>
      </c>
      <c r="L17" s="41">
        <v>10.666666666666666</v>
      </c>
      <c r="M17" s="41">
        <v>26.333333333333332</v>
      </c>
    </row>
    <row r="18" spans="1:13" ht="30" x14ac:dyDescent="0.25">
      <c r="A18" s="75" t="s">
        <v>31</v>
      </c>
      <c r="B18" s="40" t="s">
        <v>387</v>
      </c>
      <c r="C18" s="40" t="s">
        <v>388</v>
      </c>
      <c r="D18" s="41">
        <v>3</v>
      </c>
      <c r="E18" s="41">
        <v>32</v>
      </c>
      <c r="F18" s="41">
        <v>25</v>
      </c>
      <c r="G18" s="41">
        <v>170</v>
      </c>
      <c r="H18" s="41" t="s">
        <v>21</v>
      </c>
      <c r="I18" s="41">
        <v>18</v>
      </c>
      <c r="J18" s="41">
        <v>13.999999999999998</v>
      </c>
      <c r="K18" s="41" t="s">
        <v>21</v>
      </c>
      <c r="L18" s="41">
        <v>10.999999999999998</v>
      </c>
      <c r="M18" s="41">
        <v>14</v>
      </c>
    </row>
    <row r="19" spans="1:13" ht="45" x14ac:dyDescent="0.25">
      <c r="A19" s="75" t="s">
        <v>31</v>
      </c>
      <c r="B19" s="40" t="s">
        <v>389</v>
      </c>
      <c r="C19" s="40" t="s">
        <v>939</v>
      </c>
      <c r="D19" s="41">
        <v>3</v>
      </c>
      <c r="E19" s="41">
        <v>33.999999999999993</v>
      </c>
      <c r="F19" s="41">
        <v>24.999999999999996</v>
      </c>
      <c r="G19" s="41">
        <v>184</v>
      </c>
      <c r="H19" s="41" t="s">
        <v>21</v>
      </c>
      <c r="I19" s="41">
        <v>19.666666666666668</v>
      </c>
      <c r="J19" s="41">
        <v>14.333333333333336</v>
      </c>
      <c r="K19" s="41" t="s">
        <v>21</v>
      </c>
      <c r="L19" s="41">
        <v>10.333333333333334</v>
      </c>
      <c r="M19" s="41">
        <v>14.666666666666668</v>
      </c>
    </row>
    <row r="20" spans="1:13" ht="30" x14ac:dyDescent="0.25">
      <c r="A20" s="75" t="s">
        <v>31</v>
      </c>
      <c r="B20" s="40" t="s">
        <v>390</v>
      </c>
      <c r="C20" s="40" t="s">
        <v>391</v>
      </c>
      <c r="D20" s="41">
        <v>3</v>
      </c>
      <c r="E20" s="41">
        <v>30.666666666666664</v>
      </c>
      <c r="F20" s="41">
        <v>20.666666666666664</v>
      </c>
      <c r="G20" s="41">
        <v>132</v>
      </c>
      <c r="H20" s="41" t="s">
        <v>21</v>
      </c>
      <c r="I20" s="41">
        <v>10.666666666666666</v>
      </c>
      <c r="J20" s="41">
        <v>19.999999999999996</v>
      </c>
      <c r="K20" s="41" t="s">
        <v>21</v>
      </c>
      <c r="L20" s="41">
        <v>8.9999999999999964</v>
      </c>
      <c r="M20" s="41">
        <v>11.666666666666666</v>
      </c>
    </row>
    <row r="21" spans="1:13" ht="30" x14ac:dyDescent="0.25">
      <c r="A21" s="75" t="s">
        <v>31</v>
      </c>
      <c r="B21" s="40" t="s">
        <v>392</v>
      </c>
      <c r="C21" s="40" t="s">
        <v>940</v>
      </c>
      <c r="D21" s="41">
        <v>3</v>
      </c>
      <c r="E21" s="41">
        <v>23</v>
      </c>
      <c r="F21" s="41">
        <v>20</v>
      </c>
      <c r="G21" s="41">
        <v>81</v>
      </c>
      <c r="H21" s="41" t="s">
        <v>21</v>
      </c>
      <c r="I21" s="41">
        <v>9.6666666666666679</v>
      </c>
      <c r="J21" s="41">
        <v>13.333333333333332</v>
      </c>
      <c r="K21" s="41" t="s">
        <v>21</v>
      </c>
      <c r="L21" s="41">
        <v>6.3333333333333339</v>
      </c>
      <c r="M21" s="41">
        <v>13.666666666666666</v>
      </c>
    </row>
    <row r="22" spans="1:13" ht="30" x14ac:dyDescent="0.25">
      <c r="A22" s="75" t="s">
        <v>31</v>
      </c>
      <c r="B22" s="40" t="s">
        <v>393</v>
      </c>
      <c r="C22" s="40" t="s">
        <v>394</v>
      </c>
      <c r="D22" s="41">
        <v>3</v>
      </c>
      <c r="E22" s="41">
        <v>30.000000000000004</v>
      </c>
      <c r="F22" s="41">
        <v>18.666666666666668</v>
      </c>
      <c r="G22" s="41">
        <v>157</v>
      </c>
      <c r="H22" s="41" t="s">
        <v>21</v>
      </c>
      <c r="I22" s="41">
        <v>18.333333333333336</v>
      </c>
      <c r="J22" s="41">
        <v>11.666666666666668</v>
      </c>
      <c r="K22" s="41" t="s">
        <v>21</v>
      </c>
      <c r="L22" s="41">
        <v>9</v>
      </c>
      <c r="M22" s="41">
        <v>9.6666666666666679</v>
      </c>
    </row>
    <row r="23" spans="1:13" ht="30" x14ac:dyDescent="0.25">
      <c r="A23" s="75" t="s">
        <v>31</v>
      </c>
      <c r="B23" s="40" t="s">
        <v>395</v>
      </c>
      <c r="C23" s="40" t="s">
        <v>941</v>
      </c>
      <c r="D23" s="41">
        <v>3</v>
      </c>
      <c r="E23" s="41">
        <v>19.999999999999996</v>
      </c>
      <c r="F23" s="41">
        <v>18.666666666666661</v>
      </c>
      <c r="G23" s="41">
        <v>117</v>
      </c>
      <c r="H23" s="41" t="s">
        <v>21</v>
      </c>
      <c r="I23" s="41">
        <v>12</v>
      </c>
      <c r="J23" s="41">
        <v>8</v>
      </c>
      <c r="K23" s="41" t="s">
        <v>21</v>
      </c>
      <c r="L23" s="41">
        <v>9.6666666666666696</v>
      </c>
      <c r="M23" s="41">
        <v>9</v>
      </c>
    </row>
    <row r="24" spans="1:13" ht="30" x14ac:dyDescent="0.25">
      <c r="A24" s="75" t="s">
        <v>31</v>
      </c>
      <c r="B24" s="40" t="s">
        <v>396</v>
      </c>
      <c r="C24" s="40" t="s">
        <v>397</v>
      </c>
      <c r="D24" s="41">
        <v>3</v>
      </c>
      <c r="E24" s="41">
        <v>32.666666666666657</v>
      </c>
      <c r="F24" s="41">
        <v>18</v>
      </c>
      <c r="G24" s="41">
        <v>207</v>
      </c>
      <c r="H24" s="41">
        <v>0.66666666666666663</v>
      </c>
      <c r="I24" s="41">
        <v>15.333333333333337</v>
      </c>
      <c r="J24" s="41">
        <v>16.666666666666668</v>
      </c>
      <c r="K24" s="41">
        <v>0.66666666666666663</v>
      </c>
      <c r="L24" s="41">
        <v>4</v>
      </c>
      <c r="M24" s="41">
        <v>13.333333333333334</v>
      </c>
    </row>
    <row r="25" spans="1:13" ht="30" x14ac:dyDescent="0.25">
      <c r="A25" s="75" t="s">
        <v>31</v>
      </c>
      <c r="B25" s="40" t="s">
        <v>398</v>
      </c>
      <c r="C25" s="40" t="s">
        <v>399</v>
      </c>
      <c r="D25" s="41">
        <v>3</v>
      </c>
      <c r="E25" s="41">
        <v>17</v>
      </c>
      <c r="F25" s="41">
        <v>12.333333333333336</v>
      </c>
      <c r="G25" s="41">
        <v>276</v>
      </c>
      <c r="H25" s="41" t="s">
        <v>21</v>
      </c>
      <c r="I25" s="41">
        <v>13.333333333333334</v>
      </c>
      <c r="J25" s="41">
        <v>3.6666666666666665</v>
      </c>
      <c r="K25" s="41" t="s">
        <v>21</v>
      </c>
      <c r="L25" s="41">
        <v>9.3333333333333357</v>
      </c>
      <c r="M25" s="41">
        <v>3</v>
      </c>
    </row>
    <row r="26" spans="1:13" ht="30" x14ac:dyDescent="0.25">
      <c r="A26" s="75" t="s">
        <v>31</v>
      </c>
      <c r="B26" s="40" t="s">
        <v>400</v>
      </c>
      <c r="C26" s="40" t="s">
        <v>942</v>
      </c>
      <c r="D26" s="41">
        <v>3</v>
      </c>
      <c r="E26" s="41">
        <v>14.000000000000002</v>
      </c>
      <c r="F26" s="41">
        <v>11.666666666666668</v>
      </c>
      <c r="G26" s="41">
        <v>22</v>
      </c>
      <c r="H26" s="41" t="s">
        <v>21</v>
      </c>
      <c r="I26" s="41">
        <v>7.9999999999999982</v>
      </c>
      <c r="J26" s="41">
        <v>4.333333333333333</v>
      </c>
      <c r="K26" s="41" t="s">
        <v>21</v>
      </c>
      <c r="L26" s="41">
        <v>8.3333333333333321</v>
      </c>
      <c r="M26" s="41">
        <v>3.333333333333333</v>
      </c>
    </row>
    <row r="27" spans="1:13" ht="30" x14ac:dyDescent="0.25">
      <c r="A27" s="75" t="s">
        <v>31</v>
      </c>
      <c r="B27" s="40" t="s">
        <v>401</v>
      </c>
      <c r="C27" s="40" t="s">
        <v>943</v>
      </c>
      <c r="D27" s="41">
        <v>3</v>
      </c>
      <c r="E27" s="41">
        <v>12.333333333333336</v>
      </c>
      <c r="F27" s="41">
        <v>11.666666666666666</v>
      </c>
      <c r="G27" s="41">
        <v>131</v>
      </c>
      <c r="H27" s="41" t="s">
        <v>21</v>
      </c>
      <c r="I27" s="41">
        <v>11.000000000000002</v>
      </c>
      <c r="J27" s="41">
        <v>3</v>
      </c>
      <c r="K27" s="41" t="s">
        <v>21</v>
      </c>
      <c r="L27" s="41">
        <v>9</v>
      </c>
      <c r="M27" s="41">
        <v>2.6666666666666665</v>
      </c>
    </row>
    <row r="28" spans="1:13" ht="30" x14ac:dyDescent="0.25">
      <c r="A28" s="75" t="s">
        <v>31</v>
      </c>
      <c r="B28" s="40" t="s">
        <v>944</v>
      </c>
      <c r="C28" s="40" t="s">
        <v>945</v>
      </c>
      <c r="D28" s="41">
        <v>3</v>
      </c>
      <c r="E28" s="41">
        <v>12.333333333333336</v>
      </c>
      <c r="F28" s="41">
        <v>10.333333333333336</v>
      </c>
      <c r="G28" s="41">
        <v>282</v>
      </c>
      <c r="H28" s="41" t="s">
        <v>21</v>
      </c>
      <c r="I28" s="41">
        <v>8.3333333333333321</v>
      </c>
      <c r="J28" s="41">
        <v>4</v>
      </c>
      <c r="K28" s="41" t="s">
        <v>21</v>
      </c>
      <c r="L28" s="41">
        <v>6.666666666666667</v>
      </c>
      <c r="M28" s="41">
        <v>3.666666666666667</v>
      </c>
    </row>
    <row r="29" spans="1:13" ht="30" x14ac:dyDescent="0.25">
      <c r="A29" s="75" t="s">
        <v>31</v>
      </c>
      <c r="B29" s="40" t="s">
        <v>402</v>
      </c>
      <c r="C29" s="40" t="s">
        <v>403</v>
      </c>
      <c r="D29" s="41">
        <v>3</v>
      </c>
      <c r="E29" s="41">
        <v>13.000000000000002</v>
      </c>
      <c r="F29" s="41">
        <v>10</v>
      </c>
      <c r="G29" s="41">
        <v>44</v>
      </c>
      <c r="H29" s="41">
        <v>0.33333333333333331</v>
      </c>
      <c r="I29" s="41">
        <v>9</v>
      </c>
      <c r="J29" s="41">
        <v>3.6666666666666665</v>
      </c>
      <c r="K29" s="41">
        <v>0.33333333333333331</v>
      </c>
      <c r="L29" s="41">
        <v>7.3333333333333339</v>
      </c>
      <c r="M29" s="41">
        <v>2.333333333333333</v>
      </c>
    </row>
    <row r="30" spans="1:13" ht="30" x14ac:dyDescent="0.25">
      <c r="A30" s="75" t="s">
        <v>31</v>
      </c>
      <c r="B30" s="40" t="s">
        <v>404</v>
      </c>
      <c r="C30" s="40" t="s">
        <v>946</v>
      </c>
      <c r="D30" s="41">
        <v>3</v>
      </c>
      <c r="E30" s="41">
        <v>15.333333333333334</v>
      </c>
      <c r="F30" s="41">
        <v>8.3333333333333321</v>
      </c>
      <c r="G30" s="41">
        <v>31</v>
      </c>
      <c r="H30" s="41" t="s">
        <v>21</v>
      </c>
      <c r="I30" s="41">
        <v>12.666666666666666</v>
      </c>
      <c r="J30" s="41">
        <v>2.6666666666666665</v>
      </c>
      <c r="K30" s="41" t="s">
        <v>21</v>
      </c>
      <c r="L30" s="41">
        <v>5</v>
      </c>
      <c r="M30" s="41">
        <v>3.333333333333333</v>
      </c>
    </row>
    <row r="31" spans="1:13" ht="15" customHeight="1" x14ac:dyDescent="0.25">
      <c r="A31" s="169" t="s">
        <v>41</v>
      </c>
      <c r="B31" s="12"/>
      <c r="C31" s="20"/>
      <c r="D31" s="20">
        <v>3</v>
      </c>
      <c r="E31" s="20">
        <v>27.352941176470583</v>
      </c>
      <c r="F31" s="20">
        <v>22.352941176470591</v>
      </c>
      <c r="G31" s="20"/>
      <c r="H31" s="20">
        <v>0.44444444444444442</v>
      </c>
      <c r="I31" s="20">
        <v>14.117647058823531</v>
      </c>
      <c r="J31" s="20">
        <v>13.156862745098039</v>
      </c>
      <c r="K31" s="20">
        <v>0.44444444444444442</v>
      </c>
      <c r="L31" s="20">
        <v>10.43137254901961</v>
      </c>
      <c r="M31" s="20">
        <v>11.843137254901961</v>
      </c>
    </row>
    <row r="32" spans="1:13" ht="30" x14ac:dyDescent="0.25">
      <c r="A32" s="75" t="s">
        <v>405</v>
      </c>
      <c r="B32" s="40" t="s">
        <v>406</v>
      </c>
      <c r="C32" s="40" t="s">
        <v>947</v>
      </c>
      <c r="D32" s="41">
        <v>3</v>
      </c>
      <c r="E32" s="41">
        <v>29.666666666666668</v>
      </c>
      <c r="F32" s="41">
        <v>36.666666666666671</v>
      </c>
      <c r="G32" s="41">
        <v>199</v>
      </c>
      <c r="H32" s="41" t="s">
        <v>21</v>
      </c>
      <c r="I32" s="41">
        <v>18.999999999999996</v>
      </c>
      <c r="J32" s="41">
        <v>10.666666666666666</v>
      </c>
      <c r="K32" s="41" t="s">
        <v>21</v>
      </c>
      <c r="L32" s="41">
        <v>28.666666666666661</v>
      </c>
      <c r="M32" s="41">
        <v>8.0000000000000018</v>
      </c>
    </row>
    <row r="33" spans="1:13" ht="30" x14ac:dyDescent="0.25">
      <c r="A33" s="75" t="s">
        <v>405</v>
      </c>
      <c r="B33" s="40" t="s">
        <v>407</v>
      </c>
      <c r="C33" s="40" t="s">
        <v>408</v>
      </c>
      <c r="D33" s="41">
        <v>3</v>
      </c>
      <c r="E33" s="41">
        <v>15</v>
      </c>
      <c r="F33" s="41">
        <v>15.66666666666667</v>
      </c>
      <c r="G33" s="41">
        <v>222</v>
      </c>
      <c r="H33" s="41" t="s">
        <v>21</v>
      </c>
      <c r="I33" s="41">
        <v>8.6666666666666661</v>
      </c>
      <c r="J33" s="41">
        <v>6.333333333333333</v>
      </c>
      <c r="K33" s="41" t="s">
        <v>21</v>
      </c>
      <c r="L33" s="41">
        <v>10</v>
      </c>
      <c r="M33" s="41">
        <v>5.6666666666666661</v>
      </c>
    </row>
    <row r="34" spans="1:13" ht="30" x14ac:dyDescent="0.25">
      <c r="A34" s="75" t="s">
        <v>405</v>
      </c>
      <c r="B34" s="40" t="s">
        <v>409</v>
      </c>
      <c r="C34" s="40" t="s">
        <v>948</v>
      </c>
      <c r="D34" s="41">
        <v>3</v>
      </c>
      <c r="E34" s="41">
        <v>22.666666666666668</v>
      </c>
      <c r="F34" s="41">
        <v>15.333333333333334</v>
      </c>
      <c r="G34" s="41">
        <v>208</v>
      </c>
      <c r="H34" s="41" t="s">
        <v>21</v>
      </c>
      <c r="I34" s="41">
        <v>14.333333333333334</v>
      </c>
      <c r="J34" s="41">
        <v>8.3333333333333339</v>
      </c>
      <c r="K34" s="41" t="s">
        <v>21</v>
      </c>
      <c r="L34" s="41">
        <v>8</v>
      </c>
      <c r="M34" s="41">
        <v>7.333333333333333</v>
      </c>
    </row>
    <row r="35" spans="1:13" ht="30" x14ac:dyDescent="0.25">
      <c r="A35" s="14" t="s">
        <v>410</v>
      </c>
      <c r="B35" s="20"/>
      <c r="C35" s="20">
        <v>3</v>
      </c>
      <c r="D35" s="11"/>
      <c r="E35" s="20">
        <v>22.444444444444446</v>
      </c>
      <c r="F35" s="20">
        <v>22.555555555555557</v>
      </c>
      <c r="G35" s="20"/>
      <c r="H35" s="20"/>
      <c r="I35" s="20">
        <v>14</v>
      </c>
      <c r="J35" s="20">
        <v>8.4444444444444446</v>
      </c>
      <c r="K35" s="20"/>
      <c r="L35" s="20">
        <v>15.555555555555552</v>
      </c>
      <c r="M35" s="20">
        <v>7</v>
      </c>
    </row>
    <row r="36" spans="1:13" ht="45" x14ac:dyDescent="0.25">
      <c r="A36" s="75" t="s">
        <v>42</v>
      </c>
      <c r="B36" s="40" t="s">
        <v>411</v>
      </c>
      <c r="C36" s="40" t="s">
        <v>412</v>
      </c>
      <c r="D36" s="71">
        <v>3</v>
      </c>
      <c r="E36" s="71">
        <v>35.333333333333336</v>
      </c>
      <c r="F36" s="71">
        <v>37.666666666666671</v>
      </c>
      <c r="G36" s="71">
        <v>337</v>
      </c>
      <c r="H36" s="71" t="s">
        <v>21</v>
      </c>
      <c r="I36" s="71">
        <v>22</v>
      </c>
      <c r="J36" s="71">
        <v>13.333333333333332</v>
      </c>
      <c r="K36" s="71" t="s">
        <v>21</v>
      </c>
      <c r="L36" s="71">
        <v>26.333333333333332</v>
      </c>
      <c r="M36" s="71">
        <v>11.333333333333334</v>
      </c>
    </row>
    <row r="37" spans="1:13" ht="45" x14ac:dyDescent="0.25">
      <c r="A37" s="75" t="s">
        <v>42</v>
      </c>
      <c r="B37" s="40" t="s">
        <v>413</v>
      </c>
      <c r="C37" s="40" t="s">
        <v>949</v>
      </c>
      <c r="D37" s="71">
        <v>3</v>
      </c>
      <c r="E37" s="71">
        <v>42.999999999999993</v>
      </c>
      <c r="F37" s="71">
        <v>31.666666666666661</v>
      </c>
      <c r="G37" s="71">
        <v>308</v>
      </c>
      <c r="H37" s="71" t="s">
        <v>21</v>
      </c>
      <c r="I37" s="71">
        <v>29.666666666666657</v>
      </c>
      <c r="J37" s="71">
        <v>13.333333333333332</v>
      </c>
      <c r="K37" s="71" t="s">
        <v>21</v>
      </c>
      <c r="L37" s="71">
        <v>18.666666666666664</v>
      </c>
      <c r="M37" s="71">
        <v>13</v>
      </c>
    </row>
    <row r="38" spans="1:13" ht="45" x14ac:dyDescent="0.25">
      <c r="A38" s="75" t="s">
        <v>42</v>
      </c>
      <c r="B38" s="40" t="s">
        <v>414</v>
      </c>
      <c r="C38" s="40" t="s">
        <v>950</v>
      </c>
      <c r="D38" s="71">
        <v>3</v>
      </c>
      <c r="E38" s="71">
        <v>36.333333333333336</v>
      </c>
      <c r="F38" s="71">
        <v>29.333333333333332</v>
      </c>
      <c r="G38" s="71">
        <v>265</v>
      </c>
      <c r="H38" s="71" t="s">
        <v>21</v>
      </c>
      <c r="I38" s="71">
        <v>22</v>
      </c>
      <c r="J38" s="71">
        <v>14.333333333333336</v>
      </c>
      <c r="K38" s="71" t="s">
        <v>21</v>
      </c>
      <c r="L38" s="71">
        <v>16.333333333333332</v>
      </c>
      <c r="M38" s="71">
        <v>13</v>
      </c>
    </row>
    <row r="39" spans="1:13" ht="45" x14ac:dyDescent="0.25">
      <c r="A39" s="75" t="s">
        <v>42</v>
      </c>
      <c r="B39" s="40" t="s">
        <v>415</v>
      </c>
      <c r="C39" s="40" t="s">
        <v>416</v>
      </c>
      <c r="D39" s="71">
        <v>3</v>
      </c>
      <c r="E39" s="71">
        <v>38.666666666666671</v>
      </c>
      <c r="F39" s="71">
        <v>27.666666666666661</v>
      </c>
      <c r="G39" s="71">
        <v>201</v>
      </c>
      <c r="H39" s="71" t="s">
        <v>21</v>
      </c>
      <c r="I39" s="71">
        <v>21.333333333333339</v>
      </c>
      <c r="J39" s="71">
        <v>17.333333333333336</v>
      </c>
      <c r="K39" s="71" t="s">
        <v>21</v>
      </c>
      <c r="L39" s="71">
        <v>13.000000000000002</v>
      </c>
      <c r="M39" s="71">
        <v>14.666666666666666</v>
      </c>
    </row>
    <row r="40" spans="1:13" ht="45" x14ac:dyDescent="0.25">
      <c r="A40" s="75" t="s">
        <v>42</v>
      </c>
      <c r="B40" s="40" t="s">
        <v>417</v>
      </c>
      <c r="C40" s="40" t="s">
        <v>418</v>
      </c>
      <c r="D40" s="71">
        <v>3</v>
      </c>
      <c r="E40" s="71">
        <v>31.333333333333336</v>
      </c>
      <c r="F40" s="71">
        <v>25.666666666666668</v>
      </c>
      <c r="G40" s="71">
        <v>353</v>
      </c>
      <c r="H40" s="71">
        <v>0.33333333333333331</v>
      </c>
      <c r="I40" s="71">
        <v>21.333333333333336</v>
      </c>
      <c r="J40" s="71">
        <v>9.6666666666666661</v>
      </c>
      <c r="K40" s="71">
        <v>0.33333333333333331</v>
      </c>
      <c r="L40" s="71">
        <v>15</v>
      </c>
      <c r="M40" s="71">
        <v>10.333333333333334</v>
      </c>
    </row>
    <row r="41" spans="1:13" ht="30" x14ac:dyDescent="0.25">
      <c r="A41" s="75" t="s">
        <v>42</v>
      </c>
      <c r="B41" s="40" t="s">
        <v>419</v>
      </c>
      <c r="C41" s="40" t="s">
        <v>951</v>
      </c>
      <c r="D41" s="71">
        <v>3</v>
      </c>
      <c r="E41" s="71">
        <v>37.000000000000007</v>
      </c>
      <c r="F41" s="71">
        <v>21</v>
      </c>
      <c r="G41" s="71">
        <v>271</v>
      </c>
      <c r="H41" s="71" t="s">
        <v>21</v>
      </c>
      <c r="I41" s="71">
        <v>28.999999999999996</v>
      </c>
      <c r="J41" s="71">
        <v>8</v>
      </c>
      <c r="K41" s="71" t="s">
        <v>21</v>
      </c>
      <c r="L41" s="71">
        <v>14</v>
      </c>
      <c r="M41" s="71">
        <v>7</v>
      </c>
    </row>
    <row r="42" spans="1:13" ht="30" x14ac:dyDescent="0.25">
      <c r="A42" s="14" t="s">
        <v>48</v>
      </c>
      <c r="B42" s="20"/>
      <c r="C42" s="20">
        <v>3</v>
      </c>
      <c r="D42" s="11"/>
      <c r="E42" s="20">
        <v>36.944444444444443</v>
      </c>
      <c r="F42" s="20">
        <v>28.833333333333329</v>
      </c>
      <c r="G42" s="20"/>
      <c r="H42" s="20">
        <v>0.33333333333333331</v>
      </c>
      <c r="I42" s="20">
        <v>24.222222222222225</v>
      </c>
      <c r="J42" s="20">
        <v>12.666666666666666</v>
      </c>
      <c r="K42" s="20">
        <v>0.33333333333333331</v>
      </c>
      <c r="L42" s="20">
        <v>17.222222222222221</v>
      </c>
      <c r="M42" s="20">
        <v>11.555555555555557</v>
      </c>
    </row>
    <row r="43" spans="1:13" ht="30" x14ac:dyDescent="0.25">
      <c r="A43" s="75" t="s">
        <v>49</v>
      </c>
      <c r="B43" s="40" t="s">
        <v>420</v>
      </c>
      <c r="C43" s="40" t="s">
        <v>421</v>
      </c>
      <c r="D43" s="71">
        <v>3</v>
      </c>
      <c r="E43" s="71">
        <v>56.666666666666671</v>
      </c>
      <c r="F43" s="71">
        <v>28.333333333333332</v>
      </c>
      <c r="G43" s="71">
        <v>1405</v>
      </c>
      <c r="H43" s="71" t="s">
        <v>21</v>
      </c>
      <c r="I43" s="71">
        <v>23</v>
      </c>
      <c r="J43" s="71">
        <v>33.666666666666664</v>
      </c>
      <c r="K43" s="71" t="s">
        <v>21</v>
      </c>
      <c r="L43" s="71">
        <v>0</v>
      </c>
      <c r="M43" s="71">
        <v>28.333333333333332</v>
      </c>
    </row>
    <row r="44" spans="1:13" ht="45" x14ac:dyDescent="0.25">
      <c r="A44" s="75" t="s">
        <v>49</v>
      </c>
      <c r="B44" s="40" t="s">
        <v>422</v>
      </c>
      <c r="C44" s="40" t="s">
        <v>952</v>
      </c>
      <c r="D44" s="71">
        <v>3</v>
      </c>
      <c r="E44" s="71">
        <v>34.333333333333336</v>
      </c>
      <c r="F44" s="71">
        <v>28.333333333333329</v>
      </c>
      <c r="G44" s="71">
        <v>654</v>
      </c>
      <c r="H44" s="71" t="s">
        <v>21</v>
      </c>
      <c r="I44" s="71">
        <v>26</v>
      </c>
      <c r="J44" s="71">
        <v>8.3333333333333321</v>
      </c>
      <c r="K44" s="71" t="s">
        <v>21</v>
      </c>
      <c r="L44" s="71">
        <v>19.999999999999996</v>
      </c>
      <c r="M44" s="71">
        <v>8.3333333333333321</v>
      </c>
    </row>
    <row r="45" spans="1:13" ht="30" x14ac:dyDescent="0.25">
      <c r="A45" s="75" t="s">
        <v>49</v>
      </c>
      <c r="B45" s="40" t="s">
        <v>423</v>
      </c>
      <c r="C45" s="40" t="s">
        <v>953</v>
      </c>
      <c r="D45" s="71">
        <v>3</v>
      </c>
      <c r="E45" s="71">
        <v>27.666666666666671</v>
      </c>
      <c r="F45" s="71">
        <v>20.999999999999996</v>
      </c>
      <c r="G45" s="71">
        <v>691</v>
      </c>
      <c r="H45" s="71" t="s">
        <v>21</v>
      </c>
      <c r="I45" s="71">
        <v>27.666666666666671</v>
      </c>
      <c r="J45" s="71"/>
      <c r="K45" s="71" t="s">
        <v>21</v>
      </c>
      <c r="L45" s="71">
        <v>20.999999999999996</v>
      </c>
      <c r="M45" s="71"/>
    </row>
    <row r="46" spans="1:13" ht="45" x14ac:dyDescent="0.25">
      <c r="A46" s="75" t="s">
        <v>49</v>
      </c>
      <c r="B46" s="40" t="s">
        <v>424</v>
      </c>
      <c r="C46" s="40" t="s">
        <v>425</v>
      </c>
      <c r="D46" s="71">
        <v>3</v>
      </c>
      <c r="E46" s="71">
        <v>37.000000000000007</v>
      </c>
      <c r="F46" s="71">
        <v>20.666666666666668</v>
      </c>
      <c r="G46" s="71">
        <v>599</v>
      </c>
      <c r="H46" s="71" t="s">
        <v>21</v>
      </c>
      <c r="I46" s="71">
        <v>29.333333333333332</v>
      </c>
      <c r="J46" s="71">
        <v>7.666666666666667</v>
      </c>
      <c r="K46" s="71" t="s">
        <v>21</v>
      </c>
      <c r="L46" s="71">
        <v>15.666666666666666</v>
      </c>
      <c r="M46" s="71">
        <v>5</v>
      </c>
    </row>
    <row r="47" spans="1:13" ht="45" x14ac:dyDescent="0.25">
      <c r="A47" s="75" t="s">
        <v>49</v>
      </c>
      <c r="B47" s="40" t="s">
        <v>426</v>
      </c>
      <c r="C47" s="40" t="s">
        <v>427</v>
      </c>
      <c r="D47" s="71">
        <v>3</v>
      </c>
      <c r="E47" s="71">
        <v>28.666666666666664</v>
      </c>
      <c r="F47" s="71">
        <v>17.666666666666668</v>
      </c>
      <c r="G47" s="71">
        <v>792</v>
      </c>
      <c r="H47" s="71" t="s">
        <v>21</v>
      </c>
      <c r="I47" s="71">
        <v>20</v>
      </c>
      <c r="J47" s="71">
        <v>8.6666666666666679</v>
      </c>
      <c r="K47" s="72" t="s">
        <v>21</v>
      </c>
      <c r="L47" s="71">
        <v>8.6666666666666679</v>
      </c>
      <c r="M47" s="71">
        <v>8.9999999999999982</v>
      </c>
    </row>
    <row r="48" spans="1:13" ht="30" x14ac:dyDescent="0.25">
      <c r="A48" s="75" t="s">
        <v>49</v>
      </c>
      <c r="B48" s="40" t="s">
        <v>428</v>
      </c>
      <c r="C48" s="40" t="s">
        <v>429</v>
      </c>
      <c r="D48" s="71">
        <v>3</v>
      </c>
      <c r="E48" s="71">
        <v>23.666666666666668</v>
      </c>
      <c r="F48" s="71">
        <v>16.666666666666668</v>
      </c>
      <c r="G48" s="71">
        <v>550</v>
      </c>
      <c r="H48" s="71" t="s">
        <v>21</v>
      </c>
      <c r="I48" s="71">
        <v>16.666666666666668</v>
      </c>
      <c r="J48" s="71">
        <v>7</v>
      </c>
      <c r="K48" s="71" t="s">
        <v>21</v>
      </c>
      <c r="L48" s="71">
        <v>8.6666666666666661</v>
      </c>
      <c r="M48" s="71">
        <v>8</v>
      </c>
    </row>
    <row r="49" spans="1:13" ht="45" x14ac:dyDescent="0.25">
      <c r="A49" s="75" t="s">
        <v>49</v>
      </c>
      <c r="B49" s="40" t="s">
        <v>430</v>
      </c>
      <c r="C49" s="40" t="s">
        <v>431</v>
      </c>
      <c r="D49" s="71">
        <v>3</v>
      </c>
      <c r="E49" s="71">
        <v>29.333333333333332</v>
      </c>
      <c r="F49" s="71">
        <v>15.999999999999998</v>
      </c>
      <c r="G49" s="71">
        <v>995</v>
      </c>
      <c r="H49" s="71">
        <v>0.33333333333333331</v>
      </c>
      <c r="I49" s="71">
        <v>22.666666666666668</v>
      </c>
      <c r="J49" s="71">
        <v>6.333333333333333</v>
      </c>
      <c r="K49" s="71">
        <v>0.33333333333333331</v>
      </c>
      <c r="L49" s="71">
        <v>8.6666666666666661</v>
      </c>
      <c r="M49" s="71">
        <v>7.0000000000000009</v>
      </c>
    </row>
    <row r="50" spans="1:13" ht="30" x14ac:dyDescent="0.25">
      <c r="A50" s="75" t="s">
        <v>49</v>
      </c>
      <c r="B50" s="40" t="s">
        <v>432</v>
      </c>
      <c r="C50" s="40" t="s">
        <v>954</v>
      </c>
      <c r="D50" s="71">
        <v>3</v>
      </c>
      <c r="E50" s="71">
        <v>27.999999999999996</v>
      </c>
      <c r="F50" s="71">
        <v>15.333333333333336</v>
      </c>
      <c r="G50" s="71">
        <v>1325</v>
      </c>
      <c r="H50" s="71" t="s">
        <v>21</v>
      </c>
      <c r="I50" s="71">
        <v>21.666666666666661</v>
      </c>
      <c r="J50" s="71">
        <v>6.3333333333333339</v>
      </c>
      <c r="K50" s="71" t="s">
        <v>21</v>
      </c>
      <c r="L50" s="71">
        <v>8.3333333333333321</v>
      </c>
      <c r="M50" s="71">
        <v>6.9999999999999991</v>
      </c>
    </row>
    <row r="51" spans="1:13" ht="30" x14ac:dyDescent="0.25">
      <c r="A51" s="75" t="s">
        <v>49</v>
      </c>
      <c r="B51" s="40" t="s">
        <v>433</v>
      </c>
      <c r="C51" s="40" t="s">
        <v>955</v>
      </c>
      <c r="D51" s="71">
        <v>3</v>
      </c>
      <c r="E51" s="71">
        <v>17.666666666666668</v>
      </c>
      <c r="F51" s="71">
        <v>10.333333333333336</v>
      </c>
      <c r="G51" s="71">
        <v>1039</v>
      </c>
      <c r="H51" s="71" t="s">
        <v>21</v>
      </c>
      <c r="I51" s="71">
        <v>17.666666666666668</v>
      </c>
      <c r="J51" s="71"/>
      <c r="K51" s="71" t="s">
        <v>21</v>
      </c>
      <c r="L51" s="71">
        <v>10.333333333333336</v>
      </c>
      <c r="M51" s="71"/>
    </row>
    <row r="52" spans="1:13" ht="45" x14ac:dyDescent="0.25">
      <c r="A52" s="75" t="s">
        <v>49</v>
      </c>
      <c r="B52" s="40" t="s">
        <v>434</v>
      </c>
      <c r="C52" s="40" t="s">
        <v>956</v>
      </c>
      <c r="D52" s="71">
        <v>3</v>
      </c>
      <c r="E52" s="71">
        <v>24.999999999999996</v>
      </c>
      <c r="F52" s="71">
        <v>9.3333333333333321</v>
      </c>
      <c r="G52" s="71">
        <v>1696</v>
      </c>
      <c r="H52" s="71" t="s">
        <v>21</v>
      </c>
      <c r="I52" s="71">
        <v>16.333333333333332</v>
      </c>
      <c r="J52" s="71">
        <v>8.6666666666666661</v>
      </c>
      <c r="K52" s="71" t="s">
        <v>21</v>
      </c>
      <c r="L52" s="71">
        <v>0.33333333333333331</v>
      </c>
      <c r="M52" s="71">
        <v>9</v>
      </c>
    </row>
    <row r="53" spans="1:13" ht="30" x14ac:dyDescent="0.25">
      <c r="A53" s="75" t="s">
        <v>49</v>
      </c>
      <c r="B53" s="76" t="s">
        <v>435</v>
      </c>
      <c r="C53" s="15" t="s">
        <v>56</v>
      </c>
      <c r="D53" s="15" t="s">
        <v>56</v>
      </c>
      <c r="E53" s="16" t="s">
        <v>56</v>
      </c>
      <c r="F53" s="16" t="s">
        <v>56</v>
      </c>
      <c r="G53" s="16" t="s">
        <v>56</v>
      </c>
      <c r="H53" s="16" t="s">
        <v>56</v>
      </c>
      <c r="I53" s="16" t="s">
        <v>56</v>
      </c>
      <c r="J53" s="16" t="s">
        <v>56</v>
      </c>
      <c r="K53" s="16" t="s">
        <v>56</v>
      </c>
      <c r="L53" s="15" t="s">
        <v>56</v>
      </c>
      <c r="M53" s="16" t="s">
        <v>56</v>
      </c>
    </row>
    <row r="54" spans="1:13" ht="30" x14ac:dyDescent="0.25">
      <c r="A54" s="75" t="s">
        <v>49</v>
      </c>
      <c r="B54" s="76" t="s">
        <v>436</v>
      </c>
      <c r="C54" s="15" t="s">
        <v>56</v>
      </c>
      <c r="D54" s="15" t="s">
        <v>56</v>
      </c>
      <c r="E54" s="16" t="s">
        <v>56</v>
      </c>
      <c r="F54" s="16" t="s">
        <v>56</v>
      </c>
      <c r="G54" s="16" t="s">
        <v>56</v>
      </c>
      <c r="H54" s="16" t="s">
        <v>56</v>
      </c>
      <c r="I54" s="16" t="s">
        <v>56</v>
      </c>
      <c r="J54" s="16" t="s">
        <v>56</v>
      </c>
      <c r="K54" s="16" t="s">
        <v>56</v>
      </c>
      <c r="L54" s="15" t="s">
        <v>56</v>
      </c>
      <c r="M54" s="16" t="s">
        <v>56</v>
      </c>
    </row>
    <row r="55" spans="1:13" ht="45" x14ac:dyDescent="0.25">
      <c r="A55" s="75" t="s">
        <v>49</v>
      </c>
      <c r="B55" s="40" t="s">
        <v>437</v>
      </c>
      <c r="C55" s="15" t="s">
        <v>56</v>
      </c>
      <c r="D55" s="15" t="s">
        <v>56</v>
      </c>
      <c r="E55" s="16" t="s">
        <v>56</v>
      </c>
      <c r="F55" s="16" t="s">
        <v>56</v>
      </c>
      <c r="G55" s="16" t="s">
        <v>56</v>
      </c>
      <c r="H55" s="16" t="s">
        <v>56</v>
      </c>
      <c r="I55" s="16" t="s">
        <v>56</v>
      </c>
      <c r="J55" s="16" t="s">
        <v>56</v>
      </c>
      <c r="K55" s="16" t="s">
        <v>56</v>
      </c>
      <c r="L55" s="15" t="s">
        <v>56</v>
      </c>
      <c r="M55" s="16" t="s">
        <v>56</v>
      </c>
    </row>
    <row r="56" spans="1:13" ht="30" x14ac:dyDescent="0.25">
      <c r="A56" s="14" t="s">
        <v>57</v>
      </c>
      <c r="B56" s="20"/>
      <c r="C56" s="20">
        <v>3</v>
      </c>
      <c r="D56" s="11"/>
      <c r="E56" s="20">
        <v>30.8</v>
      </c>
      <c r="F56" s="20">
        <v>18.366666666666667</v>
      </c>
      <c r="G56" s="20"/>
      <c r="H56" s="20">
        <v>0.33333333333333331</v>
      </c>
      <c r="I56" s="20">
        <v>22.099999999999998</v>
      </c>
      <c r="J56" s="20">
        <v>10.833333333333332</v>
      </c>
      <c r="K56" s="20">
        <v>0.33333333333333331</v>
      </c>
      <c r="L56" s="20">
        <v>10.166666666666668</v>
      </c>
      <c r="M56" s="20">
        <v>10.208333333333334</v>
      </c>
    </row>
    <row r="57" spans="1:13" ht="45" x14ac:dyDescent="0.25">
      <c r="A57" s="75" t="s">
        <v>20</v>
      </c>
      <c r="B57" s="40" t="s">
        <v>438</v>
      </c>
      <c r="C57" s="40" t="s">
        <v>439</v>
      </c>
      <c r="D57" s="71">
        <v>3</v>
      </c>
      <c r="E57" s="71">
        <v>34</v>
      </c>
      <c r="F57" s="71">
        <v>42</v>
      </c>
      <c r="G57" s="71">
        <v>293</v>
      </c>
      <c r="H57" s="71" t="s">
        <v>21</v>
      </c>
      <c r="I57" s="71">
        <v>17.666666666666664</v>
      </c>
      <c r="J57" s="71">
        <v>16.333333333333336</v>
      </c>
      <c r="K57" s="71" t="s">
        <v>21</v>
      </c>
      <c r="L57" s="71">
        <v>21.999999999999996</v>
      </c>
      <c r="M57" s="71">
        <v>20.000000000000004</v>
      </c>
    </row>
    <row r="58" spans="1:13" ht="45" x14ac:dyDescent="0.25">
      <c r="A58" s="75" t="s">
        <v>20</v>
      </c>
      <c r="B58" s="40" t="s">
        <v>440</v>
      </c>
      <c r="C58" s="40" t="s">
        <v>441</v>
      </c>
      <c r="D58" s="71">
        <v>3</v>
      </c>
      <c r="E58" s="71">
        <v>39</v>
      </c>
      <c r="F58" s="71">
        <v>35.000000000000007</v>
      </c>
      <c r="G58" s="71">
        <v>121</v>
      </c>
      <c r="H58" s="71" t="s">
        <v>21</v>
      </c>
      <c r="I58" s="71">
        <v>20.666666666666671</v>
      </c>
      <c r="J58" s="71">
        <v>18.333333333333336</v>
      </c>
      <c r="K58" s="71" t="s">
        <v>21</v>
      </c>
      <c r="L58" s="71">
        <v>19.333333333333332</v>
      </c>
      <c r="M58" s="71">
        <v>15.666666666666666</v>
      </c>
    </row>
    <row r="59" spans="1:13" ht="45" x14ac:dyDescent="0.25">
      <c r="A59" s="75" t="s">
        <v>20</v>
      </c>
      <c r="B59" s="40" t="s">
        <v>442</v>
      </c>
      <c r="C59" s="40" t="s">
        <v>957</v>
      </c>
      <c r="D59" s="71">
        <v>3</v>
      </c>
      <c r="E59" s="71">
        <v>34.333333333333336</v>
      </c>
      <c r="F59" s="71">
        <v>33.333333333333343</v>
      </c>
      <c r="G59" s="71">
        <v>326</v>
      </c>
      <c r="H59" s="71" t="s">
        <v>21</v>
      </c>
      <c r="I59" s="71">
        <v>15.000000000000004</v>
      </c>
      <c r="J59" s="71">
        <v>19.333333333333332</v>
      </c>
      <c r="K59" s="71" t="s">
        <v>21</v>
      </c>
      <c r="L59" s="71">
        <v>16.666666666666668</v>
      </c>
      <c r="M59" s="71">
        <v>16.666666666666664</v>
      </c>
    </row>
    <row r="60" spans="1:13" ht="45" x14ac:dyDescent="0.25">
      <c r="A60" s="75" t="s">
        <v>20</v>
      </c>
      <c r="B60" s="40" t="s">
        <v>443</v>
      </c>
      <c r="C60" s="40" t="s">
        <v>444</v>
      </c>
      <c r="D60" s="71">
        <v>3</v>
      </c>
      <c r="E60" s="71">
        <v>30.333333333333329</v>
      </c>
      <c r="F60" s="71">
        <v>33.333333333333329</v>
      </c>
      <c r="G60" s="71">
        <v>114</v>
      </c>
      <c r="H60" s="71" t="s">
        <v>21</v>
      </c>
      <c r="I60" s="71">
        <v>14</v>
      </c>
      <c r="J60" s="71">
        <v>16.333333333333336</v>
      </c>
      <c r="K60" s="71" t="s">
        <v>21</v>
      </c>
      <c r="L60" s="71">
        <v>18.999999999999996</v>
      </c>
      <c r="M60" s="71">
        <v>14.333333333333334</v>
      </c>
    </row>
    <row r="61" spans="1:13" ht="45" x14ac:dyDescent="0.25">
      <c r="A61" s="75" t="s">
        <v>20</v>
      </c>
      <c r="B61" s="40" t="s">
        <v>445</v>
      </c>
      <c r="C61" s="40" t="s">
        <v>446</v>
      </c>
      <c r="D61" s="71">
        <v>3</v>
      </c>
      <c r="E61" s="71">
        <v>35.333333333333336</v>
      </c>
      <c r="F61" s="71">
        <v>32.666666666666664</v>
      </c>
      <c r="G61" s="71">
        <v>157</v>
      </c>
      <c r="H61" s="71" t="s">
        <v>21</v>
      </c>
      <c r="I61" s="71">
        <v>15.333333333333334</v>
      </c>
      <c r="J61" s="71">
        <v>19.999999999999996</v>
      </c>
      <c r="K61" s="71" t="s">
        <v>21</v>
      </c>
      <c r="L61" s="71">
        <v>15</v>
      </c>
      <c r="M61" s="71">
        <v>17.666666666666668</v>
      </c>
    </row>
    <row r="62" spans="1:13" ht="45" x14ac:dyDescent="0.25">
      <c r="A62" s="75" t="s">
        <v>20</v>
      </c>
      <c r="B62" s="40" t="s">
        <v>447</v>
      </c>
      <c r="C62" s="40" t="s">
        <v>958</v>
      </c>
      <c r="D62" s="71">
        <v>3</v>
      </c>
      <c r="E62" s="71">
        <v>30</v>
      </c>
      <c r="F62" s="71">
        <v>32.333333333333329</v>
      </c>
      <c r="G62" s="71">
        <v>321</v>
      </c>
      <c r="H62" s="71" t="s">
        <v>21</v>
      </c>
      <c r="I62" s="71">
        <v>19.333333333333332</v>
      </c>
      <c r="J62" s="71">
        <v>16.666666666666664</v>
      </c>
      <c r="K62" s="71" t="s">
        <v>21</v>
      </c>
      <c r="L62" s="71">
        <v>14.333333333333332</v>
      </c>
      <c r="M62" s="71">
        <v>18.000000000000004</v>
      </c>
    </row>
    <row r="63" spans="1:13" ht="45" x14ac:dyDescent="0.25">
      <c r="A63" s="75" t="s">
        <v>20</v>
      </c>
      <c r="B63" s="40" t="s">
        <v>448</v>
      </c>
      <c r="C63" s="40" t="s">
        <v>449</v>
      </c>
      <c r="D63" s="71">
        <v>3</v>
      </c>
      <c r="E63" s="71">
        <v>36.000000000000007</v>
      </c>
      <c r="F63" s="71">
        <v>32.333333333333329</v>
      </c>
      <c r="G63" s="71">
        <v>271</v>
      </c>
      <c r="H63" s="71" t="s">
        <v>21</v>
      </c>
      <c r="I63" s="71">
        <v>15.333333333333334</v>
      </c>
      <c r="J63" s="71">
        <v>14.66666666666667</v>
      </c>
      <c r="K63" s="71" t="s">
        <v>21</v>
      </c>
      <c r="L63" s="71">
        <v>18</v>
      </c>
      <c r="M63" s="71">
        <v>14.333333333333334</v>
      </c>
    </row>
    <row r="64" spans="1:13" ht="45" x14ac:dyDescent="0.25">
      <c r="A64" s="75" t="s">
        <v>20</v>
      </c>
      <c r="B64" s="40" t="s">
        <v>450</v>
      </c>
      <c r="C64" s="40" t="s">
        <v>451</v>
      </c>
      <c r="D64" s="71">
        <v>3</v>
      </c>
      <c r="E64" s="71">
        <v>32.000000000000007</v>
      </c>
      <c r="F64" s="71">
        <v>32</v>
      </c>
      <c r="G64" s="71">
        <v>197</v>
      </c>
      <c r="H64" s="71" t="s">
        <v>21</v>
      </c>
      <c r="I64" s="71">
        <v>16.999999999999996</v>
      </c>
      <c r="J64" s="71">
        <v>15</v>
      </c>
      <c r="K64" s="71" t="s">
        <v>21</v>
      </c>
      <c r="L64" s="71">
        <v>15.66666666666667</v>
      </c>
      <c r="M64" s="71">
        <v>16.333333333333332</v>
      </c>
    </row>
    <row r="65" spans="1:13" ht="45" x14ac:dyDescent="0.25">
      <c r="A65" s="75" t="s">
        <v>20</v>
      </c>
      <c r="B65" s="40" t="s">
        <v>452</v>
      </c>
      <c r="C65" s="40" t="s">
        <v>959</v>
      </c>
      <c r="D65" s="71">
        <v>3</v>
      </c>
      <c r="E65" s="71">
        <v>36</v>
      </c>
      <c r="F65" s="71">
        <v>32</v>
      </c>
      <c r="G65" s="71">
        <v>127</v>
      </c>
      <c r="H65" s="71" t="s">
        <v>21</v>
      </c>
      <c r="I65" s="71">
        <v>17.333333333333332</v>
      </c>
      <c r="J65" s="71">
        <v>18.666666666666668</v>
      </c>
      <c r="K65" s="71" t="s">
        <v>21</v>
      </c>
      <c r="L65" s="71">
        <v>18.333333333333332</v>
      </c>
      <c r="M65" s="71">
        <v>13.666666666666666</v>
      </c>
    </row>
    <row r="66" spans="1:13" ht="45" x14ac:dyDescent="0.25">
      <c r="A66" s="75" t="s">
        <v>20</v>
      </c>
      <c r="B66" s="40" t="s">
        <v>453</v>
      </c>
      <c r="C66" s="40" t="s">
        <v>454</v>
      </c>
      <c r="D66" s="71">
        <v>3</v>
      </c>
      <c r="E66" s="71">
        <v>36.999999999999993</v>
      </c>
      <c r="F66" s="71">
        <v>31.333333333333336</v>
      </c>
      <c r="G66" s="71">
        <v>217</v>
      </c>
      <c r="H66" s="71" t="s">
        <v>21</v>
      </c>
      <c r="I66" s="71">
        <v>21.000000000000004</v>
      </c>
      <c r="J66" s="71">
        <v>16</v>
      </c>
      <c r="K66" s="71" t="s">
        <v>21</v>
      </c>
      <c r="L66" s="71">
        <v>13.666666666666668</v>
      </c>
      <c r="M66" s="71">
        <v>17.666666666666664</v>
      </c>
    </row>
    <row r="67" spans="1:13" ht="45" x14ac:dyDescent="0.25">
      <c r="A67" s="75" t="s">
        <v>20</v>
      </c>
      <c r="B67" s="40" t="s">
        <v>455</v>
      </c>
      <c r="C67" s="40" t="s">
        <v>960</v>
      </c>
      <c r="D67" s="71">
        <v>3</v>
      </c>
      <c r="E67" s="71">
        <v>34.666666666666664</v>
      </c>
      <c r="F67" s="71">
        <v>31.333333333333336</v>
      </c>
      <c r="G67" s="71">
        <v>239</v>
      </c>
      <c r="H67" s="71" t="s">
        <v>21</v>
      </c>
      <c r="I67" s="71">
        <v>17.666666666666668</v>
      </c>
      <c r="J67" s="71">
        <v>17</v>
      </c>
      <c r="K67" s="71" t="s">
        <v>21</v>
      </c>
      <c r="L67" s="71">
        <v>13.666666666666666</v>
      </c>
      <c r="M67" s="71">
        <v>17.666666666666668</v>
      </c>
    </row>
    <row r="68" spans="1:13" ht="45" x14ac:dyDescent="0.25">
      <c r="A68" s="75" t="s">
        <v>20</v>
      </c>
      <c r="B68" s="40" t="s">
        <v>456</v>
      </c>
      <c r="C68" s="40" t="s">
        <v>961</v>
      </c>
      <c r="D68" s="71">
        <v>3</v>
      </c>
      <c r="E68" s="71">
        <v>33.666666666666657</v>
      </c>
      <c r="F68" s="71">
        <v>31.333333333333329</v>
      </c>
      <c r="G68" s="71">
        <v>188</v>
      </c>
      <c r="H68" s="71">
        <v>0.33333333333333331</v>
      </c>
      <c r="I68" s="71">
        <v>23.666666666666661</v>
      </c>
      <c r="J68" s="71">
        <v>9.6666666666666661</v>
      </c>
      <c r="K68" s="71">
        <v>0.33333333333333331</v>
      </c>
      <c r="L68" s="71">
        <v>22.666666666666668</v>
      </c>
      <c r="M68" s="71">
        <v>8.3333333333333321</v>
      </c>
    </row>
    <row r="69" spans="1:13" ht="45" x14ac:dyDescent="0.25">
      <c r="A69" s="75" t="s">
        <v>20</v>
      </c>
      <c r="B69" s="40" t="s">
        <v>457</v>
      </c>
      <c r="C69" s="40" t="s">
        <v>962</v>
      </c>
      <c r="D69" s="71">
        <v>3</v>
      </c>
      <c r="E69" s="71">
        <v>38.333333333333329</v>
      </c>
      <c r="F69" s="71">
        <v>30.999999999999993</v>
      </c>
      <c r="G69" s="71">
        <v>245</v>
      </c>
      <c r="H69" s="71">
        <v>0.33333333333333331</v>
      </c>
      <c r="I69" s="71">
        <v>20.000000000000004</v>
      </c>
      <c r="J69" s="71">
        <v>18.000000000000004</v>
      </c>
      <c r="K69" s="71">
        <v>0.33333333333333331</v>
      </c>
      <c r="L69" s="71">
        <v>14.333333333333334</v>
      </c>
      <c r="M69" s="71">
        <v>16.333333333333332</v>
      </c>
    </row>
    <row r="70" spans="1:13" ht="45" x14ac:dyDescent="0.25">
      <c r="A70" s="75" t="s">
        <v>20</v>
      </c>
      <c r="B70" s="40" t="s">
        <v>458</v>
      </c>
      <c r="C70" s="40" t="s">
        <v>459</v>
      </c>
      <c r="D70" s="71">
        <v>3</v>
      </c>
      <c r="E70" s="71">
        <v>32.666666666666671</v>
      </c>
      <c r="F70" s="71">
        <v>29.999999999999996</v>
      </c>
      <c r="G70" s="71">
        <v>235</v>
      </c>
      <c r="H70" s="71" t="s">
        <v>21</v>
      </c>
      <c r="I70" s="71">
        <v>15.666666666666666</v>
      </c>
      <c r="J70" s="71">
        <v>17</v>
      </c>
      <c r="K70" s="71" t="s">
        <v>21</v>
      </c>
      <c r="L70" s="71">
        <v>17.666666666666668</v>
      </c>
      <c r="M70" s="71">
        <v>12.333333333333334</v>
      </c>
    </row>
    <row r="71" spans="1:13" ht="45" x14ac:dyDescent="0.25">
      <c r="A71" s="75" t="s">
        <v>20</v>
      </c>
      <c r="B71" s="40" t="s">
        <v>460</v>
      </c>
      <c r="C71" s="40" t="s">
        <v>963</v>
      </c>
      <c r="D71" s="71">
        <v>3</v>
      </c>
      <c r="E71" s="71">
        <v>34.666666666666671</v>
      </c>
      <c r="F71" s="71">
        <v>29.333333333333332</v>
      </c>
      <c r="G71" s="71">
        <v>254</v>
      </c>
      <c r="H71" s="71" t="s">
        <v>21</v>
      </c>
      <c r="I71" s="71">
        <v>17.333333333333336</v>
      </c>
      <c r="J71" s="71">
        <v>17.333333333333332</v>
      </c>
      <c r="K71" s="71" t="s">
        <v>21</v>
      </c>
      <c r="L71" s="71">
        <v>11.666666666666666</v>
      </c>
      <c r="M71" s="71">
        <v>17.666666666666668</v>
      </c>
    </row>
    <row r="72" spans="1:13" ht="45" x14ac:dyDescent="0.25">
      <c r="A72" s="75" t="s">
        <v>20</v>
      </c>
      <c r="B72" s="40" t="s">
        <v>461</v>
      </c>
      <c r="C72" s="40" t="s">
        <v>462</v>
      </c>
      <c r="D72" s="71">
        <v>3</v>
      </c>
      <c r="E72" s="71">
        <v>27.333333333333332</v>
      </c>
      <c r="F72" s="71">
        <v>28.666666666666664</v>
      </c>
      <c r="G72" s="71">
        <v>186</v>
      </c>
      <c r="H72" s="71">
        <v>0.33333333333333331</v>
      </c>
      <c r="I72" s="71">
        <v>12.333333333333332</v>
      </c>
      <c r="J72" s="71">
        <v>14.666666666666668</v>
      </c>
      <c r="K72" s="71">
        <v>0.33333333333333331</v>
      </c>
      <c r="L72" s="71">
        <v>14.000000000000004</v>
      </c>
      <c r="M72" s="71">
        <v>14.333333333333334</v>
      </c>
    </row>
    <row r="73" spans="1:13" ht="45" x14ac:dyDescent="0.25">
      <c r="A73" s="75" t="s">
        <v>20</v>
      </c>
      <c r="B73" s="40" t="s">
        <v>463</v>
      </c>
      <c r="C73" s="40" t="s">
        <v>464</v>
      </c>
      <c r="D73" s="71">
        <v>3</v>
      </c>
      <c r="E73" s="71">
        <v>36.999999999999993</v>
      </c>
      <c r="F73" s="71">
        <v>27.999999999999993</v>
      </c>
      <c r="G73" s="71">
        <v>188</v>
      </c>
      <c r="H73" s="71" t="s">
        <v>21</v>
      </c>
      <c r="I73" s="71">
        <v>15.666666666666668</v>
      </c>
      <c r="J73" s="71">
        <v>21.333333333333332</v>
      </c>
      <c r="K73" s="71" t="s">
        <v>21</v>
      </c>
      <c r="L73" s="71">
        <v>11.666666666666664</v>
      </c>
      <c r="M73" s="71">
        <v>16.333333333333332</v>
      </c>
    </row>
    <row r="74" spans="1:13" ht="45" x14ac:dyDescent="0.25">
      <c r="A74" s="75" t="s">
        <v>20</v>
      </c>
      <c r="B74" s="40" t="s">
        <v>465</v>
      </c>
      <c r="C74" s="40" t="s">
        <v>964</v>
      </c>
      <c r="D74" s="71">
        <v>3</v>
      </c>
      <c r="E74" s="71">
        <v>33.333333333333321</v>
      </c>
      <c r="F74" s="71">
        <v>27.666666666666664</v>
      </c>
      <c r="G74" s="71">
        <v>335</v>
      </c>
      <c r="H74" s="71">
        <v>0.33333333333333331</v>
      </c>
      <c r="I74" s="71">
        <v>16.666666666666664</v>
      </c>
      <c r="J74" s="71">
        <v>16.333333333333332</v>
      </c>
      <c r="K74" s="71">
        <v>0.33333333333333331</v>
      </c>
      <c r="L74" s="71">
        <v>11.333333333333336</v>
      </c>
      <c r="M74" s="71">
        <v>15.999999999999998</v>
      </c>
    </row>
    <row r="75" spans="1:13" ht="45" x14ac:dyDescent="0.25">
      <c r="A75" s="75" t="s">
        <v>20</v>
      </c>
      <c r="B75" s="40" t="s">
        <v>466</v>
      </c>
      <c r="C75" s="40" t="s">
        <v>965</v>
      </c>
      <c r="D75" s="71">
        <v>3</v>
      </c>
      <c r="E75" s="71">
        <v>36.999999999999993</v>
      </c>
      <c r="F75" s="71">
        <v>27.333333333333339</v>
      </c>
      <c r="G75" s="71">
        <v>236</v>
      </c>
      <c r="H75" s="71">
        <v>0.33333333333333331</v>
      </c>
      <c r="I75" s="71">
        <v>19.666666666666664</v>
      </c>
      <c r="J75" s="71">
        <v>15.666666666666668</v>
      </c>
      <c r="K75" s="71">
        <v>0.33333333333333331</v>
      </c>
      <c r="L75" s="71">
        <v>12.000000000000004</v>
      </c>
      <c r="M75" s="71">
        <v>15</v>
      </c>
    </row>
    <row r="76" spans="1:13" ht="45" x14ac:dyDescent="0.25">
      <c r="A76" s="75" t="s">
        <v>20</v>
      </c>
      <c r="B76" s="40" t="s">
        <v>467</v>
      </c>
      <c r="C76" s="40" t="s">
        <v>468</v>
      </c>
      <c r="D76" s="71">
        <v>3</v>
      </c>
      <c r="E76" s="71">
        <v>35.666666666666671</v>
      </c>
      <c r="F76" s="71">
        <v>27.333333333333321</v>
      </c>
      <c r="G76" s="71">
        <v>245</v>
      </c>
      <c r="H76" s="71" t="s">
        <v>21</v>
      </c>
      <c r="I76" s="71">
        <v>17.333333333333332</v>
      </c>
      <c r="J76" s="71">
        <v>19.666666666666668</v>
      </c>
      <c r="K76" s="71" t="s">
        <v>21</v>
      </c>
      <c r="L76" s="71">
        <v>11.666666666666664</v>
      </c>
      <c r="M76" s="71">
        <v>15.666666666666666</v>
      </c>
    </row>
    <row r="77" spans="1:13" ht="45" x14ac:dyDescent="0.25">
      <c r="A77" s="75" t="s">
        <v>20</v>
      </c>
      <c r="B77" s="40" t="s">
        <v>469</v>
      </c>
      <c r="C77" s="40" t="s">
        <v>470</v>
      </c>
      <c r="D77" s="71">
        <v>2.9666666666666668</v>
      </c>
      <c r="E77" s="71">
        <v>31.685393258426963</v>
      </c>
      <c r="F77" s="71">
        <v>27.303370786516851</v>
      </c>
      <c r="G77" s="71">
        <v>239</v>
      </c>
      <c r="H77" s="71">
        <v>0.33707865168539325</v>
      </c>
      <c r="I77" s="71">
        <v>16.853932584269661</v>
      </c>
      <c r="J77" s="71">
        <v>14.49438202247191</v>
      </c>
      <c r="K77" s="71">
        <v>0.33707865168539325</v>
      </c>
      <c r="L77" s="71">
        <v>12.134831460674159</v>
      </c>
      <c r="M77" s="71">
        <v>14.831460674157304</v>
      </c>
    </row>
    <row r="78" spans="1:13" ht="45" x14ac:dyDescent="0.25">
      <c r="A78" s="75" t="s">
        <v>20</v>
      </c>
      <c r="B78" s="40" t="s">
        <v>471</v>
      </c>
      <c r="C78" s="40" t="s">
        <v>472</v>
      </c>
      <c r="D78" s="71">
        <v>3</v>
      </c>
      <c r="E78" s="71">
        <v>33.666666666666664</v>
      </c>
      <c r="F78" s="71">
        <v>26.999999999999996</v>
      </c>
      <c r="G78" s="71">
        <v>341</v>
      </c>
      <c r="H78" s="71" t="s">
        <v>21</v>
      </c>
      <c r="I78" s="71">
        <v>16.000000000000004</v>
      </c>
      <c r="J78" s="71">
        <v>17.666666666666668</v>
      </c>
      <c r="K78" s="71" t="s">
        <v>21</v>
      </c>
      <c r="L78" s="71">
        <v>12.666666666666666</v>
      </c>
      <c r="M78" s="71">
        <v>14.333333333333336</v>
      </c>
    </row>
    <row r="79" spans="1:13" ht="45" x14ac:dyDescent="0.25">
      <c r="A79" s="75" t="s">
        <v>20</v>
      </c>
      <c r="B79" s="40" t="s">
        <v>473</v>
      </c>
      <c r="C79" s="40" t="s">
        <v>966</v>
      </c>
      <c r="D79" s="71">
        <v>3</v>
      </c>
      <c r="E79" s="71">
        <v>37.666666666666671</v>
      </c>
      <c r="F79" s="71">
        <v>26.666666666666668</v>
      </c>
      <c r="G79" s="71">
        <v>302</v>
      </c>
      <c r="H79" s="71" t="s">
        <v>21</v>
      </c>
      <c r="I79" s="71">
        <v>17.999999999999996</v>
      </c>
      <c r="J79" s="71">
        <v>18.333333333333332</v>
      </c>
      <c r="K79" s="71" t="s">
        <v>21</v>
      </c>
      <c r="L79" s="71">
        <v>10.333333333333334</v>
      </c>
      <c r="M79" s="71">
        <v>16.333333333333336</v>
      </c>
    </row>
    <row r="80" spans="1:13" ht="45" x14ac:dyDescent="0.25">
      <c r="A80" s="75" t="s">
        <v>20</v>
      </c>
      <c r="B80" s="40" t="s">
        <v>474</v>
      </c>
      <c r="C80" s="40" t="s">
        <v>475</v>
      </c>
      <c r="D80" s="71">
        <v>3</v>
      </c>
      <c r="E80" s="71">
        <v>36.333333333333336</v>
      </c>
      <c r="F80" s="71">
        <v>26.666666666666664</v>
      </c>
      <c r="G80" s="71">
        <v>232</v>
      </c>
      <c r="H80" s="71" t="s">
        <v>21</v>
      </c>
      <c r="I80" s="71">
        <v>19.333333333333329</v>
      </c>
      <c r="J80" s="71">
        <v>18.333333333333332</v>
      </c>
      <c r="K80" s="71" t="s">
        <v>21</v>
      </c>
      <c r="L80" s="71">
        <v>12</v>
      </c>
      <c r="M80" s="71">
        <v>14.666666666666664</v>
      </c>
    </row>
    <row r="81" spans="1:13" ht="45" x14ac:dyDescent="0.25">
      <c r="A81" s="75" t="s">
        <v>20</v>
      </c>
      <c r="B81" s="40" t="s">
        <v>476</v>
      </c>
      <c r="C81" s="40" t="s">
        <v>967</v>
      </c>
      <c r="D81" s="71">
        <v>3</v>
      </c>
      <c r="E81" s="71">
        <v>34</v>
      </c>
      <c r="F81" s="71">
        <v>26.333333333333336</v>
      </c>
      <c r="G81" s="71">
        <v>223</v>
      </c>
      <c r="H81" s="71" t="s">
        <v>21</v>
      </c>
      <c r="I81" s="71">
        <v>17.000000000000004</v>
      </c>
      <c r="J81" s="71">
        <v>17</v>
      </c>
      <c r="K81" s="71" t="s">
        <v>21</v>
      </c>
      <c r="L81" s="71">
        <v>12.333333333333332</v>
      </c>
      <c r="M81" s="71">
        <v>14</v>
      </c>
    </row>
    <row r="82" spans="1:13" ht="45" x14ac:dyDescent="0.25">
      <c r="A82" s="75" t="s">
        <v>20</v>
      </c>
      <c r="B82" s="40" t="s">
        <v>477</v>
      </c>
      <c r="C82" s="40" t="s">
        <v>968</v>
      </c>
      <c r="D82" s="71">
        <v>3</v>
      </c>
      <c r="E82" s="71">
        <v>34.666666666666671</v>
      </c>
      <c r="F82" s="71">
        <v>26.333333333333329</v>
      </c>
      <c r="G82" s="71">
        <v>224</v>
      </c>
      <c r="H82" s="71" t="s">
        <v>21</v>
      </c>
      <c r="I82" s="71">
        <v>18.333333333333332</v>
      </c>
      <c r="J82" s="71">
        <v>16.333333333333332</v>
      </c>
      <c r="K82" s="71" t="s">
        <v>21</v>
      </c>
      <c r="L82" s="71">
        <v>9.6666666666666661</v>
      </c>
      <c r="M82" s="71">
        <v>16.666666666666668</v>
      </c>
    </row>
    <row r="83" spans="1:13" ht="45" x14ac:dyDescent="0.25">
      <c r="A83" s="75" t="s">
        <v>20</v>
      </c>
      <c r="B83" s="40" t="s">
        <v>478</v>
      </c>
      <c r="C83" s="40" t="s">
        <v>479</v>
      </c>
      <c r="D83" s="71">
        <v>3</v>
      </c>
      <c r="E83" s="71">
        <v>34</v>
      </c>
      <c r="F83" s="71">
        <v>25.999999999999996</v>
      </c>
      <c r="G83" s="71">
        <v>111</v>
      </c>
      <c r="H83" s="71">
        <v>0.33333333333333331</v>
      </c>
      <c r="I83" s="71">
        <v>16.333333333333332</v>
      </c>
      <c r="J83" s="71">
        <v>17.333333333333332</v>
      </c>
      <c r="K83" s="71">
        <v>0.33333333333333331</v>
      </c>
      <c r="L83" s="71">
        <v>10</v>
      </c>
      <c r="M83" s="71">
        <v>15.666666666666666</v>
      </c>
    </row>
    <row r="84" spans="1:13" ht="45" x14ac:dyDescent="0.25">
      <c r="A84" s="75" t="s">
        <v>20</v>
      </c>
      <c r="B84" s="40" t="s">
        <v>480</v>
      </c>
      <c r="C84" s="40" t="s">
        <v>969</v>
      </c>
      <c r="D84" s="71">
        <v>3</v>
      </c>
      <c r="E84" s="71">
        <v>31.999999999999996</v>
      </c>
      <c r="F84" s="71">
        <v>25.666666666666671</v>
      </c>
      <c r="G84" s="71">
        <v>190</v>
      </c>
      <c r="H84" s="71" t="s">
        <v>21</v>
      </c>
      <c r="I84" s="71">
        <v>16.666666666666664</v>
      </c>
      <c r="J84" s="71">
        <v>15.333333333333332</v>
      </c>
      <c r="K84" s="71" t="s">
        <v>21</v>
      </c>
      <c r="L84" s="71">
        <v>9</v>
      </c>
      <c r="M84" s="71">
        <v>16.666666666666668</v>
      </c>
    </row>
    <row r="85" spans="1:13" ht="45" x14ac:dyDescent="0.25">
      <c r="A85" s="75" t="s">
        <v>20</v>
      </c>
      <c r="B85" s="40" t="s">
        <v>481</v>
      </c>
      <c r="C85" s="40" t="s">
        <v>482</v>
      </c>
      <c r="D85" s="71">
        <v>3</v>
      </c>
      <c r="E85" s="71">
        <v>32.333333333333321</v>
      </c>
      <c r="F85" s="71">
        <v>25.333333333333336</v>
      </c>
      <c r="G85" s="71">
        <v>208</v>
      </c>
      <c r="H85" s="71">
        <v>0.33333333333333331</v>
      </c>
      <c r="I85" s="71">
        <v>16.666666666666668</v>
      </c>
      <c r="J85" s="71">
        <v>15.333333333333334</v>
      </c>
      <c r="K85" s="71">
        <v>0.33333333333333331</v>
      </c>
      <c r="L85" s="71">
        <v>13.000000000000002</v>
      </c>
      <c r="M85" s="71">
        <v>12.000000000000002</v>
      </c>
    </row>
    <row r="86" spans="1:13" ht="45" x14ac:dyDescent="0.25">
      <c r="A86" s="75" t="s">
        <v>20</v>
      </c>
      <c r="B86" s="40" t="s">
        <v>483</v>
      </c>
      <c r="C86" s="40" t="s">
        <v>484</v>
      </c>
      <c r="D86" s="71">
        <v>3</v>
      </c>
      <c r="E86" s="71">
        <v>28.666666666666668</v>
      </c>
      <c r="F86" s="71">
        <v>25</v>
      </c>
      <c r="G86" s="71">
        <v>25</v>
      </c>
      <c r="H86" s="71" t="s">
        <v>21</v>
      </c>
      <c r="I86" s="71"/>
      <c r="J86" s="71">
        <v>28.666666666666668</v>
      </c>
      <c r="K86" s="71" t="s">
        <v>21</v>
      </c>
      <c r="L86" s="71"/>
      <c r="M86" s="71">
        <v>25</v>
      </c>
    </row>
    <row r="87" spans="1:13" ht="45" x14ac:dyDescent="0.25">
      <c r="A87" s="75" t="s">
        <v>20</v>
      </c>
      <c r="B87" s="40" t="s">
        <v>485</v>
      </c>
      <c r="C87" s="40" t="s">
        <v>970</v>
      </c>
      <c r="D87" s="71">
        <v>3</v>
      </c>
      <c r="E87" s="71">
        <v>34.333333333333336</v>
      </c>
      <c r="F87" s="71">
        <v>24.333333333333336</v>
      </c>
      <c r="G87" s="71">
        <v>260</v>
      </c>
      <c r="H87" s="71">
        <v>0.33333333333333331</v>
      </c>
      <c r="I87" s="71">
        <v>17</v>
      </c>
      <c r="J87" s="71">
        <v>17</v>
      </c>
      <c r="K87" s="71">
        <v>0.33333333333333331</v>
      </c>
      <c r="L87" s="71">
        <v>9.6666666666666661</v>
      </c>
      <c r="M87" s="71">
        <v>14.333333333333332</v>
      </c>
    </row>
    <row r="88" spans="1:13" ht="45" x14ac:dyDescent="0.25">
      <c r="A88" s="75" t="s">
        <v>20</v>
      </c>
      <c r="B88" s="40" t="s">
        <v>486</v>
      </c>
      <c r="C88" s="40" t="s">
        <v>971</v>
      </c>
      <c r="D88" s="71">
        <v>3</v>
      </c>
      <c r="E88" s="71">
        <v>31.999999999999996</v>
      </c>
      <c r="F88" s="71">
        <v>24</v>
      </c>
      <c r="G88" s="71">
        <v>224</v>
      </c>
      <c r="H88" s="71" t="s">
        <v>21</v>
      </c>
      <c r="I88" s="71">
        <v>18</v>
      </c>
      <c r="J88" s="71">
        <v>14</v>
      </c>
      <c r="K88" s="71" t="s">
        <v>21</v>
      </c>
      <c r="L88" s="71">
        <v>10.333333333333334</v>
      </c>
      <c r="M88" s="71">
        <v>13.666666666666666</v>
      </c>
    </row>
    <row r="89" spans="1:13" ht="45" x14ac:dyDescent="0.25">
      <c r="A89" s="75" t="s">
        <v>20</v>
      </c>
      <c r="B89" s="40" t="s">
        <v>487</v>
      </c>
      <c r="C89" s="40" t="s">
        <v>972</v>
      </c>
      <c r="D89" s="71">
        <v>3</v>
      </c>
      <c r="E89" s="71">
        <v>34.666666666666657</v>
      </c>
      <c r="F89" s="71">
        <v>23.666666666666664</v>
      </c>
      <c r="G89" s="71">
        <v>250</v>
      </c>
      <c r="H89" s="71" t="s">
        <v>21</v>
      </c>
      <c r="I89" s="71">
        <v>17.333333333333332</v>
      </c>
      <c r="J89" s="71">
        <v>17.333333333333336</v>
      </c>
      <c r="K89" s="71" t="s">
        <v>21</v>
      </c>
      <c r="L89" s="71">
        <v>7.333333333333333</v>
      </c>
      <c r="M89" s="71">
        <v>16.333333333333332</v>
      </c>
    </row>
    <row r="90" spans="1:13" ht="45" x14ac:dyDescent="0.25">
      <c r="A90" s="75" t="s">
        <v>20</v>
      </c>
      <c r="B90" s="40" t="s">
        <v>488</v>
      </c>
      <c r="C90" s="40" t="s">
        <v>489</v>
      </c>
      <c r="D90" s="71">
        <v>3</v>
      </c>
      <c r="E90" s="71">
        <v>35.666666666666664</v>
      </c>
      <c r="F90" s="71">
        <v>23.333333333333332</v>
      </c>
      <c r="G90" s="71">
        <v>237</v>
      </c>
      <c r="H90" s="71">
        <v>0.33333333333333331</v>
      </c>
      <c r="I90" s="71">
        <v>18.666666666666664</v>
      </c>
      <c r="J90" s="71">
        <v>16.666666666666668</v>
      </c>
      <c r="K90" s="71">
        <v>0.33333333333333331</v>
      </c>
      <c r="L90" s="71">
        <v>8.3333333333333321</v>
      </c>
      <c r="M90" s="71">
        <v>14.666666666666666</v>
      </c>
    </row>
    <row r="91" spans="1:13" ht="45" x14ac:dyDescent="0.25">
      <c r="A91" s="75" t="s">
        <v>20</v>
      </c>
      <c r="B91" s="40" t="s">
        <v>490</v>
      </c>
      <c r="C91" s="40" t="s">
        <v>973</v>
      </c>
      <c r="D91" s="71">
        <v>3</v>
      </c>
      <c r="E91" s="71">
        <v>33.333333333333329</v>
      </c>
      <c r="F91" s="71">
        <v>23</v>
      </c>
      <c r="G91" s="71">
        <v>239</v>
      </c>
      <c r="H91" s="71" t="s">
        <v>21</v>
      </c>
      <c r="I91" s="71">
        <v>16.333333333333336</v>
      </c>
      <c r="J91" s="71">
        <v>17.000000000000004</v>
      </c>
      <c r="K91" s="71" t="s">
        <v>21</v>
      </c>
      <c r="L91" s="71">
        <v>9.3333333333333321</v>
      </c>
      <c r="M91" s="71">
        <v>13.666666666666668</v>
      </c>
    </row>
    <row r="92" spans="1:13" ht="45" x14ac:dyDescent="0.25">
      <c r="A92" s="75" t="s">
        <v>20</v>
      </c>
      <c r="B92" s="40" t="s">
        <v>491</v>
      </c>
      <c r="C92" s="40" t="s">
        <v>974</v>
      </c>
      <c r="D92" s="71">
        <v>3</v>
      </c>
      <c r="E92" s="71">
        <v>32.666666666666671</v>
      </c>
      <c r="F92" s="71">
        <v>21.666666666666671</v>
      </c>
      <c r="G92" s="71">
        <v>261</v>
      </c>
      <c r="H92" s="71" t="s">
        <v>21</v>
      </c>
      <c r="I92" s="71">
        <v>14.333333333333334</v>
      </c>
      <c r="J92" s="71">
        <v>18.333333333333332</v>
      </c>
      <c r="K92" s="71" t="s">
        <v>21</v>
      </c>
      <c r="L92" s="71">
        <v>6.3333333333333313</v>
      </c>
      <c r="M92" s="71">
        <v>15.333333333333332</v>
      </c>
    </row>
    <row r="93" spans="1:13" ht="45" x14ac:dyDescent="0.25">
      <c r="A93" s="75" t="s">
        <v>20</v>
      </c>
      <c r="B93" s="40" t="s">
        <v>492</v>
      </c>
      <c r="C93" s="40" t="s">
        <v>975</v>
      </c>
      <c r="D93" s="71">
        <v>3</v>
      </c>
      <c r="E93" s="71">
        <v>25.999999999999993</v>
      </c>
      <c r="F93" s="71">
        <v>20.666666666666671</v>
      </c>
      <c r="G93" s="71">
        <v>266</v>
      </c>
      <c r="H93" s="71" t="s">
        <v>21</v>
      </c>
      <c r="I93" s="71">
        <v>17.666666666666664</v>
      </c>
      <c r="J93" s="71">
        <v>8.3333333333333321</v>
      </c>
      <c r="K93" s="71" t="s">
        <v>21</v>
      </c>
      <c r="L93" s="71">
        <v>6.9999999999999991</v>
      </c>
      <c r="M93" s="71">
        <v>13.666666666666666</v>
      </c>
    </row>
    <row r="94" spans="1:13" ht="30" x14ac:dyDescent="0.25">
      <c r="A94" s="75" t="s">
        <v>20</v>
      </c>
      <c r="B94" s="40" t="s">
        <v>493</v>
      </c>
      <c r="C94" s="40" t="s">
        <v>976</v>
      </c>
      <c r="D94" s="71">
        <v>3</v>
      </c>
      <c r="E94" s="71">
        <v>21.333333333333336</v>
      </c>
      <c r="F94" s="71">
        <v>19.666666666666668</v>
      </c>
      <c r="G94" s="71">
        <v>203</v>
      </c>
      <c r="H94" s="71" t="s">
        <v>21</v>
      </c>
      <c r="I94" s="71">
        <v>1.6666666666666665</v>
      </c>
      <c r="J94" s="71">
        <v>19.666666666666664</v>
      </c>
      <c r="K94" s="71" t="s">
        <v>21</v>
      </c>
      <c r="L94" s="71">
        <v>5.333333333333333</v>
      </c>
      <c r="M94" s="71">
        <v>14.333333333333332</v>
      </c>
    </row>
    <row r="95" spans="1:13" ht="45" x14ac:dyDescent="0.25">
      <c r="A95" s="75" t="s">
        <v>20</v>
      </c>
      <c r="B95" s="40" t="s">
        <v>494</v>
      </c>
      <c r="C95" s="40" t="s">
        <v>495</v>
      </c>
      <c r="D95" s="71">
        <v>3</v>
      </c>
      <c r="E95" s="71">
        <v>31.666666666666664</v>
      </c>
      <c r="F95" s="71">
        <v>18.333333333333332</v>
      </c>
      <c r="G95" s="71">
        <v>291</v>
      </c>
      <c r="H95" s="71">
        <v>0.33333333333333331</v>
      </c>
      <c r="I95" s="71">
        <v>17</v>
      </c>
      <c r="J95" s="71">
        <v>14.333333333333336</v>
      </c>
      <c r="K95" s="71">
        <v>0</v>
      </c>
      <c r="L95" s="71">
        <v>4.666666666666667</v>
      </c>
      <c r="M95" s="71">
        <v>13.666666666666668</v>
      </c>
    </row>
    <row r="96" spans="1:13" ht="45" x14ac:dyDescent="0.25">
      <c r="A96" s="75" t="s">
        <v>20</v>
      </c>
      <c r="B96" s="40" t="s">
        <v>496</v>
      </c>
      <c r="C96" s="40" t="s">
        <v>497</v>
      </c>
      <c r="D96" s="71">
        <v>3</v>
      </c>
      <c r="E96" s="71">
        <v>8.6666666666666661</v>
      </c>
      <c r="F96" s="71">
        <v>16.666666666666668</v>
      </c>
      <c r="G96" s="71">
        <v>127</v>
      </c>
      <c r="H96" s="71" t="s">
        <v>21</v>
      </c>
      <c r="I96" s="71">
        <v>3.6666666666666661</v>
      </c>
      <c r="J96" s="71">
        <v>5</v>
      </c>
      <c r="K96" s="71" t="s">
        <v>21</v>
      </c>
      <c r="L96" s="71">
        <v>9</v>
      </c>
      <c r="M96" s="71">
        <v>7.6666666666666652</v>
      </c>
    </row>
    <row r="97" spans="1:13" ht="45" x14ac:dyDescent="0.25">
      <c r="A97" s="75" t="s">
        <v>20</v>
      </c>
      <c r="B97" s="40" t="s">
        <v>498</v>
      </c>
      <c r="C97" s="40" t="s">
        <v>499</v>
      </c>
      <c r="D97" s="71">
        <v>3</v>
      </c>
      <c r="E97" s="71">
        <v>15.333333333333332</v>
      </c>
      <c r="F97" s="71">
        <v>16</v>
      </c>
      <c r="G97" s="71">
        <v>229</v>
      </c>
      <c r="H97" s="71" t="s">
        <v>21</v>
      </c>
      <c r="I97" s="71">
        <v>0</v>
      </c>
      <c r="J97" s="71">
        <v>15.333333333333332</v>
      </c>
      <c r="K97" s="71" t="s">
        <v>21</v>
      </c>
      <c r="L97" s="71">
        <v>0</v>
      </c>
      <c r="M97" s="71">
        <v>16</v>
      </c>
    </row>
    <row r="98" spans="1:13" ht="45" x14ac:dyDescent="0.25">
      <c r="A98" s="75" t="s">
        <v>20</v>
      </c>
      <c r="B98" s="40" t="s">
        <v>500</v>
      </c>
      <c r="C98" s="40" t="s">
        <v>501</v>
      </c>
      <c r="D98" s="71">
        <v>3</v>
      </c>
      <c r="E98" s="71">
        <v>25.333333333333325</v>
      </c>
      <c r="F98" s="71">
        <v>15.333333333333332</v>
      </c>
      <c r="G98" s="71">
        <v>251</v>
      </c>
      <c r="H98" s="71" t="s">
        <v>21</v>
      </c>
      <c r="I98" s="71">
        <v>15.000000000000007</v>
      </c>
      <c r="J98" s="71">
        <v>10.333333333333334</v>
      </c>
      <c r="K98" s="71" t="s">
        <v>21</v>
      </c>
      <c r="L98" s="71">
        <v>8.3333333333333321</v>
      </c>
      <c r="M98" s="71">
        <v>7</v>
      </c>
    </row>
    <row r="99" spans="1:13" ht="45" x14ac:dyDescent="0.25">
      <c r="A99" s="75" t="s">
        <v>20</v>
      </c>
      <c r="B99" s="40" t="s">
        <v>502</v>
      </c>
      <c r="C99" s="40" t="s">
        <v>977</v>
      </c>
      <c r="D99" s="71">
        <v>3</v>
      </c>
      <c r="E99" s="71">
        <v>14.66666666666667</v>
      </c>
      <c r="F99" s="71">
        <v>11.666666666666668</v>
      </c>
      <c r="G99" s="71">
        <v>186</v>
      </c>
      <c r="H99" s="71" t="s">
        <v>21</v>
      </c>
      <c r="I99" s="71">
        <v>12.333333333333336</v>
      </c>
      <c r="J99" s="71">
        <v>2.333333333333333</v>
      </c>
      <c r="K99" s="71" t="s">
        <v>21</v>
      </c>
      <c r="L99" s="71">
        <v>9</v>
      </c>
      <c r="M99" s="71">
        <v>2.6666666666666665</v>
      </c>
    </row>
    <row r="100" spans="1:13" ht="45" x14ac:dyDescent="0.25">
      <c r="A100" s="75" t="s">
        <v>20</v>
      </c>
      <c r="B100" s="40" t="s">
        <v>503</v>
      </c>
      <c r="C100" s="40" t="s">
        <v>504</v>
      </c>
      <c r="D100" s="71">
        <v>3</v>
      </c>
      <c r="E100" s="71">
        <v>15.666666666666671</v>
      </c>
      <c r="F100" s="71">
        <v>10.666666666666668</v>
      </c>
      <c r="G100" s="71">
        <v>270</v>
      </c>
      <c r="H100" s="71" t="s">
        <v>21</v>
      </c>
      <c r="I100" s="71">
        <v>15.666666666666671</v>
      </c>
      <c r="J100" s="71"/>
      <c r="K100" s="71" t="s">
        <v>21</v>
      </c>
      <c r="L100" s="71">
        <v>10.666666666666668</v>
      </c>
      <c r="M100" s="71"/>
    </row>
    <row r="101" spans="1:13" ht="45" x14ac:dyDescent="0.25">
      <c r="A101" s="75" t="s">
        <v>20</v>
      </c>
      <c r="B101" s="40" t="s">
        <v>505</v>
      </c>
      <c r="C101" s="40" t="s">
        <v>506</v>
      </c>
      <c r="D101" s="71">
        <v>3</v>
      </c>
      <c r="E101" s="71">
        <v>2.666666666666667</v>
      </c>
      <c r="F101" s="71">
        <v>5.333333333333333</v>
      </c>
      <c r="G101" s="71">
        <v>32</v>
      </c>
      <c r="H101" s="71">
        <v>0.33333333333333331</v>
      </c>
      <c r="I101" s="71">
        <v>0.33333333333333331</v>
      </c>
      <c r="J101" s="71">
        <v>1.9999999999999998</v>
      </c>
      <c r="K101" s="71">
        <v>0.33333333333333331</v>
      </c>
      <c r="L101" s="71">
        <v>2.333333333333333</v>
      </c>
      <c r="M101" s="71">
        <v>2.6666666666666665</v>
      </c>
    </row>
    <row r="102" spans="1:13" ht="30" x14ac:dyDescent="0.25">
      <c r="A102" s="75" t="s">
        <v>20</v>
      </c>
      <c r="B102" s="40" t="s">
        <v>507</v>
      </c>
      <c r="C102" s="40" t="s">
        <v>978</v>
      </c>
      <c r="D102" s="71">
        <v>3</v>
      </c>
      <c r="E102" s="71">
        <v>4</v>
      </c>
      <c r="F102" s="71">
        <v>4</v>
      </c>
      <c r="G102" s="71">
        <v>81</v>
      </c>
      <c r="H102" s="71">
        <v>0.33333333333333331</v>
      </c>
      <c r="I102" s="71">
        <v>3.666666666666667</v>
      </c>
      <c r="J102" s="71"/>
      <c r="K102" s="71">
        <v>0.33333333333333331</v>
      </c>
      <c r="L102" s="71">
        <v>3.6666666666666665</v>
      </c>
      <c r="M102" s="71"/>
    </row>
    <row r="103" spans="1:13" ht="30" x14ac:dyDescent="0.25">
      <c r="A103" s="75" t="s">
        <v>20</v>
      </c>
      <c r="B103" s="40" t="s">
        <v>508</v>
      </c>
      <c r="C103" s="40" t="s">
        <v>509</v>
      </c>
      <c r="D103" s="71">
        <v>3</v>
      </c>
      <c r="E103" s="71">
        <v>1.3333333333333333</v>
      </c>
      <c r="F103" s="71">
        <v>3.333333333333333</v>
      </c>
      <c r="G103" s="71">
        <v>93</v>
      </c>
      <c r="H103" s="71">
        <v>0.33333333333333331</v>
      </c>
      <c r="I103" s="71">
        <v>1</v>
      </c>
      <c r="J103" s="71">
        <v>0</v>
      </c>
      <c r="K103" s="71">
        <v>0.33333333333333331</v>
      </c>
      <c r="L103" s="71">
        <v>2.6666666666666665</v>
      </c>
      <c r="M103" s="71">
        <v>0.33333333333333331</v>
      </c>
    </row>
    <row r="104" spans="1:13" ht="45" x14ac:dyDescent="0.25">
      <c r="A104" s="75" t="s">
        <v>20</v>
      </c>
      <c r="B104" s="77" t="s">
        <v>510</v>
      </c>
      <c r="C104" s="15" t="s">
        <v>56</v>
      </c>
      <c r="D104" s="15" t="s">
        <v>56</v>
      </c>
      <c r="E104" s="16" t="s">
        <v>56</v>
      </c>
      <c r="F104" s="16" t="s">
        <v>56</v>
      </c>
      <c r="G104" s="16" t="s">
        <v>56</v>
      </c>
      <c r="H104" s="16" t="s">
        <v>56</v>
      </c>
      <c r="I104" s="16" t="s">
        <v>56</v>
      </c>
      <c r="J104" s="16" t="s">
        <v>56</v>
      </c>
      <c r="K104" s="16" t="s">
        <v>56</v>
      </c>
      <c r="L104" s="15" t="s">
        <v>56</v>
      </c>
      <c r="M104" s="16" t="s">
        <v>56</v>
      </c>
    </row>
    <row r="105" spans="1:13" ht="45" x14ac:dyDescent="0.25">
      <c r="A105" s="75" t="s">
        <v>20</v>
      </c>
      <c r="B105" s="77" t="s">
        <v>511</v>
      </c>
      <c r="C105" s="15" t="s">
        <v>56</v>
      </c>
      <c r="D105" s="15" t="s">
        <v>56</v>
      </c>
      <c r="E105" s="16" t="s">
        <v>56</v>
      </c>
      <c r="F105" s="16" t="s">
        <v>56</v>
      </c>
      <c r="G105" s="16" t="s">
        <v>56</v>
      </c>
      <c r="H105" s="16" t="s">
        <v>56</v>
      </c>
      <c r="I105" s="16" t="s">
        <v>56</v>
      </c>
      <c r="J105" s="16" t="s">
        <v>56</v>
      </c>
      <c r="K105" s="16" t="s">
        <v>56</v>
      </c>
      <c r="L105" s="15" t="s">
        <v>56</v>
      </c>
      <c r="M105" s="16" t="s">
        <v>56</v>
      </c>
    </row>
    <row r="106" spans="1:13" ht="45" x14ac:dyDescent="0.25">
      <c r="A106" s="75" t="s">
        <v>20</v>
      </c>
      <c r="B106" s="77" t="s">
        <v>512</v>
      </c>
      <c r="C106" s="15" t="s">
        <v>56</v>
      </c>
      <c r="D106" s="15" t="s">
        <v>56</v>
      </c>
      <c r="E106" s="16" t="s">
        <v>56</v>
      </c>
      <c r="F106" s="16" t="s">
        <v>56</v>
      </c>
      <c r="G106" s="16" t="s">
        <v>56</v>
      </c>
      <c r="H106" s="16" t="s">
        <v>56</v>
      </c>
      <c r="I106" s="16" t="s">
        <v>56</v>
      </c>
      <c r="J106" s="16" t="s">
        <v>56</v>
      </c>
      <c r="K106" s="16" t="s">
        <v>56</v>
      </c>
      <c r="L106" s="15" t="s">
        <v>56</v>
      </c>
      <c r="M106" s="16" t="s">
        <v>56</v>
      </c>
    </row>
    <row r="107" spans="1:13" ht="45" x14ac:dyDescent="0.25">
      <c r="A107" s="75" t="s">
        <v>20</v>
      </c>
      <c r="B107" s="77" t="s">
        <v>513</v>
      </c>
      <c r="C107" s="15" t="s">
        <v>56</v>
      </c>
      <c r="D107" s="15" t="s">
        <v>56</v>
      </c>
      <c r="E107" s="16" t="s">
        <v>56</v>
      </c>
      <c r="F107" s="16" t="s">
        <v>56</v>
      </c>
      <c r="G107" s="16" t="s">
        <v>56</v>
      </c>
      <c r="H107" s="16" t="s">
        <v>56</v>
      </c>
      <c r="I107" s="16" t="s">
        <v>56</v>
      </c>
      <c r="J107" s="16" t="s">
        <v>56</v>
      </c>
      <c r="K107" s="16" t="s">
        <v>56</v>
      </c>
      <c r="L107" s="15" t="s">
        <v>56</v>
      </c>
      <c r="M107" s="16" t="s">
        <v>56</v>
      </c>
    </row>
    <row r="108" spans="1:13" ht="45" x14ac:dyDescent="0.25">
      <c r="A108" s="75" t="s">
        <v>20</v>
      </c>
      <c r="B108" s="77" t="s">
        <v>514</v>
      </c>
      <c r="C108" s="15" t="s">
        <v>56</v>
      </c>
      <c r="D108" s="15" t="s">
        <v>56</v>
      </c>
      <c r="E108" s="16" t="s">
        <v>56</v>
      </c>
      <c r="F108" s="16" t="s">
        <v>56</v>
      </c>
      <c r="G108" s="16" t="s">
        <v>56</v>
      </c>
      <c r="H108" s="16" t="s">
        <v>56</v>
      </c>
      <c r="I108" s="16" t="s">
        <v>56</v>
      </c>
      <c r="J108" s="16" t="s">
        <v>56</v>
      </c>
      <c r="K108" s="16" t="s">
        <v>56</v>
      </c>
      <c r="L108" s="15" t="s">
        <v>56</v>
      </c>
      <c r="M108" s="16" t="s">
        <v>56</v>
      </c>
    </row>
    <row r="109" spans="1:13" ht="45" x14ac:dyDescent="0.25">
      <c r="A109" s="75" t="s">
        <v>20</v>
      </c>
      <c r="B109" s="77" t="s">
        <v>515</v>
      </c>
      <c r="C109" s="15" t="s">
        <v>56</v>
      </c>
      <c r="D109" s="15" t="s">
        <v>56</v>
      </c>
      <c r="E109" s="16" t="s">
        <v>56</v>
      </c>
      <c r="F109" s="16" t="s">
        <v>56</v>
      </c>
      <c r="G109" s="16" t="s">
        <v>56</v>
      </c>
      <c r="H109" s="16" t="s">
        <v>56</v>
      </c>
      <c r="I109" s="16" t="s">
        <v>56</v>
      </c>
      <c r="J109" s="16" t="s">
        <v>56</v>
      </c>
      <c r="K109" s="16" t="s">
        <v>56</v>
      </c>
      <c r="L109" s="15" t="s">
        <v>56</v>
      </c>
      <c r="M109" s="16" t="s">
        <v>56</v>
      </c>
    </row>
    <row r="110" spans="1:13" ht="45" x14ac:dyDescent="0.25">
      <c r="A110" s="75" t="s">
        <v>20</v>
      </c>
      <c r="B110" s="77" t="s">
        <v>516</v>
      </c>
      <c r="C110" s="15" t="s">
        <v>56</v>
      </c>
      <c r="D110" s="15" t="s">
        <v>56</v>
      </c>
      <c r="E110" s="16" t="s">
        <v>56</v>
      </c>
      <c r="F110" s="16" t="s">
        <v>56</v>
      </c>
      <c r="G110" s="16" t="s">
        <v>56</v>
      </c>
      <c r="H110" s="16" t="s">
        <v>56</v>
      </c>
      <c r="I110" s="16" t="s">
        <v>56</v>
      </c>
      <c r="J110" s="16" t="s">
        <v>56</v>
      </c>
      <c r="K110" s="16" t="s">
        <v>56</v>
      </c>
      <c r="L110" s="15" t="s">
        <v>56</v>
      </c>
      <c r="M110" s="16" t="s">
        <v>56</v>
      </c>
    </row>
    <row r="111" spans="1:13" ht="45" x14ac:dyDescent="0.25">
      <c r="A111" s="75" t="s">
        <v>20</v>
      </c>
      <c r="B111" s="77" t="s">
        <v>517</v>
      </c>
      <c r="C111" s="15" t="s">
        <v>56</v>
      </c>
      <c r="D111" s="15" t="s">
        <v>56</v>
      </c>
      <c r="E111" s="16" t="s">
        <v>56</v>
      </c>
      <c r="F111" s="16" t="s">
        <v>56</v>
      </c>
      <c r="G111" s="16" t="s">
        <v>56</v>
      </c>
      <c r="H111" s="16" t="s">
        <v>56</v>
      </c>
      <c r="I111" s="16" t="s">
        <v>56</v>
      </c>
      <c r="J111" s="16" t="s">
        <v>56</v>
      </c>
      <c r="K111" s="16" t="s">
        <v>56</v>
      </c>
      <c r="L111" s="15" t="s">
        <v>56</v>
      </c>
      <c r="M111" s="16" t="s">
        <v>56</v>
      </c>
    </row>
    <row r="112" spans="1:13" ht="45" x14ac:dyDescent="0.25">
      <c r="A112" s="75" t="s">
        <v>20</v>
      </c>
      <c r="B112" s="77" t="s">
        <v>518</v>
      </c>
      <c r="C112" s="15" t="s">
        <v>56</v>
      </c>
      <c r="D112" s="15" t="s">
        <v>56</v>
      </c>
      <c r="E112" s="16" t="s">
        <v>56</v>
      </c>
      <c r="F112" s="16" t="s">
        <v>56</v>
      </c>
      <c r="G112" s="16" t="s">
        <v>56</v>
      </c>
      <c r="H112" s="16" t="s">
        <v>56</v>
      </c>
      <c r="I112" s="16" t="s">
        <v>56</v>
      </c>
      <c r="J112" s="16" t="s">
        <v>56</v>
      </c>
      <c r="K112" s="16" t="s">
        <v>56</v>
      </c>
      <c r="L112" s="15" t="s">
        <v>56</v>
      </c>
      <c r="M112" s="16" t="s">
        <v>56</v>
      </c>
    </row>
    <row r="113" spans="1:13" ht="45" x14ac:dyDescent="0.25">
      <c r="A113" s="75" t="s">
        <v>20</v>
      </c>
      <c r="B113" s="77" t="s">
        <v>519</v>
      </c>
      <c r="C113" s="15" t="s">
        <v>56</v>
      </c>
      <c r="D113" s="15" t="s">
        <v>56</v>
      </c>
      <c r="E113" s="16" t="s">
        <v>56</v>
      </c>
      <c r="F113" s="16" t="s">
        <v>56</v>
      </c>
      <c r="G113" s="16" t="s">
        <v>56</v>
      </c>
      <c r="H113" s="16" t="s">
        <v>56</v>
      </c>
      <c r="I113" s="16" t="s">
        <v>56</v>
      </c>
      <c r="J113" s="16" t="s">
        <v>56</v>
      </c>
      <c r="K113" s="16" t="s">
        <v>56</v>
      </c>
      <c r="L113" s="15" t="s">
        <v>56</v>
      </c>
      <c r="M113" s="16" t="s">
        <v>56</v>
      </c>
    </row>
    <row r="114" spans="1:13" ht="45" x14ac:dyDescent="0.25">
      <c r="A114" s="75" t="s">
        <v>20</v>
      </c>
      <c r="B114" s="77" t="s">
        <v>520</v>
      </c>
      <c r="C114" s="15" t="s">
        <v>56</v>
      </c>
      <c r="D114" s="15" t="s">
        <v>56</v>
      </c>
      <c r="E114" s="16" t="s">
        <v>56</v>
      </c>
      <c r="F114" s="16" t="s">
        <v>56</v>
      </c>
      <c r="G114" s="16" t="s">
        <v>56</v>
      </c>
      <c r="H114" s="16" t="s">
        <v>56</v>
      </c>
      <c r="I114" s="16" t="s">
        <v>56</v>
      </c>
      <c r="J114" s="16" t="s">
        <v>56</v>
      </c>
      <c r="K114" s="16" t="s">
        <v>56</v>
      </c>
      <c r="L114" s="15" t="s">
        <v>56</v>
      </c>
      <c r="M114" s="16" t="s">
        <v>56</v>
      </c>
    </row>
    <row r="115" spans="1:13" ht="45" x14ac:dyDescent="0.25">
      <c r="A115" s="75" t="s">
        <v>20</v>
      </c>
      <c r="B115" s="77" t="s">
        <v>521</v>
      </c>
      <c r="C115" s="15" t="s">
        <v>56</v>
      </c>
      <c r="D115" s="15" t="s">
        <v>56</v>
      </c>
      <c r="E115" s="16" t="s">
        <v>56</v>
      </c>
      <c r="F115" s="16" t="s">
        <v>56</v>
      </c>
      <c r="G115" s="16" t="s">
        <v>56</v>
      </c>
      <c r="H115" s="16" t="s">
        <v>56</v>
      </c>
      <c r="I115" s="16" t="s">
        <v>56</v>
      </c>
      <c r="J115" s="16" t="s">
        <v>56</v>
      </c>
      <c r="K115" s="16" t="s">
        <v>56</v>
      </c>
      <c r="L115" s="15" t="s">
        <v>56</v>
      </c>
      <c r="M115" s="16" t="s">
        <v>56</v>
      </c>
    </row>
    <row r="116" spans="1:13" ht="30" x14ac:dyDescent="0.25">
      <c r="A116" s="14" t="s">
        <v>22</v>
      </c>
      <c r="B116" s="20"/>
      <c r="C116" s="20"/>
      <c r="D116" s="11">
        <v>3</v>
      </c>
      <c r="E116" s="11">
        <v>29.63160411188143</v>
      </c>
      <c r="F116" s="11">
        <v>24.942624910351427</v>
      </c>
      <c r="G116" s="11"/>
      <c r="H116" s="11">
        <v>0.33360085607276618</v>
      </c>
      <c r="I116" s="11">
        <v>15.0765347663247</v>
      </c>
      <c r="J116" s="11">
        <v>15.433208489388267</v>
      </c>
      <c r="K116" s="11">
        <v>0.3097913322632424</v>
      </c>
      <c r="L116" s="11">
        <v>11.473945611463927</v>
      </c>
      <c r="M116" s="11">
        <v>14.225884311277566</v>
      </c>
    </row>
    <row r="117" spans="1:13" ht="45" x14ac:dyDescent="0.25">
      <c r="A117" s="75" t="s">
        <v>101</v>
      </c>
      <c r="B117" s="40" t="s">
        <v>522</v>
      </c>
      <c r="C117" s="40" t="s">
        <v>523</v>
      </c>
      <c r="D117" s="71">
        <v>3</v>
      </c>
      <c r="E117" s="71">
        <v>40.999999999999993</v>
      </c>
      <c r="F117" s="71">
        <v>47.333333333333329</v>
      </c>
      <c r="G117" s="71">
        <v>565</v>
      </c>
      <c r="H117" s="71" t="s">
        <v>21</v>
      </c>
      <c r="I117" s="71">
        <v>19.333333333333336</v>
      </c>
      <c r="J117" s="71">
        <v>21.666666666666668</v>
      </c>
      <c r="K117" s="71" t="s">
        <v>21</v>
      </c>
      <c r="L117" s="71">
        <v>29</v>
      </c>
      <c r="M117" s="71">
        <v>18.333333333333336</v>
      </c>
    </row>
    <row r="118" spans="1:13" ht="30" x14ac:dyDescent="0.25">
      <c r="A118" s="75" t="s">
        <v>101</v>
      </c>
      <c r="B118" s="40" t="s">
        <v>524</v>
      </c>
      <c r="C118" s="40" t="s">
        <v>979</v>
      </c>
      <c r="D118" s="71">
        <v>3</v>
      </c>
      <c r="E118" s="71">
        <v>40.333333333333329</v>
      </c>
      <c r="F118" s="71">
        <v>44.333333333333336</v>
      </c>
      <c r="G118" s="71">
        <v>387</v>
      </c>
      <c r="H118" s="71" t="s">
        <v>21</v>
      </c>
      <c r="I118" s="71">
        <v>26.666666666666661</v>
      </c>
      <c r="J118" s="71">
        <v>13.666666666666666</v>
      </c>
      <c r="K118" s="71" t="s">
        <v>21</v>
      </c>
      <c r="L118" s="71">
        <v>29.333333333333332</v>
      </c>
      <c r="M118" s="71">
        <v>15.000000000000002</v>
      </c>
    </row>
    <row r="119" spans="1:13" ht="30" x14ac:dyDescent="0.25">
      <c r="A119" s="75" t="s">
        <v>101</v>
      </c>
      <c r="B119" s="40" t="s">
        <v>525</v>
      </c>
      <c r="C119" s="40" t="s">
        <v>526</v>
      </c>
      <c r="D119" s="71">
        <v>3</v>
      </c>
      <c r="E119" s="71">
        <v>79</v>
      </c>
      <c r="F119" s="71">
        <v>39.666666666666664</v>
      </c>
      <c r="G119" s="71">
        <v>140</v>
      </c>
      <c r="H119" s="71" t="s">
        <v>21</v>
      </c>
      <c r="I119" s="71">
        <v>64.333333333333357</v>
      </c>
      <c r="J119" s="71">
        <v>14.666666666666668</v>
      </c>
      <c r="K119" s="71" t="s">
        <v>21</v>
      </c>
      <c r="L119" s="71">
        <v>26</v>
      </c>
      <c r="M119" s="71">
        <v>13.666666666666666</v>
      </c>
    </row>
    <row r="120" spans="1:13" ht="30" x14ac:dyDescent="0.25">
      <c r="A120" s="75" t="s">
        <v>101</v>
      </c>
      <c r="B120" s="40" t="s">
        <v>527</v>
      </c>
      <c r="C120" s="40" t="s">
        <v>528</v>
      </c>
      <c r="D120" s="71">
        <v>3</v>
      </c>
      <c r="E120" s="71">
        <v>43.333333333333329</v>
      </c>
      <c r="F120" s="71">
        <v>39.333333333333336</v>
      </c>
      <c r="G120" s="71">
        <v>692</v>
      </c>
      <c r="H120" s="71" t="s">
        <v>21</v>
      </c>
      <c r="I120" s="71">
        <v>23</v>
      </c>
      <c r="J120" s="71">
        <v>20.333333333333336</v>
      </c>
      <c r="K120" s="71" t="s">
        <v>21</v>
      </c>
      <c r="L120" s="71">
        <v>18.666666666666664</v>
      </c>
      <c r="M120" s="71">
        <v>20.666666666666668</v>
      </c>
    </row>
    <row r="121" spans="1:13" ht="30" x14ac:dyDescent="0.25">
      <c r="A121" s="75" t="s">
        <v>101</v>
      </c>
      <c r="B121" s="40" t="s">
        <v>529</v>
      </c>
      <c r="C121" s="40" t="s">
        <v>530</v>
      </c>
      <c r="D121" s="71">
        <v>3</v>
      </c>
      <c r="E121" s="71">
        <v>34.666666666666664</v>
      </c>
      <c r="F121" s="71">
        <v>38.333333333333329</v>
      </c>
      <c r="G121" s="71">
        <v>432</v>
      </c>
      <c r="H121" s="71" t="s">
        <v>21</v>
      </c>
      <c r="I121" s="71">
        <v>19</v>
      </c>
      <c r="J121" s="71">
        <v>15.666666666666668</v>
      </c>
      <c r="K121" s="71" t="s">
        <v>21</v>
      </c>
      <c r="L121" s="71">
        <v>22.666666666666668</v>
      </c>
      <c r="M121" s="71">
        <v>15.666666666666668</v>
      </c>
    </row>
    <row r="122" spans="1:13" ht="30" x14ac:dyDescent="0.25">
      <c r="A122" s="75" t="s">
        <v>101</v>
      </c>
      <c r="B122" s="40" t="s">
        <v>531</v>
      </c>
      <c r="C122" s="40" t="s">
        <v>980</v>
      </c>
      <c r="D122" s="71">
        <v>3</v>
      </c>
      <c r="E122" s="71">
        <v>33.666666666666657</v>
      </c>
      <c r="F122" s="71">
        <v>37.666666666666657</v>
      </c>
      <c r="G122" s="71">
        <v>556</v>
      </c>
      <c r="H122" s="71" t="s">
        <v>21</v>
      </c>
      <c r="I122" s="71">
        <v>22.000000000000004</v>
      </c>
      <c r="J122" s="71">
        <v>11.666666666666666</v>
      </c>
      <c r="K122" s="71" t="s">
        <v>21</v>
      </c>
      <c r="L122" s="71">
        <v>26.666666666666668</v>
      </c>
      <c r="M122" s="71">
        <v>11</v>
      </c>
    </row>
    <row r="123" spans="1:13" ht="30" x14ac:dyDescent="0.25">
      <c r="A123" s="75" t="s">
        <v>101</v>
      </c>
      <c r="B123" s="40" t="s">
        <v>532</v>
      </c>
      <c r="C123" s="40" t="s">
        <v>533</v>
      </c>
      <c r="D123" s="71">
        <v>3</v>
      </c>
      <c r="E123" s="71">
        <v>32.666666666666664</v>
      </c>
      <c r="F123" s="71">
        <v>34.333333333333329</v>
      </c>
      <c r="G123" s="71">
        <v>538</v>
      </c>
      <c r="H123" s="71" t="s">
        <v>21</v>
      </c>
      <c r="I123" s="71">
        <v>17</v>
      </c>
      <c r="J123" s="71">
        <v>15.666666666666668</v>
      </c>
      <c r="K123" s="71" t="s">
        <v>21</v>
      </c>
      <c r="L123" s="71">
        <v>17.666666666666668</v>
      </c>
      <c r="M123" s="71">
        <v>16.666666666666668</v>
      </c>
    </row>
    <row r="124" spans="1:13" ht="30" x14ac:dyDescent="0.25">
      <c r="A124" s="75" t="s">
        <v>101</v>
      </c>
      <c r="B124" s="40" t="s">
        <v>534</v>
      </c>
      <c r="C124" s="40" t="s">
        <v>535</v>
      </c>
      <c r="D124" s="71">
        <v>3</v>
      </c>
      <c r="E124" s="71">
        <v>26.333333333333332</v>
      </c>
      <c r="F124" s="71">
        <v>30.333333333333325</v>
      </c>
      <c r="G124" s="71">
        <v>587</v>
      </c>
      <c r="H124" s="71" t="s">
        <v>21</v>
      </c>
      <c r="I124" s="71">
        <v>12.333333333333336</v>
      </c>
      <c r="J124" s="71">
        <v>14.000000000000002</v>
      </c>
      <c r="K124" s="71" t="s">
        <v>21</v>
      </c>
      <c r="L124" s="71">
        <v>16.333333333333332</v>
      </c>
      <c r="M124" s="71">
        <v>14.000000000000002</v>
      </c>
    </row>
    <row r="125" spans="1:13" ht="45" x14ac:dyDescent="0.25">
      <c r="A125" s="75" t="s">
        <v>101</v>
      </c>
      <c r="B125" s="40" t="s">
        <v>536</v>
      </c>
      <c r="C125" s="40" t="s">
        <v>537</v>
      </c>
      <c r="D125" s="71">
        <v>3</v>
      </c>
      <c r="E125" s="71">
        <v>36.666666666666671</v>
      </c>
      <c r="F125" s="71">
        <v>29.999999999999996</v>
      </c>
      <c r="G125" s="71">
        <v>431</v>
      </c>
      <c r="H125" s="71" t="s">
        <v>21</v>
      </c>
      <c r="I125" s="71">
        <v>22</v>
      </c>
      <c r="J125" s="71">
        <v>14.666666666666668</v>
      </c>
      <c r="K125" s="71" t="s">
        <v>21</v>
      </c>
      <c r="L125" s="71">
        <v>14.000000000000002</v>
      </c>
      <c r="M125" s="71">
        <v>16</v>
      </c>
    </row>
    <row r="126" spans="1:13" ht="30" x14ac:dyDescent="0.25">
      <c r="A126" s="75" t="s">
        <v>101</v>
      </c>
      <c r="B126" s="40" t="s">
        <v>538</v>
      </c>
      <c r="C126" s="40" t="s">
        <v>539</v>
      </c>
      <c r="D126" s="71">
        <v>3</v>
      </c>
      <c r="E126" s="71">
        <v>34.333333333333329</v>
      </c>
      <c r="F126" s="71">
        <v>23.999999999999996</v>
      </c>
      <c r="G126" s="71">
        <v>928</v>
      </c>
      <c r="H126" s="71" t="s">
        <v>21</v>
      </c>
      <c r="I126" s="71">
        <v>13.666666666666668</v>
      </c>
      <c r="J126" s="71">
        <v>20.666666666666668</v>
      </c>
      <c r="K126" s="71" t="s">
        <v>21</v>
      </c>
      <c r="L126" s="71">
        <v>8</v>
      </c>
      <c r="M126" s="71">
        <v>16</v>
      </c>
    </row>
    <row r="127" spans="1:13" ht="30" x14ac:dyDescent="0.25">
      <c r="A127" s="75" t="s">
        <v>101</v>
      </c>
      <c r="B127" s="40" t="s">
        <v>540</v>
      </c>
      <c r="C127" s="40" t="s">
        <v>981</v>
      </c>
      <c r="D127" s="71">
        <v>3</v>
      </c>
      <c r="E127" s="71">
        <v>22.000000000000007</v>
      </c>
      <c r="F127" s="71">
        <v>22.333333333333332</v>
      </c>
      <c r="G127" s="71">
        <v>915</v>
      </c>
      <c r="H127" s="71" t="s">
        <v>21</v>
      </c>
      <c r="I127" s="71">
        <v>15.666666666666671</v>
      </c>
      <c r="J127" s="71">
        <v>6.3333333333333339</v>
      </c>
      <c r="K127" s="71" t="s">
        <v>21</v>
      </c>
      <c r="L127" s="71">
        <v>12</v>
      </c>
      <c r="M127" s="71">
        <v>10.333333333333332</v>
      </c>
    </row>
    <row r="128" spans="1:13" ht="45" x14ac:dyDescent="0.25">
      <c r="A128" s="75" t="s">
        <v>101</v>
      </c>
      <c r="B128" s="40" t="s">
        <v>541</v>
      </c>
      <c r="C128" s="40" t="s">
        <v>982</v>
      </c>
      <c r="D128" s="71">
        <v>3</v>
      </c>
      <c r="E128" s="71">
        <v>40.666666666666657</v>
      </c>
      <c r="F128" s="71">
        <v>16</v>
      </c>
      <c r="G128" s="71">
        <v>669</v>
      </c>
      <c r="H128" s="71">
        <v>0.66666666666666663</v>
      </c>
      <c r="I128" s="71">
        <v>25.333333333333325</v>
      </c>
      <c r="J128" s="71">
        <v>14.666666666666666</v>
      </c>
      <c r="K128" s="71">
        <v>0</v>
      </c>
      <c r="L128" s="71">
        <v>0</v>
      </c>
      <c r="M128" s="71">
        <v>16</v>
      </c>
    </row>
    <row r="129" spans="1:13" ht="30" x14ac:dyDescent="0.25">
      <c r="A129" s="75" t="s">
        <v>101</v>
      </c>
      <c r="B129" s="77" t="s">
        <v>542</v>
      </c>
      <c r="C129" s="15" t="s">
        <v>56</v>
      </c>
      <c r="D129" s="15" t="s">
        <v>56</v>
      </c>
      <c r="E129" s="16" t="s">
        <v>56</v>
      </c>
      <c r="F129" s="16" t="s">
        <v>56</v>
      </c>
      <c r="G129" s="16" t="s">
        <v>56</v>
      </c>
      <c r="H129" s="16" t="s">
        <v>56</v>
      </c>
      <c r="I129" s="16" t="s">
        <v>56</v>
      </c>
      <c r="J129" s="16" t="s">
        <v>56</v>
      </c>
      <c r="K129" s="16" t="s">
        <v>56</v>
      </c>
      <c r="L129" s="15" t="s">
        <v>56</v>
      </c>
      <c r="M129" s="16" t="s">
        <v>56</v>
      </c>
    </row>
    <row r="130" spans="1:13" ht="30" x14ac:dyDescent="0.25">
      <c r="A130" s="75" t="s">
        <v>101</v>
      </c>
      <c r="B130" s="77" t="s">
        <v>543</v>
      </c>
      <c r="C130" s="15" t="s">
        <v>56</v>
      </c>
      <c r="D130" s="15" t="s">
        <v>56</v>
      </c>
      <c r="E130" s="16" t="s">
        <v>56</v>
      </c>
      <c r="F130" s="16" t="s">
        <v>56</v>
      </c>
      <c r="G130" s="16" t="s">
        <v>56</v>
      </c>
      <c r="H130" s="16" t="s">
        <v>56</v>
      </c>
      <c r="I130" s="16" t="s">
        <v>56</v>
      </c>
      <c r="J130" s="16" t="s">
        <v>56</v>
      </c>
      <c r="K130" s="16" t="s">
        <v>56</v>
      </c>
      <c r="L130" s="15" t="s">
        <v>56</v>
      </c>
      <c r="M130" s="16" t="s">
        <v>56</v>
      </c>
    </row>
    <row r="131" spans="1:13" ht="30" x14ac:dyDescent="0.25">
      <c r="A131" s="75" t="s">
        <v>101</v>
      </c>
      <c r="B131" s="78" t="s">
        <v>544</v>
      </c>
      <c r="C131" s="15" t="s">
        <v>56</v>
      </c>
      <c r="D131" s="15" t="s">
        <v>56</v>
      </c>
      <c r="E131" s="16" t="s">
        <v>56</v>
      </c>
      <c r="F131" s="16" t="s">
        <v>56</v>
      </c>
      <c r="G131" s="16" t="s">
        <v>56</v>
      </c>
      <c r="H131" s="16" t="s">
        <v>56</v>
      </c>
      <c r="I131" s="16" t="s">
        <v>56</v>
      </c>
      <c r="J131" s="16" t="s">
        <v>56</v>
      </c>
      <c r="K131" s="16" t="s">
        <v>56</v>
      </c>
      <c r="L131" s="15" t="s">
        <v>56</v>
      </c>
      <c r="M131" s="16" t="s">
        <v>56</v>
      </c>
    </row>
    <row r="132" spans="1:13" ht="30" x14ac:dyDescent="0.25">
      <c r="A132" s="14" t="s">
        <v>110</v>
      </c>
      <c r="B132" s="20"/>
      <c r="C132" s="20"/>
      <c r="D132" s="11">
        <v>3</v>
      </c>
      <c r="E132" s="11">
        <v>38.722222222222221</v>
      </c>
      <c r="F132" s="11">
        <v>33.638888888888886</v>
      </c>
      <c r="G132" s="11"/>
      <c r="H132" s="11">
        <v>0.66666666666666663</v>
      </c>
      <c r="I132" s="11">
        <v>23.361111111111114</v>
      </c>
      <c r="J132" s="11">
        <v>15.305555555555557</v>
      </c>
      <c r="K132" s="11">
        <v>0</v>
      </c>
      <c r="L132" s="11">
        <v>18.361111111111111</v>
      </c>
      <c r="M132" s="11">
        <v>15.277777777777779</v>
      </c>
    </row>
    <row r="133" spans="1:13" ht="45" x14ac:dyDescent="0.25">
      <c r="A133" s="75" t="s">
        <v>111</v>
      </c>
      <c r="B133" s="40" t="s">
        <v>545</v>
      </c>
      <c r="C133" s="40" t="s">
        <v>546</v>
      </c>
      <c r="D133" s="71">
        <v>3</v>
      </c>
      <c r="E133" s="71">
        <v>30.333333333333329</v>
      </c>
      <c r="F133" s="71">
        <v>42.333333333333329</v>
      </c>
      <c r="G133" s="71">
        <v>225</v>
      </c>
      <c r="H133" s="71" t="s">
        <v>21</v>
      </c>
      <c r="I133" s="71">
        <v>20.333333333333336</v>
      </c>
      <c r="J133" s="71">
        <v>10</v>
      </c>
      <c r="K133" s="71" t="s">
        <v>21</v>
      </c>
      <c r="L133" s="71">
        <v>33.333333333333329</v>
      </c>
      <c r="M133" s="71">
        <v>9</v>
      </c>
    </row>
    <row r="134" spans="1:13" ht="45" x14ac:dyDescent="0.25">
      <c r="A134" s="75" t="s">
        <v>111</v>
      </c>
      <c r="B134" s="40" t="s">
        <v>547</v>
      </c>
      <c r="C134" s="40" t="s">
        <v>548</v>
      </c>
      <c r="D134" s="71">
        <v>3</v>
      </c>
      <c r="E134" s="71">
        <v>32.666666666666664</v>
      </c>
      <c r="F134" s="71">
        <v>37</v>
      </c>
      <c r="G134" s="71">
        <v>318</v>
      </c>
      <c r="H134" s="71" t="s">
        <v>21</v>
      </c>
      <c r="I134" s="71">
        <v>18.666666666666664</v>
      </c>
      <c r="J134" s="71">
        <v>14</v>
      </c>
      <c r="K134" s="71" t="s">
        <v>21</v>
      </c>
      <c r="L134" s="71">
        <v>24.666666666666661</v>
      </c>
      <c r="M134" s="71">
        <v>12.333333333333336</v>
      </c>
    </row>
    <row r="135" spans="1:13" ht="30" x14ac:dyDescent="0.25">
      <c r="A135" s="75" t="s">
        <v>111</v>
      </c>
      <c r="B135" s="40" t="s">
        <v>549</v>
      </c>
      <c r="C135" s="40" t="s">
        <v>983</v>
      </c>
      <c r="D135" s="71">
        <v>3</v>
      </c>
      <c r="E135" s="71">
        <v>39.666666666666679</v>
      </c>
      <c r="F135" s="71">
        <v>36.666666666666664</v>
      </c>
      <c r="G135" s="71">
        <v>268</v>
      </c>
      <c r="H135" s="71" t="s">
        <v>21</v>
      </c>
      <c r="I135" s="71">
        <v>24.333333333333332</v>
      </c>
      <c r="J135" s="71">
        <v>15.333333333333336</v>
      </c>
      <c r="K135" s="71" t="s">
        <v>21</v>
      </c>
      <c r="L135" s="71">
        <v>18</v>
      </c>
      <c r="M135" s="71">
        <v>18.666666666666668</v>
      </c>
    </row>
    <row r="136" spans="1:13" ht="30" x14ac:dyDescent="0.25">
      <c r="A136" s="75" t="s">
        <v>111</v>
      </c>
      <c r="B136" s="40" t="s">
        <v>550</v>
      </c>
      <c r="C136" s="40" t="s">
        <v>984</v>
      </c>
      <c r="D136" s="71">
        <v>3</v>
      </c>
      <c r="E136" s="71">
        <v>36.000000000000007</v>
      </c>
      <c r="F136" s="71">
        <v>33.666666666666664</v>
      </c>
      <c r="G136" s="71">
        <v>93</v>
      </c>
      <c r="H136" s="71">
        <v>0.33333333333333331</v>
      </c>
      <c r="I136" s="71">
        <v>16</v>
      </c>
      <c r="J136" s="71">
        <v>19.666666666666668</v>
      </c>
      <c r="K136" s="71">
        <v>0.33333333333333331</v>
      </c>
      <c r="L136" s="71">
        <v>13.000000000000004</v>
      </c>
      <c r="M136" s="71">
        <v>20.333333333333332</v>
      </c>
    </row>
    <row r="137" spans="1:13" ht="45" x14ac:dyDescent="0.25">
      <c r="A137" s="75" t="s">
        <v>111</v>
      </c>
      <c r="B137" s="40" t="s">
        <v>551</v>
      </c>
      <c r="C137" s="40" t="s">
        <v>552</v>
      </c>
      <c r="D137" s="71">
        <v>3</v>
      </c>
      <c r="E137" s="71">
        <v>31.666666666666664</v>
      </c>
      <c r="F137" s="71">
        <v>33.333333333333336</v>
      </c>
      <c r="G137" s="71">
        <v>760</v>
      </c>
      <c r="H137" s="71">
        <v>0.66666666666666663</v>
      </c>
      <c r="I137" s="71">
        <v>13.666666666666664</v>
      </c>
      <c r="J137" s="71">
        <v>17.333333333333332</v>
      </c>
      <c r="K137" s="71">
        <v>0.66666666666666663</v>
      </c>
      <c r="L137" s="71">
        <v>15.333333333333334</v>
      </c>
      <c r="M137" s="71">
        <v>17.333333333333332</v>
      </c>
    </row>
    <row r="138" spans="1:13" ht="30" x14ac:dyDescent="0.25">
      <c r="A138" s="75" t="s">
        <v>111</v>
      </c>
      <c r="B138" s="40" t="s">
        <v>553</v>
      </c>
      <c r="C138" s="40" t="s">
        <v>554</v>
      </c>
      <c r="D138" s="71">
        <v>3</v>
      </c>
      <c r="E138" s="71">
        <v>37.000000000000007</v>
      </c>
      <c r="F138" s="71">
        <v>32.333333333333336</v>
      </c>
      <c r="G138" s="71">
        <v>87</v>
      </c>
      <c r="H138" s="71" t="s">
        <v>21</v>
      </c>
      <c r="I138" s="71">
        <v>15.333333333333334</v>
      </c>
      <c r="J138" s="71">
        <v>21.666666666666664</v>
      </c>
      <c r="K138" s="71" t="s">
        <v>21</v>
      </c>
      <c r="L138" s="71">
        <v>11.333333333333334</v>
      </c>
      <c r="M138" s="71">
        <v>21.000000000000004</v>
      </c>
    </row>
    <row r="139" spans="1:13" ht="45" x14ac:dyDescent="0.25">
      <c r="A139" s="75" t="s">
        <v>111</v>
      </c>
      <c r="B139" s="40" t="s">
        <v>555</v>
      </c>
      <c r="C139" s="40" t="s">
        <v>556</v>
      </c>
      <c r="D139" s="71">
        <v>3</v>
      </c>
      <c r="E139" s="71">
        <v>39.666666666666664</v>
      </c>
      <c r="F139" s="71">
        <v>29.333333333333325</v>
      </c>
      <c r="G139" s="71">
        <v>742</v>
      </c>
      <c r="H139" s="71">
        <v>0.33333333333333331</v>
      </c>
      <c r="I139" s="71">
        <v>20.666666666666668</v>
      </c>
      <c r="J139" s="71">
        <v>18.666666666666668</v>
      </c>
      <c r="K139" s="71">
        <v>0.33333333333333331</v>
      </c>
      <c r="L139" s="71">
        <v>15.333333333333334</v>
      </c>
      <c r="M139" s="71">
        <v>13.666666666666668</v>
      </c>
    </row>
    <row r="140" spans="1:13" ht="45" x14ac:dyDescent="0.25">
      <c r="A140" s="75" t="s">
        <v>111</v>
      </c>
      <c r="B140" s="40" t="s">
        <v>557</v>
      </c>
      <c r="C140" s="40" t="s">
        <v>558</v>
      </c>
      <c r="D140" s="71">
        <v>3</v>
      </c>
      <c r="E140" s="71">
        <v>31.999999999999996</v>
      </c>
      <c r="F140" s="71">
        <v>27</v>
      </c>
      <c r="G140" s="71">
        <v>152</v>
      </c>
      <c r="H140" s="71" t="s">
        <v>21</v>
      </c>
      <c r="I140" s="71">
        <v>15.666666666666668</v>
      </c>
      <c r="J140" s="71">
        <v>16.333333333333332</v>
      </c>
      <c r="K140" s="71" t="s">
        <v>21</v>
      </c>
      <c r="L140" s="71">
        <v>11.666666666666668</v>
      </c>
      <c r="M140" s="71">
        <v>15.333333333333332</v>
      </c>
    </row>
    <row r="141" spans="1:13" ht="30" x14ac:dyDescent="0.25">
      <c r="A141" s="75" t="s">
        <v>111</v>
      </c>
      <c r="B141" s="40" t="s">
        <v>559</v>
      </c>
      <c r="C141" s="40" t="s">
        <v>560</v>
      </c>
      <c r="D141" s="71">
        <v>3</v>
      </c>
      <c r="E141" s="71">
        <v>27.666666666666664</v>
      </c>
      <c r="F141" s="71">
        <v>24</v>
      </c>
      <c r="G141" s="71">
        <v>257</v>
      </c>
      <c r="H141" s="71" t="s">
        <v>21</v>
      </c>
      <c r="I141" s="71">
        <v>21.333333333333332</v>
      </c>
      <c r="J141" s="71">
        <v>6.333333333333333</v>
      </c>
      <c r="K141" s="71" t="s">
        <v>21</v>
      </c>
      <c r="L141" s="71">
        <v>15</v>
      </c>
      <c r="M141" s="71">
        <v>9</v>
      </c>
    </row>
    <row r="142" spans="1:13" ht="30" x14ac:dyDescent="0.25">
      <c r="A142" s="75" t="s">
        <v>111</v>
      </c>
      <c r="B142" s="40" t="s">
        <v>561</v>
      </c>
      <c r="C142" s="40" t="s">
        <v>985</v>
      </c>
      <c r="D142" s="71">
        <v>3</v>
      </c>
      <c r="E142" s="71">
        <v>30</v>
      </c>
      <c r="F142" s="71">
        <v>23.666666666666668</v>
      </c>
      <c r="G142" s="71">
        <v>315</v>
      </c>
      <c r="H142" s="71" t="s">
        <v>21</v>
      </c>
      <c r="I142" s="71">
        <v>19.333333333333332</v>
      </c>
      <c r="J142" s="71">
        <v>10.666666666666666</v>
      </c>
      <c r="K142" s="71" t="s">
        <v>21</v>
      </c>
      <c r="L142" s="71">
        <v>13.333333333333334</v>
      </c>
      <c r="M142" s="71">
        <v>10.333333333333332</v>
      </c>
    </row>
    <row r="143" spans="1:13" ht="30" x14ac:dyDescent="0.25">
      <c r="A143" s="75" t="s">
        <v>111</v>
      </c>
      <c r="B143" s="40" t="s">
        <v>562</v>
      </c>
      <c r="C143" s="40" t="s">
        <v>563</v>
      </c>
      <c r="D143" s="71">
        <v>3</v>
      </c>
      <c r="E143" s="71">
        <v>28.333333333333336</v>
      </c>
      <c r="F143" s="71">
        <v>23.666666666666657</v>
      </c>
      <c r="G143" s="71">
        <v>105</v>
      </c>
      <c r="H143" s="71" t="s">
        <v>21</v>
      </c>
      <c r="I143" s="71">
        <v>11</v>
      </c>
      <c r="J143" s="71">
        <v>17.333333333333332</v>
      </c>
      <c r="K143" s="71" t="s">
        <v>21</v>
      </c>
      <c r="L143" s="71">
        <v>7.6666666666666643</v>
      </c>
      <c r="M143" s="71">
        <v>16</v>
      </c>
    </row>
    <row r="144" spans="1:13" ht="30" x14ac:dyDescent="0.25">
      <c r="A144" s="75" t="s">
        <v>111</v>
      </c>
      <c r="B144" s="40" t="s">
        <v>564</v>
      </c>
      <c r="C144" s="40" t="s">
        <v>565</v>
      </c>
      <c r="D144" s="71">
        <v>3</v>
      </c>
      <c r="E144" s="71">
        <v>31.999999999999993</v>
      </c>
      <c r="F144" s="71">
        <v>22.666666666666661</v>
      </c>
      <c r="G144" s="71">
        <v>155</v>
      </c>
      <c r="H144" s="71" t="s">
        <v>21</v>
      </c>
      <c r="I144" s="71">
        <v>22.666666666666671</v>
      </c>
      <c r="J144" s="71">
        <v>9.3333333333333357</v>
      </c>
      <c r="K144" s="71" t="s">
        <v>21</v>
      </c>
      <c r="L144" s="71">
        <v>11.333333333333336</v>
      </c>
      <c r="M144" s="71">
        <v>11.333333333333332</v>
      </c>
    </row>
    <row r="145" spans="1:13" ht="45" x14ac:dyDescent="0.25">
      <c r="A145" s="75" t="s">
        <v>111</v>
      </c>
      <c r="B145" s="40" t="s">
        <v>566</v>
      </c>
      <c r="C145" s="40" t="s">
        <v>986</v>
      </c>
      <c r="D145" s="71">
        <v>3</v>
      </c>
      <c r="E145" s="71">
        <v>34.666666666666664</v>
      </c>
      <c r="F145" s="71">
        <v>21.999999999999996</v>
      </c>
      <c r="G145" s="71">
        <v>720</v>
      </c>
      <c r="H145" s="71">
        <v>0.33333333333333331</v>
      </c>
      <c r="I145" s="71">
        <v>23.666666666666664</v>
      </c>
      <c r="J145" s="71">
        <v>10.666666666666666</v>
      </c>
      <c r="K145" s="71">
        <v>0.33333333333333331</v>
      </c>
      <c r="L145" s="71">
        <v>6.666666666666667</v>
      </c>
      <c r="M145" s="71">
        <v>15</v>
      </c>
    </row>
    <row r="146" spans="1:13" ht="30" x14ac:dyDescent="0.25">
      <c r="A146" s="75" t="s">
        <v>111</v>
      </c>
      <c r="B146" s="40" t="s">
        <v>567</v>
      </c>
      <c r="C146" s="40" t="s">
        <v>987</v>
      </c>
      <c r="D146" s="71">
        <v>3</v>
      </c>
      <c r="E146" s="71">
        <v>30.666666666666671</v>
      </c>
      <c r="F146" s="71">
        <v>21.666666666666668</v>
      </c>
      <c r="G146" s="71">
        <v>106</v>
      </c>
      <c r="H146" s="71" t="s">
        <v>21</v>
      </c>
      <c r="I146" s="71">
        <v>14.333333333333332</v>
      </c>
      <c r="J146" s="71">
        <v>16.333333333333332</v>
      </c>
      <c r="K146" s="71" t="s">
        <v>21</v>
      </c>
      <c r="L146" s="71">
        <v>9.3333333333333321</v>
      </c>
      <c r="M146" s="71">
        <v>12.333333333333332</v>
      </c>
    </row>
    <row r="147" spans="1:13" ht="30" x14ac:dyDescent="0.25">
      <c r="A147" s="75" t="s">
        <v>111</v>
      </c>
      <c r="B147" s="40" t="s">
        <v>568</v>
      </c>
      <c r="C147" s="40" t="s">
        <v>988</v>
      </c>
      <c r="D147" s="71">
        <v>3</v>
      </c>
      <c r="E147" s="71">
        <v>26.666666666666661</v>
      </c>
      <c r="F147" s="71">
        <v>19</v>
      </c>
      <c r="G147" s="71">
        <v>111</v>
      </c>
      <c r="H147" s="71" t="s">
        <v>21</v>
      </c>
      <c r="I147" s="71">
        <v>11.000000000000004</v>
      </c>
      <c r="J147" s="71">
        <v>15.666666666666666</v>
      </c>
      <c r="K147" s="71" t="s">
        <v>21</v>
      </c>
      <c r="L147" s="71">
        <v>7.666666666666667</v>
      </c>
      <c r="M147" s="71">
        <v>11.333333333333334</v>
      </c>
    </row>
    <row r="148" spans="1:13" ht="30" x14ac:dyDescent="0.25">
      <c r="A148" s="75" t="s">
        <v>111</v>
      </c>
      <c r="B148" s="40" t="s">
        <v>569</v>
      </c>
      <c r="C148" s="40" t="s">
        <v>570</v>
      </c>
      <c r="D148" s="71">
        <v>3</v>
      </c>
      <c r="E148" s="71">
        <v>29.333333333333329</v>
      </c>
      <c r="F148" s="71">
        <v>17.333333333333336</v>
      </c>
      <c r="G148" s="71">
        <v>426</v>
      </c>
      <c r="H148" s="71" t="s">
        <v>21</v>
      </c>
      <c r="I148" s="71">
        <v>22.333333333333332</v>
      </c>
      <c r="J148" s="71">
        <v>7</v>
      </c>
      <c r="K148" s="71" t="s">
        <v>21</v>
      </c>
      <c r="L148" s="71">
        <v>10.666666666666668</v>
      </c>
      <c r="M148" s="71">
        <v>6.666666666666667</v>
      </c>
    </row>
    <row r="149" spans="1:13" ht="30" x14ac:dyDescent="0.25">
      <c r="A149" s="75" t="s">
        <v>111</v>
      </c>
      <c r="B149" s="40" t="s">
        <v>571</v>
      </c>
      <c r="C149" s="40" t="s">
        <v>989</v>
      </c>
      <c r="D149" s="71">
        <v>3</v>
      </c>
      <c r="E149" s="71">
        <v>15.666666666666668</v>
      </c>
      <c r="F149" s="71">
        <v>15</v>
      </c>
      <c r="G149" s="71">
        <v>183</v>
      </c>
      <c r="H149" s="71" t="s">
        <v>21</v>
      </c>
      <c r="I149" s="71">
        <v>6.9999999999999991</v>
      </c>
      <c r="J149" s="71">
        <v>8.6666666666666661</v>
      </c>
      <c r="K149" s="71" t="s">
        <v>21</v>
      </c>
      <c r="L149" s="71">
        <v>7</v>
      </c>
      <c r="M149" s="71">
        <v>8</v>
      </c>
    </row>
    <row r="150" spans="1:13" ht="30" x14ac:dyDescent="0.25">
      <c r="A150" s="75" t="s">
        <v>111</v>
      </c>
      <c r="B150" s="40" t="s">
        <v>572</v>
      </c>
      <c r="C150" s="40" t="s">
        <v>990</v>
      </c>
      <c r="D150" s="71">
        <v>3</v>
      </c>
      <c r="E150" s="71">
        <v>16</v>
      </c>
      <c r="F150" s="71">
        <v>12.666666666666668</v>
      </c>
      <c r="G150" s="71">
        <v>197</v>
      </c>
      <c r="H150" s="71" t="s">
        <v>21</v>
      </c>
      <c r="I150" s="71">
        <v>8.6666666666666661</v>
      </c>
      <c r="J150" s="71">
        <v>7.3333333333333321</v>
      </c>
      <c r="K150" s="71" t="s">
        <v>21</v>
      </c>
      <c r="L150" s="71">
        <v>5.9999999999999982</v>
      </c>
      <c r="M150" s="71">
        <v>6.6666666666666661</v>
      </c>
    </row>
    <row r="151" spans="1:13" ht="45" x14ac:dyDescent="0.25">
      <c r="A151" s="75" t="s">
        <v>111</v>
      </c>
      <c r="B151" s="40" t="s">
        <v>573</v>
      </c>
      <c r="C151" s="40" t="s">
        <v>991</v>
      </c>
      <c r="D151" s="71">
        <v>3</v>
      </c>
      <c r="E151" s="71">
        <v>16</v>
      </c>
      <c r="F151" s="71">
        <v>10.999999999999998</v>
      </c>
      <c r="G151" s="71">
        <v>132</v>
      </c>
      <c r="H151" s="71" t="s">
        <v>21</v>
      </c>
      <c r="I151" s="71">
        <v>8.6666666666666679</v>
      </c>
      <c r="J151" s="71">
        <v>7.333333333333333</v>
      </c>
      <c r="K151" s="71" t="s">
        <v>21</v>
      </c>
      <c r="L151" s="71">
        <v>4.3333333333333339</v>
      </c>
      <c r="M151" s="71">
        <v>6.666666666666667</v>
      </c>
    </row>
    <row r="152" spans="1:13" ht="30" x14ac:dyDescent="0.25">
      <c r="A152" s="75" t="s">
        <v>111</v>
      </c>
      <c r="B152" s="40" t="s">
        <v>574</v>
      </c>
      <c r="C152" s="40" t="s">
        <v>992</v>
      </c>
      <c r="D152" s="71">
        <v>3</v>
      </c>
      <c r="E152" s="71">
        <v>12.333333333333332</v>
      </c>
      <c r="F152" s="71">
        <v>9.3333333333333339</v>
      </c>
      <c r="G152" s="71">
        <v>106</v>
      </c>
      <c r="H152" s="71" t="s">
        <v>21</v>
      </c>
      <c r="I152" s="71">
        <v>12.333333333333332</v>
      </c>
      <c r="J152" s="71"/>
      <c r="K152" s="71" t="s">
        <v>21</v>
      </c>
      <c r="L152" s="71">
        <v>9.3333333333333339</v>
      </c>
      <c r="M152" s="71"/>
    </row>
    <row r="153" spans="1:13" ht="30" x14ac:dyDescent="0.25">
      <c r="A153" s="75" t="s">
        <v>111</v>
      </c>
      <c r="B153" s="40" t="s">
        <v>575</v>
      </c>
      <c r="C153" s="40" t="s">
        <v>576</v>
      </c>
      <c r="D153" s="71">
        <v>3</v>
      </c>
      <c r="E153" s="71">
        <v>14.66666666666667</v>
      </c>
      <c r="F153" s="71">
        <v>7</v>
      </c>
      <c r="G153" s="71">
        <v>275</v>
      </c>
      <c r="H153" s="71" t="s">
        <v>21</v>
      </c>
      <c r="I153" s="71">
        <v>14.66666666666667</v>
      </c>
      <c r="J153" s="71"/>
      <c r="K153" s="71" t="s">
        <v>21</v>
      </c>
      <c r="L153" s="71">
        <v>7</v>
      </c>
      <c r="M153" s="71"/>
    </row>
    <row r="154" spans="1:13" ht="30" x14ac:dyDescent="0.25">
      <c r="A154" s="75" t="s">
        <v>111</v>
      </c>
      <c r="B154" s="40" t="s">
        <v>577</v>
      </c>
      <c r="C154" s="40" t="s">
        <v>578</v>
      </c>
      <c r="D154" s="71">
        <v>3</v>
      </c>
      <c r="E154" s="71">
        <v>0</v>
      </c>
      <c r="F154" s="71">
        <v>6.333333333333333</v>
      </c>
      <c r="G154" s="71">
        <v>182</v>
      </c>
      <c r="H154" s="71" t="s">
        <v>21</v>
      </c>
      <c r="I154" s="71">
        <v>0</v>
      </c>
      <c r="J154" s="71"/>
      <c r="K154" s="71" t="s">
        <v>21</v>
      </c>
      <c r="L154" s="71">
        <v>6.333333333333333</v>
      </c>
      <c r="M154" s="71"/>
    </row>
    <row r="155" spans="1:13" ht="30" x14ac:dyDescent="0.25">
      <c r="A155" s="14" t="s">
        <v>121</v>
      </c>
      <c r="B155" s="20"/>
      <c r="C155" s="20"/>
      <c r="D155" s="11">
        <v>3</v>
      </c>
      <c r="E155" s="11">
        <v>26.954545454545453</v>
      </c>
      <c r="F155" s="11">
        <v>23.045454545454547</v>
      </c>
      <c r="G155" s="11"/>
      <c r="H155" s="11">
        <v>0.41666666666666663</v>
      </c>
      <c r="I155" s="11">
        <v>15.530303030303031</v>
      </c>
      <c r="J155" s="11">
        <v>13.140350877192983</v>
      </c>
      <c r="K155" s="11">
        <v>0.41666666666666663</v>
      </c>
      <c r="L155" s="11">
        <v>12.015151515151514</v>
      </c>
      <c r="M155" s="11">
        <v>12.684210526315789</v>
      </c>
    </row>
    <row r="156" spans="1:13" ht="45" x14ac:dyDescent="0.25">
      <c r="A156" s="75" t="s">
        <v>23</v>
      </c>
      <c r="B156" s="40" t="s">
        <v>579</v>
      </c>
      <c r="C156" s="40" t="s">
        <v>580</v>
      </c>
      <c r="D156" s="71">
        <v>3</v>
      </c>
      <c r="E156" s="71">
        <v>28.666666666666668</v>
      </c>
      <c r="F156" s="71">
        <v>36.666666666666664</v>
      </c>
      <c r="G156" s="71">
        <v>441</v>
      </c>
      <c r="H156" s="71" t="s">
        <v>21</v>
      </c>
      <c r="I156" s="71">
        <v>15.333333333333334</v>
      </c>
      <c r="J156" s="71">
        <v>13.333333333333334</v>
      </c>
      <c r="K156" s="71" t="s">
        <v>21</v>
      </c>
      <c r="L156" s="71">
        <v>23.333333333333332</v>
      </c>
      <c r="M156" s="71">
        <v>13.333333333333334</v>
      </c>
    </row>
    <row r="157" spans="1:13" ht="45" x14ac:dyDescent="0.25">
      <c r="A157" s="75" t="s">
        <v>23</v>
      </c>
      <c r="B157" s="40" t="s">
        <v>581</v>
      </c>
      <c r="C157" s="40" t="s">
        <v>582</v>
      </c>
      <c r="D157" s="71">
        <v>3</v>
      </c>
      <c r="E157" s="71">
        <v>37.666666666666671</v>
      </c>
      <c r="F157" s="71">
        <v>34</v>
      </c>
      <c r="G157" s="71">
        <v>245</v>
      </c>
      <c r="H157" s="71" t="s">
        <v>21</v>
      </c>
      <c r="I157" s="71">
        <v>21.666666666666664</v>
      </c>
      <c r="J157" s="71">
        <v>16</v>
      </c>
      <c r="K157" s="71" t="s">
        <v>21</v>
      </c>
      <c r="L157" s="71">
        <v>20.333333333333332</v>
      </c>
      <c r="M157" s="71">
        <v>13.666666666666666</v>
      </c>
    </row>
    <row r="158" spans="1:13" ht="45" x14ac:dyDescent="0.25">
      <c r="A158" s="75" t="s">
        <v>23</v>
      </c>
      <c r="B158" s="40" t="s">
        <v>583</v>
      </c>
      <c r="C158" s="40" t="s">
        <v>993</v>
      </c>
      <c r="D158" s="71">
        <v>3</v>
      </c>
      <c r="E158" s="71">
        <v>32.333333333333329</v>
      </c>
      <c r="F158" s="71">
        <v>32</v>
      </c>
      <c r="G158" s="71">
        <v>257</v>
      </c>
      <c r="H158" s="71" t="s">
        <v>21</v>
      </c>
      <c r="I158" s="71">
        <v>18.333333333333332</v>
      </c>
      <c r="J158" s="71">
        <v>13.999999999999998</v>
      </c>
      <c r="K158" s="71" t="s">
        <v>21</v>
      </c>
      <c r="L158" s="71">
        <v>17.333333333333332</v>
      </c>
      <c r="M158" s="71">
        <v>14.666666666666666</v>
      </c>
    </row>
    <row r="159" spans="1:13" ht="45" x14ac:dyDescent="0.25">
      <c r="A159" s="75" t="s">
        <v>23</v>
      </c>
      <c r="B159" s="40" t="s">
        <v>584</v>
      </c>
      <c r="C159" s="40" t="s">
        <v>585</v>
      </c>
      <c r="D159" s="71">
        <v>3</v>
      </c>
      <c r="E159" s="71">
        <v>30.999999999999996</v>
      </c>
      <c r="F159" s="71">
        <v>31.333333333333332</v>
      </c>
      <c r="G159" s="71">
        <v>377</v>
      </c>
      <c r="H159" s="71" t="s">
        <v>21</v>
      </c>
      <c r="I159" s="71">
        <v>18.000000000000004</v>
      </c>
      <c r="J159" s="71">
        <v>13</v>
      </c>
      <c r="K159" s="71" t="s">
        <v>21</v>
      </c>
      <c r="L159" s="71">
        <v>17.999999999999996</v>
      </c>
      <c r="M159" s="71">
        <v>13.333333333333334</v>
      </c>
    </row>
    <row r="160" spans="1:13" ht="45" x14ac:dyDescent="0.25">
      <c r="A160" s="75" t="s">
        <v>23</v>
      </c>
      <c r="B160" s="40" t="s">
        <v>586</v>
      </c>
      <c r="C160" s="40" t="s">
        <v>587</v>
      </c>
      <c r="D160" s="71">
        <v>3</v>
      </c>
      <c r="E160" s="71">
        <v>31.333333333333332</v>
      </c>
      <c r="F160" s="71">
        <v>30.333333333333329</v>
      </c>
      <c r="G160" s="71">
        <v>131</v>
      </c>
      <c r="H160" s="71" t="s">
        <v>21</v>
      </c>
      <c r="I160" s="71">
        <v>18.000000000000004</v>
      </c>
      <c r="J160" s="71">
        <v>13.333333333333334</v>
      </c>
      <c r="K160" s="71" t="s">
        <v>21</v>
      </c>
      <c r="L160" s="71">
        <v>17</v>
      </c>
      <c r="M160" s="71">
        <v>13.333333333333334</v>
      </c>
    </row>
    <row r="161" spans="1:13" ht="45" x14ac:dyDescent="0.25">
      <c r="A161" s="75" t="s">
        <v>23</v>
      </c>
      <c r="B161" s="40" t="s">
        <v>588</v>
      </c>
      <c r="C161" s="40" t="s">
        <v>994</v>
      </c>
      <c r="D161" s="71">
        <v>3</v>
      </c>
      <c r="E161" s="71">
        <v>30.999999999999996</v>
      </c>
      <c r="F161" s="71">
        <v>28.666666666666668</v>
      </c>
      <c r="G161" s="71">
        <v>160</v>
      </c>
      <c r="H161" s="71" t="s">
        <v>21</v>
      </c>
      <c r="I161" s="71">
        <v>16</v>
      </c>
      <c r="J161" s="71">
        <v>14</v>
      </c>
      <c r="K161" s="71" t="s">
        <v>21</v>
      </c>
      <c r="L161" s="71">
        <v>14.666666666666668</v>
      </c>
      <c r="M161" s="71">
        <v>14</v>
      </c>
    </row>
    <row r="162" spans="1:13" ht="45" x14ac:dyDescent="0.25">
      <c r="A162" s="75" t="s">
        <v>23</v>
      </c>
      <c r="B162" s="40" t="s">
        <v>589</v>
      </c>
      <c r="C162" s="40" t="s">
        <v>590</v>
      </c>
      <c r="D162" s="71">
        <v>3</v>
      </c>
      <c r="E162" s="71">
        <v>31.333333333333325</v>
      </c>
      <c r="F162" s="71">
        <v>28.666666666666668</v>
      </c>
      <c r="G162" s="71">
        <v>124</v>
      </c>
      <c r="H162" s="71" t="s">
        <v>21</v>
      </c>
      <c r="I162" s="71">
        <v>16.333333333333332</v>
      </c>
      <c r="J162" s="71">
        <v>13.333333333333334</v>
      </c>
      <c r="K162" s="71" t="s">
        <v>21</v>
      </c>
      <c r="L162" s="71">
        <v>17</v>
      </c>
      <c r="M162" s="71">
        <v>11.666666666666664</v>
      </c>
    </row>
    <row r="163" spans="1:13" ht="45" x14ac:dyDescent="0.25">
      <c r="A163" s="75" t="s">
        <v>23</v>
      </c>
      <c r="B163" s="40" t="s">
        <v>591</v>
      </c>
      <c r="C163" s="40" t="s">
        <v>995</v>
      </c>
      <c r="D163" s="71">
        <v>3</v>
      </c>
      <c r="E163" s="71">
        <v>29.999999999999993</v>
      </c>
      <c r="F163" s="71">
        <v>28.666666666666664</v>
      </c>
      <c r="G163" s="71">
        <v>148</v>
      </c>
      <c r="H163" s="71" t="s">
        <v>21</v>
      </c>
      <c r="I163" s="71">
        <v>15.666666666666664</v>
      </c>
      <c r="J163" s="71">
        <v>15.333333333333334</v>
      </c>
      <c r="K163" s="71" t="s">
        <v>21</v>
      </c>
      <c r="L163" s="71">
        <v>15.333333333333334</v>
      </c>
      <c r="M163" s="71">
        <v>13.333333333333332</v>
      </c>
    </row>
    <row r="164" spans="1:13" ht="45" x14ac:dyDescent="0.25">
      <c r="A164" s="75" t="s">
        <v>23</v>
      </c>
      <c r="B164" s="40" t="s">
        <v>592</v>
      </c>
      <c r="C164" s="40" t="s">
        <v>996</v>
      </c>
      <c r="D164" s="71">
        <v>3</v>
      </c>
      <c r="E164" s="71">
        <v>29.666666666666661</v>
      </c>
      <c r="F164" s="71">
        <v>28.666666666666664</v>
      </c>
      <c r="G164" s="71">
        <v>184</v>
      </c>
      <c r="H164" s="71" t="s">
        <v>21</v>
      </c>
      <c r="I164" s="71">
        <v>17</v>
      </c>
      <c r="J164" s="71">
        <v>14.333333333333334</v>
      </c>
      <c r="K164" s="71" t="s">
        <v>21</v>
      </c>
      <c r="L164" s="71">
        <v>15.666666666666666</v>
      </c>
      <c r="M164" s="71">
        <v>13</v>
      </c>
    </row>
    <row r="165" spans="1:13" ht="45" x14ac:dyDescent="0.25">
      <c r="A165" s="75" t="s">
        <v>23</v>
      </c>
      <c r="B165" s="40" t="s">
        <v>593</v>
      </c>
      <c r="C165" s="40" t="s">
        <v>997</v>
      </c>
      <c r="D165" s="71">
        <v>3</v>
      </c>
      <c r="E165" s="71">
        <v>32.666666666666657</v>
      </c>
      <c r="F165" s="71">
        <v>28.333333333333325</v>
      </c>
      <c r="G165" s="71">
        <v>111</v>
      </c>
      <c r="H165" s="71" t="s">
        <v>21</v>
      </c>
      <c r="I165" s="71">
        <v>17.666666666666671</v>
      </c>
      <c r="J165" s="71">
        <v>15</v>
      </c>
      <c r="K165" s="71" t="s">
        <v>21</v>
      </c>
      <c r="L165" s="71">
        <v>14</v>
      </c>
      <c r="M165" s="71">
        <v>14.333333333333334</v>
      </c>
    </row>
    <row r="166" spans="1:13" ht="45" x14ac:dyDescent="0.25">
      <c r="A166" s="75" t="s">
        <v>23</v>
      </c>
      <c r="B166" s="40" t="s">
        <v>594</v>
      </c>
      <c r="C166" s="40" t="s">
        <v>595</v>
      </c>
      <c r="D166" s="71">
        <v>3</v>
      </c>
      <c r="E166" s="71">
        <v>29.333333333333332</v>
      </c>
      <c r="F166" s="71">
        <v>27.666666666666668</v>
      </c>
      <c r="G166" s="71">
        <v>204</v>
      </c>
      <c r="H166" s="71" t="s">
        <v>21</v>
      </c>
      <c r="I166" s="71">
        <v>16.333333333333336</v>
      </c>
      <c r="J166" s="71">
        <v>13.000000000000002</v>
      </c>
      <c r="K166" s="71" t="s">
        <v>21</v>
      </c>
      <c r="L166" s="71">
        <v>15</v>
      </c>
      <c r="M166" s="71">
        <v>12.666666666666666</v>
      </c>
    </row>
    <row r="167" spans="1:13" ht="45" x14ac:dyDescent="0.25">
      <c r="A167" s="75" t="s">
        <v>23</v>
      </c>
      <c r="B167" s="40" t="s">
        <v>596</v>
      </c>
      <c r="C167" s="40" t="s">
        <v>998</v>
      </c>
      <c r="D167" s="71">
        <v>3</v>
      </c>
      <c r="E167" s="71">
        <v>30.000000000000004</v>
      </c>
      <c r="F167" s="71">
        <v>27.000000000000004</v>
      </c>
      <c r="G167" s="71">
        <v>268</v>
      </c>
      <c r="H167" s="71" t="s">
        <v>21</v>
      </c>
      <c r="I167" s="71">
        <v>15</v>
      </c>
      <c r="J167" s="71">
        <v>14.666666666666666</v>
      </c>
      <c r="K167" s="71" t="s">
        <v>21</v>
      </c>
      <c r="L167" s="71">
        <v>12.666666666666668</v>
      </c>
      <c r="M167" s="71">
        <v>14.333333333333336</v>
      </c>
    </row>
    <row r="168" spans="1:13" ht="45" x14ac:dyDescent="0.25">
      <c r="A168" s="75" t="s">
        <v>23</v>
      </c>
      <c r="B168" s="40" t="s">
        <v>597</v>
      </c>
      <c r="C168" s="40" t="s">
        <v>598</v>
      </c>
      <c r="D168" s="71">
        <v>3</v>
      </c>
      <c r="E168" s="71">
        <v>29.666666666666668</v>
      </c>
      <c r="F168" s="71">
        <v>26.999999999999996</v>
      </c>
      <c r="G168" s="71">
        <v>130</v>
      </c>
      <c r="H168" s="71" t="s">
        <v>21</v>
      </c>
      <c r="I168" s="71">
        <v>15.33333333333333</v>
      </c>
      <c r="J168" s="71">
        <v>14.666666666666666</v>
      </c>
      <c r="K168" s="71" t="s">
        <v>21</v>
      </c>
      <c r="L168" s="71">
        <v>11</v>
      </c>
      <c r="M168" s="71">
        <v>16</v>
      </c>
    </row>
    <row r="169" spans="1:13" ht="45" x14ac:dyDescent="0.25">
      <c r="A169" s="75" t="s">
        <v>23</v>
      </c>
      <c r="B169" s="40" t="s">
        <v>599</v>
      </c>
      <c r="C169" s="40" t="s">
        <v>600</v>
      </c>
      <c r="D169" s="71">
        <v>3</v>
      </c>
      <c r="E169" s="71">
        <v>32.333333333333329</v>
      </c>
      <c r="F169" s="71">
        <v>25.333333333333329</v>
      </c>
      <c r="G169" s="71">
        <v>229</v>
      </c>
      <c r="H169" s="71" t="s">
        <v>21</v>
      </c>
      <c r="I169" s="71">
        <v>17.999999999999996</v>
      </c>
      <c r="J169" s="71">
        <v>14.333333333333334</v>
      </c>
      <c r="K169" s="71" t="s">
        <v>21</v>
      </c>
      <c r="L169" s="71">
        <v>13.000000000000004</v>
      </c>
      <c r="M169" s="71">
        <v>12.333333333333336</v>
      </c>
    </row>
    <row r="170" spans="1:13" ht="45" x14ac:dyDescent="0.25">
      <c r="A170" s="75" t="s">
        <v>23</v>
      </c>
      <c r="B170" s="40" t="s">
        <v>601</v>
      </c>
      <c r="C170" s="40" t="s">
        <v>602</v>
      </c>
      <c r="D170" s="71">
        <v>3</v>
      </c>
      <c r="E170" s="71">
        <v>28.333333333333325</v>
      </c>
      <c r="F170" s="71">
        <v>25.000000000000004</v>
      </c>
      <c r="G170" s="71">
        <v>254</v>
      </c>
      <c r="H170" s="71">
        <v>0.33333333333333331</v>
      </c>
      <c r="I170" s="71">
        <v>14.333333333333334</v>
      </c>
      <c r="J170" s="71">
        <v>13.666666666666668</v>
      </c>
      <c r="K170" s="71">
        <v>0.33333333333333331</v>
      </c>
      <c r="L170" s="71">
        <v>12</v>
      </c>
      <c r="M170" s="71">
        <v>12.666666666666666</v>
      </c>
    </row>
    <row r="171" spans="1:13" ht="45" x14ac:dyDescent="0.25">
      <c r="A171" s="75" t="s">
        <v>23</v>
      </c>
      <c r="B171" s="40" t="s">
        <v>603</v>
      </c>
      <c r="C171" s="40" t="s">
        <v>999</v>
      </c>
      <c r="D171" s="71">
        <v>3</v>
      </c>
      <c r="E171" s="71">
        <v>31.333333333333336</v>
      </c>
      <c r="F171" s="71">
        <v>21.999999999999996</v>
      </c>
      <c r="G171" s="71">
        <v>173</v>
      </c>
      <c r="H171" s="71" t="s">
        <v>21</v>
      </c>
      <c r="I171" s="71">
        <v>16.333333333333336</v>
      </c>
      <c r="J171" s="71">
        <v>15</v>
      </c>
      <c r="K171" s="71" t="s">
        <v>21</v>
      </c>
      <c r="L171" s="71">
        <v>8.3333333333333321</v>
      </c>
      <c r="M171" s="71">
        <v>13.666666666666666</v>
      </c>
    </row>
    <row r="172" spans="1:13" ht="45" x14ac:dyDescent="0.25">
      <c r="A172" s="75" t="s">
        <v>23</v>
      </c>
      <c r="B172" s="40" t="s">
        <v>604</v>
      </c>
      <c r="C172" s="40" t="s">
        <v>605</v>
      </c>
      <c r="D172" s="71">
        <v>3</v>
      </c>
      <c r="E172" s="71">
        <v>30.333333333333332</v>
      </c>
      <c r="F172" s="71">
        <v>21.333333333333336</v>
      </c>
      <c r="G172" s="71">
        <v>341</v>
      </c>
      <c r="H172" s="71" t="s">
        <v>21</v>
      </c>
      <c r="I172" s="71">
        <v>15.666666666666668</v>
      </c>
      <c r="J172" s="71">
        <v>14.666666666666668</v>
      </c>
      <c r="K172" s="71" t="s">
        <v>21</v>
      </c>
      <c r="L172" s="71">
        <v>7.666666666666667</v>
      </c>
      <c r="M172" s="71">
        <v>13.666666666666668</v>
      </c>
    </row>
    <row r="173" spans="1:13" ht="45" x14ac:dyDescent="0.25">
      <c r="A173" s="75" t="s">
        <v>23</v>
      </c>
      <c r="B173" s="40" t="s">
        <v>606</v>
      </c>
      <c r="C173" s="40" t="s">
        <v>1000</v>
      </c>
      <c r="D173" s="71">
        <v>3</v>
      </c>
      <c r="E173" s="71">
        <v>31.333333333333329</v>
      </c>
      <c r="F173" s="71">
        <v>20.999999999999996</v>
      </c>
      <c r="G173" s="71">
        <v>338</v>
      </c>
      <c r="H173" s="71" t="s">
        <v>21</v>
      </c>
      <c r="I173" s="71">
        <v>16.333333333333332</v>
      </c>
      <c r="J173" s="71">
        <v>15</v>
      </c>
      <c r="K173" s="71" t="s">
        <v>21</v>
      </c>
      <c r="L173" s="71">
        <v>9.6666666666666661</v>
      </c>
      <c r="M173" s="71">
        <v>11.333333333333334</v>
      </c>
    </row>
    <row r="174" spans="1:13" ht="30" x14ac:dyDescent="0.25">
      <c r="A174" s="75" t="s">
        <v>23</v>
      </c>
      <c r="B174" s="40" t="s">
        <v>607</v>
      </c>
      <c r="C174" s="40" t="s">
        <v>608</v>
      </c>
      <c r="D174" s="71">
        <v>3</v>
      </c>
      <c r="E174" s="71">
        <v>28.333333333333329</v>
      </c>
      <c r="F174" s="71">
        <v>19.333333333333336</v>
      </c>
      <c r="G174" s="71">
        <v>78</v>
      </c>
      <c r="H174" s="71">
        <v>0.33333333333333331</v>
      </c>
      <c r="I174" s="71">
        <v>17.333333333333329</v>
      </c>
      <c r="J174" s="71">
        <v>10.666666666666668</v>
      </c>
      <c r="K174" s="71">
        <v>0.33333333333333331</v>
      </c>
      <c r="L174" s="71">
        <v>12</v>
      </c>
      <c r="M174" s="71">
        <v>7.0000000000000009</v>
      </c>
    </row>
    <row r="175" spans="1:13" ht="45" x14ac:dyDescent="0.25">
      <c r="A175" s="75" t="s">
        <v>23</v>
      </c>
      <c r="B175" s="40" t="s">
        <v>609</v>
      </c>
      <c r="C175" s="40" t="s">
        <v>610</v>
      </c>
      <c r="D175" s="71">
        <v>3</v>
      </c>
      <c r="E175" s="71">
        <v>28.666666666666657</v>
      </c>
      <c r="F175" s="71">
        <v>19</v>
      </c>
      <c r="G175" s="71">
        <v>319</v>
      </c>
      <c r="H175" s="71" t="s">
        <v>21</v>
      </c>
      <c r="I175" s="71">
        <v>16.000000000000004</v>
      </c>
      <c r="J175" s="71">
        <v>12.666666666666668</v>
      </c>
      <c r="K175" s="71" t="s">
        <v>21</v>
      </c>
      <c r="L175" s="71">
        <v>7.9999999999999991</v>
      </c>
      <c r="M175" s="71">
        <v>11</v>
      </c>
    </row>
    <row r="176" spans="1:13" ht="45" x14ac:dyDescent="0.25">
      <c r="A176" s="75" t="s">
        <v>23</v>
      </c>
      <c r="B176" s="40" t="s">
        <v>611</v>
      </c>
      <c r="C176" s="40" t="s">
        <v>1001</v>
      </c>
      <c r="D176" s="71">
        <v>3</v>
      </c>
      <c r="E176" s="71">
        <v>25.999999999999993</v>
      </c>
      <c r="F176" s="71">
        <v>15.000000000000002</v>
      </c>
      <c r="G176" s="71">
        <v>124</v>
      </c>
      <c r="H176" s="71" t="s">
        <v>21</v>
      </c>
      <c r="I176" s="71">
        <v>17.333333333333332</v>
      </c>
      <c r="J176" s="71">
        <v>8.6666666666666679</v>
      </c>
      <c r="K176" s="71" t="s">
        <v>21</v>
      </c>
      <c r="L176" s="71">
        <v>12.000000000000002</v>
      </c>
      <c r="M176" s="71">
        <v>3</v>
      </c>
    </row>
    <row r="177" spans="1:13" ht="45" x14ac:dyDescent="0.25">
      <c r="A177" s="75" t="s">
        <v>23</v>
      </c>
      <c r="B177" s="40" t="s">
        <v>612</v>
      </c>
      <c r="C177" s="40" t="s">
        <v>1002</v>
      </c>
      <c r="D177" s="71">
        <v>3</v>
      </c>
      <c r="E177" s="71">
        <v>24.666666666666668</v>
      </c>
      <c r="F177" s="71">
        <v>14.666666666666666</v>
      </c>
      <c r="G177" s="71">
        <v>206</v>
      </c>
      <c r="H177" s="71" t="s">
        <v>21</v>
      </c>
      <c r="I177" s="71">
        <v>17.333333333333336</v>
      </c>
      <c r="J177" s="71">
        <v>7.333333333333333</v>
      </c>
      <c r="K177" s="71" t="s">
        <v>21</v>
      </c>
      <c r="L177" s="71">
        <v>10</v>
      </c>
      <c r="M177" s="71">
        <v>4.6666666666666661</v>
      </c>
    </row>
    <row r="178" spans="1:13" ht="45" x14ac:dyDescent="0.25">
      <c r="A178" s="75" t="s">
        <v>23</v>
      </c>
      <c r="B178" s="40" t="s">
        <v>613</v>
      </c>
      <c r="C178" s="15" t="s">
        <v>56</v>
      </c>
      <c r="D178" s="16" t="s">
        <v>56</v>
      </c>
      <c r="E178" s="16" t="s">
        <v>56</v>
      </c>
      <c r="F178" s="16" t="s">
        <v>56</v>
      </c>
      <c r="G178" s="16" t="s">
        <v>56</v>
      </c>
      <c r="H178" s="16" t="s">
        <v>56</v>
      </c>
      <c r="I178" s="16" t="s">
        <v>56</v>
      </c>
      <c r="J178" s="16" t="s">
        <v>56</v>
      </c>
      <c r="K178" s="16" t="s">
        <v>56</v>
      </c>
      <c r="L178" s="16" t="s">
        <v>56</v>
      </c>
      <c r="M178" s="16" t="s">
        <v>56</v>
      </c>
    </row>
    <row r="179" spans="1:13" x14ac:dyDescent="0.25">
      <c r="A179" s="14" t="s">
        <v>24</v>
      </c>
      <c r="B179" s="20"/>
      <c r="C179" s="20"/>
      <c r="D179" s="11">
        <v>3</v>
      </c>
      <c r="E179" s="11">
        <v>30.272727272727266</v>
      </c>
      <c r="F179" s="11">
        <v>25.984848484848477</v>
      </c>
      <c r="G179" s="11"/>
      <c r="H179" s="11">
        <v>0.33333333333333331</v>
      </c>
      <c r="I179" s="11">
        <v>16.787878787878785</v>
      </c>
      <c r="J179" s="11">
        <v>13.454545454545455</v>
      </c>
      <c r="K179" s="11">
        <v>0.33333333333333331</v>
      </c>
      <c r="L179" s="11">
        <v>13.818181818181818</v>
      </c>
      <c r="M179" s="11">
        <v>12.136363636363637</v>
      </c>
    </row>
    <row r="180" spans="1:13" ht="30" x14ac:dyDescent="0.25">
      <c r="A180" s="75" t="s">
        <v>134</v>
      </c>
      <c r="B180" s="40" t="s">
        <v>614</v>
      </c>
      <c r="C180" s="40" t="s">
        <v>1003</v>
      </c>
      <c r="D180" s="71">
        <v>3</v>
      </c>
      <c r="E180" s="71">
        <v>38.666666666666657</v>
      </c>
      <c r="F180" s="71">
        <v>36.000000000000007</v>
      </c>
      <c r="G180" s="71">
        <v>381</v>
      </c>
      <c r="H180" s="71" t="s">
        <v>21</v>
      </c>
      <c r="I180" s="71">
        <v>21.333333333333332</v>
      </c>
      <c r="J180" s="71">
        <v>17.333333333333336</v>
      </c>
      <c r="K180" s="71" t="s">
        <v>21</v>
      </c>
      <c r="L180" s="71">
        <v>20.333333333333332</v>
      </c>
      <c r="M180" s="71">
        <v>15.666666666666666</v>
      </c>
    </row>
    <row r="181" spans="1:13" ht="30" x14ac:dyDescent="0.25">
      <c r="A181" s="75" t="s">
        <v>134</v>
      </c>
      <c r="B181" s="40" t="s">
        <v>615</v>
      </c>
      <c r="C181" s="40" t="s">
        <v>616</v>
      </c>
      <c r="D181" s="71">
        <v>3</v>
      </c>
      <c r="E181" s="71">
        <v>33</v>
      </c>
      <c r="F181" s="71">
        <v>26.666666666666664</v>
      </c>
      <c r="G181" s="71">
        <v>594</v>
      </c>
      <c r="H181" s="71">
        <v>0.66666666666666663</v>
      </c>
      <c r="I181" s="71">
        <v>18.333333333333332</v>
      </c>
      <c r="J181" s="71">
        <v>14</v>
      </c>
      <c r="K181" s="71">
        <v>0.66666666666666663</v>
      </c>
      <c r="L181" s="71">
        <v>14.999999999999998</v>
      </c>
      <c r="M181" s="71">
        <v>11</v>
      </c>
    </row>
    <row r="182" spans="1:13" ht="30" x14ac:dyDescent="0.25">
      <c r="A182" s="75" t="s">
        <v>134</v>
      </c>
      <c r="B182" s="40" t="s">
        <v>617</v>
      </c>
      <c r="C182" s="40" t="s">
        <v>1004</v>
      </c>
      <c r="D182" s="71">
        <v>3</v>
      </c>
      <c r="E182" s="71">
        <v>38.666666666666657</v>
      </c>
      <c r="F182" s="71">
        <v>26.333333333333332</v>
      </c>
      <c r="G182" s="71">
        <v>647</v>
      </c>
      <c r="H182" s="71">
        <v>0.33333333333333331</v>
      </c>
      <c r="I182" s="71">
        <v>19.999999999999996</v>
      </c>
      <c r="J182" s="71">
        <v>18.333333333333336</v>
      </c>
      <c r="K182" s="71">
        <v>0.33333333333333331</v>
      </c>
      <c r="L182" s="71">
        <v>8.6666666666666661</v>
      </c>
      <c r="M182" s="71">
        <v>17.333333333333336</v>
      </c>
    </row>
    <row r="183" spans="1:13" ht="30" x14ac:dyDescent="0.25">
      <c r="A183" s="75" t="s">
        <v>134</v>
      </c>
      <c r="B183" s="40" t="s">
        <v>618</v>
      </c>
      <c r="C183" s="40" t="s">
        <v>619</v>
      </c>
      <c r="D183" s="71">
        <v>3</v>
      </c>
      <c r="E183" s="71">
        <v>28.666666666666657</v>
      </c>
      <c r="F183" s="71">
        <v>21.666666666666664</v>
      </c>
      <c r="G183" s="71">
        <v>168</v>
      </c>
      <c r="H183" s="71" t="s">
        <v>21</v>
      </c>
      <c r="I183" s="71">
        <v>11.666666666666668</v>
      </c>
      <c r="J183" s="71">
        <v>17</v>
      </c>
      <c r="K183" s="71" t="s">
        <v>21</v>
      </c>
      <c r="L183" s="71">
        <v>7.666666666666667</v>
      </c>
      <c r="M183" s="71">
        <v>14.000000000000002</v>
      </c>
    </row>
    <row r="184" spans="1:13" ht="30" x14ac:dyDescent="0.25">
      <c r="A184" s="75" t="s">
        <v>134</v>
      </c>
      <c r="B184" s="40" t="s">
        <v>620</v>
      </c>
      <c r="C184" s="40" t="s">
        <v>621</v>
      </c>
      <c r="D184" s="71">
        <v>3</v>
      </c>
      <c r="E184" s="71">
        <v>14</v>
      </c>
      <c r="F184" s="71">
        <v>13.999999999999998</v>
      </c>
      <c r="G184" s="71">
        <v>797</v>
      </c>
      <c r="H184" s="71" t="s">
        <v>21</v>
      </c>
      <c r="I184" s="71">
        <v>0</v>
      </c>
      <c r="J184" s="71">
        <v>14</v>
      </c>
      <c r="K184" s="71" t="s">
        <v>21</v>
      </c>
      <c r="L184" s="71">
        <v>0</v>
      </c>
      <c r="M184" s="71">
        <v>13.999999999999998</v>
      </c>
    </row>
    <row r="185" spans="1:13" ht="30" x14ac:dyDescent="0.25">
      <c r="A185" s="75" t="s">
        <v>134</v>
      </c>
      <c r="B185" s="40" t="s">
        <v>622</v>
      </c>
      <c r="C185" s="40" t="s">
        <v>623</v>
      </c>
      <c r="D185" s="71">
        <v>3</v>
      </c>
      <c r="E185" s="71">
        <v>14.666666666666671</v>
      </c>
      <c r="F185" s="71">
        <v>11.66666666666667</v>
      </c>
      <c r="G185" s="71">
        <v>89</v>
      </c>
      <c r="H185" s="71" t="s">
        <v>21</v>
      </c>
      <c r="I185" s="71">
        <v>10.333333333333334</v>
      </c>
      <c r="J185" s="71">
        <v>4.333333333333333</v>
      </c>
      <c r="K185" s="71" t="s">
        <v>21</v>
      </c>
      <c r="L185" s="71">
        <v>8.3333333333333321</v>
      </c>
      <c r="M185" s="71">
        <v>3.3333333333333335</v>
      </c>
    </row>
    <row r="186" spans="1:13" ht="45" x14ac:dyDescent="0.25">
      <c r="A186" s="75" t="s">
        <v>134</v>
      </c>
      <c r="B186" s="40" t="s">
        <v>624</v>
      </c>
      <c r="C186" s="40" t="s">
        <v>1005</v>
      </c>
      <c r="D186" s="71">
        <v>3</v>
      </c>
      <c r="E186" s="71">
        <v>17.666666666666668</v>
      </c>
      <c r="F186" s="71">
        <v>0</v>
      </c>
      <c r="G186" s="71">
        <v>536</v>
      </c>
      <c r="H186" s="71" t="s">
        <v>21</v>
      </c>
      <c r="I186" s="71">
        <v>17.666666666666668</v>
      </c>
      <c r="J186" s="71"/>
      <c r="K186" s="71" t="s">
        <v>21</v>
      </c>
      <c r="L186" s="71">
        <v>0</v>
      </c>
      <c r="M186" s="71"/>
    </row>
    <row r="187" spans="1:13" ht="30" x14ac:dyDescent="0.25">
      <c r="A187" s="75" t="s">
        <v>134</v>
      </c>
      <c r="B187" s="40" t="s">
        <v>625</v>
      </c>
      <c r="C187" s="15" t="s">
        <v>56</v>
      </c>
      <c r="D187" s="16" t="s">
        <v>56</v>
      </c>
      <c r="E187" s="16" t="s">
        <v>56</v>
      </c>
      <c r="F187" s="16" t="s">
        <v>56</v>
      </c>
      <c r="G187" s="16" t="s">
        <v>56</v>
      </c>
      <c r="H187" s="16" t="s">
        <v>56</v>
      </c>
      <c r="I187" s="16" t="s">
        <v>56</v>
      </c>
      <c r="J187" s="16" t="s">
        <v>56</v>
      </c>
      <c r="K187" s="16" t="s">
        <v>56</v>
      </c>
      <c r="L187" s="16" t="s">
        <v>56</v>
      </c>
      <c r="M187" s="16" t="s">
        <v>56</v>
      </c>
    </row>
    <row r="188" spans="1:13" ht="30" x14ac:dyDescent="0.25">
      <c r="A188" s="14" t="s">
        <v>626</v>
      </c>
      <c r="B188" s="20"/>
      <c r="C188" s="20"/>
      <c r="D188" s="11">
        <v>3</v>
      </c>
      <c r="E188" s="11">
        <v>26.476190476190471</v>
      </c>
      <c r="F188" s="11">
        <v>19.476190476190474</v>
      </c>
      <c r="G188" s="11"/>
      <c r="H188" s="11">
        <v>0.5</v>
      </c>
      <c r="I188" s="11">
        <v>14.19047619047619</v>
      </c>
      <c r="J188" s="11">
        <v>14.166666666666666</v>
      </c>
      <c r="K188" s="11">
        <v>0.5</v>
      </c>
      <c r="L188" s="11">
        <v>8.5714285714285694</v>
      </c>
      <c r="M188" s="11">
        <v>12.555555555555555</v>
      </c>
    </row>
    <row r="189" spans="1:13" ht="30" x14ac:dyDescent="0.25">
      <c r="A189" s="75" t="s">
        <v>138</v>
      </c>
      <c r="B189" s="40" t="s">
        <v>627</v>
      </c>
      <c r="C189" s="40" t="s">
        <v>628</v>
      </c>
      <c r="D189" s="71">
        <v>3</v>
      </c>
      <c r="E189" s="71">
        <v>54.666666666666664</v>
      </c>
      <c r="F189" s="71">
        <v>41.999999999999993</v>
      </c>
      <c r="G189" s="71">
        <v>367</v>
      </c>
      <c r="H189" s="71">
        <v>0.33333333333333331</v>
      </c>
      <c r="I189" s="71">
        <v>28.666666666666664</v>
      </c>
      <c r="J189" s="71">
        <v>25.666666666666668</v>
      </c>
      <c r="K189" s="71">
        <v>0.33333333333333331</v>
      </c>
      <c r="L189" s="71">
        <v>20.666666666666668</v>
      </c>
      <c r="M189" s="71">
        <v>21</v>
      </c>
    </row>
    <row r="190" spans="1:13" ht="45" x14ac:dyDescent="0.25">
      <c r="A190" s="75" t="s">
        <v>138</v>
      </c>
      <c r="B190" s="40" t="s">
        <v>629</v>
      </c>
      <c r="C190" s="40" t="s">
        <v>630</v>
      </c>
      <c r="D190" s="71">
        <v>3</v>
      </c>
      <c r="E190" s="71">
        <v>60.666666666666686</v>
      </c>
      <c r="F190" s="71">
        <v>41.333333333333329</v>
      </c>
      <c r="G190" s="71">
        <v>366</v>
      </c>
      <c r="H190" s="71" t="s">
        <v>21</v>
      </c>
      <c r="I190" s="71">
        <v>32.666666666666657</v>
      </c>
      <c r="J190" s="71">
        <v>27.999999999999996</v>
      </c>
      <c r="K190" s="71" t="s">
        <v>21</v>
      </c>
      <c r="L190" s="71">
        <v>15.333333333333337</v>
      </c>
      <c r="M190" s="71">
        <v>26</v>
      </c>
    </row>
    <row r="191" spans="1:13" ht="45" x14ac:dyDescent="0.25">
      <c r="A191" s="75" t="s">
        <v>138</v>
      </c>
      <c r="B191" s="40" t="s">
        <v>631</v>
      </c>
      <c r="C191" s="40" t="s">
        <v>632</v>
      </c>
      <c r="D191" s="71">
        <v>3</v>
      </c>
      <c r="E191" s="71">
        <v>49.666666666666671</v>
      </c>
      <c r="F191" s="71">
        <v>40.666666666666679</v>
      </c>
      <c r="G191" s="71">
        <v>314</v>
      </c>
      <c r="H191" s="71" t="s">
        <v>21</v>
      </c>
      <c r="I191" s="71">
        <v>27.666666666666664</v>
      </c>
      <c r="J191" s="71">
        <v>22</v>
      </c>
      <c r="K191" s="71" t="s">
        <v>21</v>
      </c>
      <c r="L191" s="71">
        <v>21.666666666666668</v>
      </c>
      <c r="M191" s="71">
        <v>18.999999999999996</v>
      </c>
    </row>
    <row r="192" spans="1:13" ht="30" x14ac:dyDescent="0.25">
      <c r="A192" s="75" t="s">
        <v>138</v>
      </c>
      <c r="B192" s="40" t="s">
        <v>633</v>
      </c>
      <c r="C192" s="40" t="s">
        <v>1006</v>
      </c>
      <c r="D192" s="71">
        <v>3</v>
      </c>
      <c r="E192" s="71">
        <v>53</v>
      </c>
      <c r="F192" s="71">
        <v>33.999999999999993</v>
      </c>
      <c r="G192" s="71">
        <v>328</v>
      </c>
      <c r="H192" s="71" t="s">
        <v>21</v>
      </c>
      <c r="I192" s="71">
        <v>32</v>
      </c>
      <c r="J192" s="71">
        <v>21</v>
      </c>
      <c r="K192" s="71" t="s">
        <v>21</v>
      </c>
      <c r="L192" s="71">
        <v>16</v>
      </c>
      <c r="M192" s="71">
        <v>18</v>
      </c>
    </row>
    <row r="193" spans="1:13" ht="45" x14ac:dyDescent="0.25">
      <c r="A193" s="75" t="s">
        <v>138</v>
      </c>
      <c r="B193" s="40" t="s">
        <v>634</v>
      </c>
      <c r="C193" s="40" t="s">
        <v>635</v>
      </c>
      <c r="D193" s="71">
        <v>3</v>
      </c>
      <c r="E193" s="71">
        <v>46.333333333333336</v>
      </c>
      <c r="F193" s="71">
        <v>31.333333333333321</v>
      </c>
      <c r="G193" s="71">
        <v>284</v>
      </c>
      <c r="H193" s="71" t="s">
        <v>21</v>
      </c>
      <c r="I193" s="71">
        <v>21.666666666666661</v>
      </c>
      <c r="J193" s="71">
        <v>24.666666666666668</v>
      </c>
      <c r="K193" s="71" t="s">
        <v>21</v>
      </c>
      <c r="L193" s="71">
        <v>12.333333333333336</v>
      </c>
      <c r="M193" s="71">
        <v>19</v>
      </c>
    </row>
    <row r="194" spans="1:13" ht="30" x14ac:dyDescent="0.25">
      <c r="A194" s="75" t="s">
        <v>138</v>
      </c>
      <c r="B194" s="40" t="s">
        <v>636</v>
      </c>
      <c r="C194" s="40" t="s">
        <v>1007</v>
      </c>
      <c r="D194" s="71">
        <v>3</v>
      </c>
      <c r="E194" s="71">
        <v>28.666666666666661</v>
      </c>
      <c r="F194" s="71">
        <v>29.333333333333325</v>
      </c>
      <c r="G194" s="71">
        <v>164</v>
      </c>
      <c r="H194" s="71" t="s">
        <v>21</v>
      </c>
      <c r="I194" s="71">
        <v>9.3333333333333339</v>
      </c>
      <c r="J194" s="71">
        <v>19.333333333333329</v>
      </c>
      <c r="K194" s="71" t="s">
        <v>21</v>
      </c>
      <c r="L194" s="71">
        <v>10</v>
      </c>
      <c r="M194" s="71">
        <v>19.333333333333332</v>
      </c>
    </row>
    <row r="195" spans="1:13" ht="30" x14ac:dyDescent="0.25">
      <c r="A195" s="75" t="s">
        <v>138</v>
      </c>
      <c r="B195" s="40" t="s">
        <v>637</v>
      </c>
      <c r="C195" s="40" t="s">
        <v>638</v>
      </c>
      <c r="D195" s="71">
        <v>2.9666666666666668</v>
      </c>
      <c r="E195" s="71">
        <v>42.134831460674164</v>
      </c>
      <c r="F195" s="71">
        <v>28.98876404494381</v>
      </c>
      <c r="G195" s="71">
        <v>339</v>
      </c>
      <c r="H195" s="71" t="s">
        <v>21</v>
      </c>
      <c r="I195" s="71">
        <v>13.483146067415733</v>
      </c>
      <c r="J195" s="71">
        <v>28.651685393258422</v>
      </c>
      <c r="K195" s="71" t="s">
        <v>21</v>
      </c>
      <c r="L195" s="71">
        <v>5.393258426966292</v>
      </c>
      <c r="M195" s="71">
        <v>23.595505617977526</v>
      </c>
    </row>
    <row r="196" spans="1:13" ht="45" x14ac:dyDescent="0.25">
      <c r="A196" s="75" t="s">
        <v>138</v>
      </c>
      <c r="B196" s="40" t="s">
        <v>639</v>
      </c>
      <c r="C196" s="40" t="s">
        <v>1008</v>
      </c>
      <c r="D196" s="71">
        <v>3</v>
      </c>
      <c r="E196" s="71">
        <v>33.000000000000007</v>
      </c>
      <c r="F196" s="71">
        <v>25.999999999999996</v>
      </c>
      <c r="G196" s="71">
        <v>287</v>
      </c>
      <c r="H196" s="71">
        <v>0.66666666666666663</v>
      </c>
      <c r="I196" s="71">
        <v>32.333333333333336</v>
      </c>
      <c r="J196" s="71"/>
      <c r="K196" s="71">
        <v>0.66666666666666663</v>
      </c>
      <c r="L196" s="71">
        <v>25.333333333333329</v>
      </c>
      <c r="M196" s="71"/>
    </row>
    <row r="197" spans="1:13" ht="30" x14ac:dyDescent="0.25">
      <c r="A197" s="75" t="s">
        <v>138</v>
      </c>
      <c r="B197" s="76" t="s">
        <v>640</v>
      </c>
      <c r="C197" s="15" t="s">
        <v>56</v>
      </c>
      <c r="D197" s="16" t="s">
        <v>56</v>
      </c>
      <c r="E197" s="16" t="s">
        <v>56</v>
      </c>
      <c r="F197" s="16" t="s">
        <v>56</v>
      </c>
      <c r="G197" s="16" t="s">
        <v>56</v>
      </c>
      <c r="H197" s="16" t="s">
        <v>56</v>
      </c>
      <c r="I197" s="16" t="s">
        <v>56</v>
      </c>
      <c r="J197" s="16" t="s">
        <v>56</v>
      </c>
      <c r="K197" s="16" t="s">
        <v>56</v>
      </c>
      <c r="L197" s="16" t="s">
        <v>56</v>
      </c>
      <c r="M197" s="16" t="s">
        <v>56</v>
      </c>
    </row>
    <row r="198" spans="1:13" ht="30" x14ac:dyDescent="0.25">
      <c r="A198" s="75" t="s">
        <v>138</v>
      </c>
      <c r="B198" s="76" t="s">
        <v>641</v>
      </c>
      <c r="C198" s="15" t="s">
        <v>56</v>
      </c>
      <c r="D198" s="16" t="s">
        <v>56</v>
      </c>
      <c r="E198" s="16" t="s">
        <v>56</v>
      </c>
      <c r="F198" s="16" t="s">
        <v>56</v>
      </c>
      <c r="G198" s="16" t="s">
        <v>56</v>
      </c>
      <c r="H198" s="16" t="s">
        <v>56</v>
      </c>
      <c r="I198" s="16" t="s">
        <v>56</v>
      </c>
      <c r="J198" s="16" t="s">
        <v>56</v>
      </c>
      <c r="K198" s="16" t="s">
        <v>56</v>
      </c>
      <c r="L198" s="16" t="s">
        <v>56</v>
      </c>
      <c r="M198" s="16" t="s">
        <v>56</v>
      </c>
    </row>
    <row r="199" spans="1:13" ht="30" x14ac:dyDescent="0.25">
      <c r="A199" s="14" t="s">
        <v>144</v>
      </c>
      <c r="B199" s="20"/>
      <c r="C199" s="20"/>
      <c r="D199" s="11">
        <v>3</v>
      </c>
      <c r="E199" s="11">
        <v>46.016853932584269</v>
      </c>
      <c r="F199" s="11">
        <v>34.206928838951306</v>
      </c>
      <c r="G199" s="11"/>
      <c r="H199" s="11">
        <v>0.5</v>
      </c>
      <c r="I199" s="11">
        <v>24.727059925093634</v>
      </c>
      <c r="J199" s="11">
        <v>24.188336008560725</v>
      </c>
      <c r="K199" s="11">
        <v>0.5</v>
      </c>
      <c r="L199" s="11">
        <v>15.840823970037453</v>
      </c>
      <c r="M199" s="11">
        <v>20.846976993044411</v>
      </c>
    </row>
    <row r="200" spans="1:13" ht="30" x14ac:dyDescent="0.25">
      <c r="A200" s="75" t="s">
        <v>145</v>
      </c>
      <c r="B200" s="40" t="s">
        <v>642</v>
      </c>
      <c r="C200" s="40" t="s">
        <v>1009</v>
      </c>
      <c r="D200" s="71">
        <v>3</v>
      </c>
      <c r="E200" s="71">
        <v>36.333333333333336</v>
      </c>
      <c r="F200" s="71">
        <v>29.333333333333332</v>
      </c>
      <c r="G200" s="71">
        <v>413</v>
      </c>
      <c r="H200" s="71" t="s">
        <v>21</v>
      </c>
      <c r="I200" s="71">
        <v>25.666666666666668</v>
      </c>
      <c r="J200" s="71">
        <v>10.666666666666666</v>
      </c>
      <c r="K200" s="71" t="s">
        <v>21</v>
      </c>
      <c r="L200" s="71">
        <v>22.333333333333336</v>
      </c>
      <c r="M200" s="71">
        <v>7</v>
      </c>
    </row>
    <row r="201" spans="1:13" ht="30" x14ac:dyDescent="0.25">
      <c r="A201" s="75" t="s">
        <v>145</v>
      </c>
      <c r="B201" s="40" t="s">
        <v>643</v>
      </c>
      <c r="C201" s="40" t="s">
        <v>1010</v>
      </c>
      <c r="D201" s="71">
        <v>3</v>
      </c>
      <c r="E201" s="71">
        <v>45</v>
      </c>
      <c r="F201" s="71">
        <v>28.999999999999993</v>
      </c>
      <c r="G201" s="71">
        <v>782</v>
      </c>
      <c r="H201" s="71" t="s">
        <v>21</v>
      </c>
      <c r="I201" s="71">
        <v>29.999999999999993</v>
      </c>
      <c r="J201" s="71">
        <v>15</v>
      </c>
      <c r="K201" s="71" t="s">
        <v>21</v>
      </c>
      <c r="L201" s="71">
        <v>16.333333333333336</v>
      </c>
      <c r="M201" s="71">
        <v>12.66666666666667</v>
      </c>
    </row>
    <row r="202" spans="1:13" ht="30" x14ac:dyDescent="0.25">
      <c r="A202" s="75" t="s">
        <v>145</v>
      </c>
      <c r="B202" s="40" t="s">
        <v>644</v>
      </c>
      <c r="C202" s="40" t="s">
        <v>645</v>
      </c>
      <c r="D202" s="71">
        <v>3</v>
      </c>
      <c r="E202" s="71">
        <v>29.999999999999996</v>
      </c>
      <c r="F202" s="71">
        <v>18.666666666666664</v>
      </c>
      <c r="G202" s="71">
        <v>287</v>
      </c>
      <c r="H202" s="71">
        <v>0.33333333333333331</v>
      </c>
      <c r="I202" s="71">
        <v>13.999999999999998</v>
      </c>
      <c r="J202" s="71">
        <v>15.666666666666666</v>
      </c>
      <c r="K202" s="71">
        <v>0.33333333333333331</v>
      </c>
      <c r="L202" s="71">
        <v>7</v>
      </c>
      <c r="M202" s="71">
        <v>11.333333333333336</v>
      </c>
    </row>
    <row r="203" spans="1:13" ht="45" x14ac:dyDescent="0.25">
      <c r="A203" s="75" t="s">
        <v>145</v>
      </c>
      <c r="B203" s="40" t="s">
        <v>646</v>
      </c>
      <c r="C203" s="40" t="s">
        <v>1011</v>
      </c>
      <c r="D203" s="71">
        <v>3</v>
      </c>
      <c r="E203" s="71">
        <v>30.666666666666664</v>
      </c>
      <c r="F203" s="71">
        <v>17.333333333333329</v>
      </c>
      <c r="G203" s="71">
        <v>336</v>
      </c>
      <c r="H203" s="71" t="s">
        <v>21</v>
      </c>
      <c r="I203" s="71">
        <v>15.666666666666668</v>
      </c>
      <c r="J203" s="71">
        <v>15</v>
      </c>
      <c r="K203" s="71" t="s">
        <v>21</v>
      </c>
      <c r="L203" s="71">
        <v>6.6666666666666661</v>
      </c>
      <c r="M203" s="71">
        <v>10.666666666666666</v>
      </c>
    </row>
    <row r="204" spans="1:13" ht="30" x14ac:dyDescent="0.25">
      <c r="A204" s="75" t="s">
        <v>145</v>
      </c>
      <c r="B204" s="40" t="s">
        <v>647</v>
      </c>
      <c r="C204" s="40" t="s">
        <v>1012</v>
      </c>
      <c r="D204" s="71">
        <v>3</v>
      </c>
      <c r="E204" s="71">
        <v>15.000000000000002</v>
      </c>
      <c r="F204" s="71">
        <v>13.333333333333332</v>
      </c>
      <c r="G204" s="71">
        <v>96</v>
      </c>
      <c r="H204" s="71" t="s">
        <v>21</v>
      </c>
      <c r="I204" s="71">
        <v>11.666666666666668</v>
      </c>
      <c r="J204" s="71">
        <v>3.333333333333333</v>
      </c>
      <c r="K204" s="71" t="s">
        <v>21</v>
      </c>
      <c r="L204" s="71">
        <v>10.333333333333334</v>
      </c>
      <c r="M204" s="71">
        <v>2.9999999999999996</v>
      </c>
    </row>
    <row r="205" spans="1:13" ht="30" x14ac:dyDescent="0.25">
      <c r="A205" s="75" t="s">
        <v>145</v>
      </c>
      <c r="B205" s="40" t="s">
        <v>648</v>
      </c>
      <c r="C205" s="40" t="s">
        <v>649</v>
      </c>
      <c r="D205" s="71">
        <v>3</v>
      </c>
      <c r="E205" s="71">
        <v>20</v>
      </c>
      <c r="F205" s="71">
        <v>13</v>
      </c>
      <c r="G205" s="71">
        <v>381</v>
      </c>
      <c r="H205" s="71" t="s">
        <v>21</v>
      </c>
      <c r="I205" s="71">
        <v>10.666666666666666</v>
      </c>
      <c r="J205" s="71">
        <v>5.666666666666667</v>
      </c>
      <c r="K205" s="71" t="s">
        <v>21</v>
      </c>
      <c r="L205" s="71">
        <v>8.9999999999999982</v>
      </c>
      <c r="M205" s="71">
        <v>4</v>
      </c>
    </row>
    <row r="206" spans="1:13" ht="30" x14ac:dyDescent="0.25">
      <c r="A206" s="75" t="s">
        <v>145</v>
      </c>
      <c r="B206" s="40" t="s">
        <v>650</v>
      </c>
      <c r="C206" s="40" t="s">
        <v>651</v>
      </c>
      <c r="D206" s="71">
        <v>3</v>
      </c>
      <c r="E206" s="71">
        <v>16.333333333333336</v>
      </c>
      <c r="F206" s="71">
        <v>12.999999999999998</v>
      </c>
      <c r="G206" s="71">
        <v>101</v>
      </c>
      <c r="H206" s="71" t="s">
        <v>21</v>
      </c>
      <c r="I206" s="71">
        <v>20</v>
      </c>
      <c r="J206" s="71"/>
      <c r="K206" s="71" t="s">
        <v>21</v>
      </c>
      <c r="L206" s="71">
        <v>13</v>
      </c>
      <c r="M206" s="71"/>
    </row>
    <row r="207" spans="1:13" ht="30" x14ac:dyDescent="0.25">
      <c r="A207" s="75" t="s">
        <v>145</v>
      </c>
      <c r="B207" s="40" t="s">
        <v>652</v>
      </c>
      <c r="C207" s="40" t="s">
        <v>1013</v>
      </c>
      <c r="D207" s="71">
        <v>3</v>
      </c>
      <c r="E207" s="71">
        <v>17.666666666666668</v>
      </c>
      <c r="F207" s="71">
        <v>12.333333333333334</v>
      </c>
      <c r="G207" s="71">
        <v>39</v>
      </c>
      <c r="H207" s="71" t="s">
        <v>21</v>
      </c>
      <c r="I207" s="71">
        <v>14.666666666666666</v>
      </c>
      <c r="J207" s="71">
        <v>3</v>
      </c>
      <c r="K207" s="71" t="s">
        <v>21</v>
      </c>
      <c r="L207" s="71">
        <v>10</v>
      </c>
      <c r="M207" s="71">
        <v>2.333333333333333</v>
      </c>
    </row>
    <row r="208" spans="1:13" ht="30" x14ac:dyDescent="0.25">
      <c r="A208" s="75" t="s">
        <v>145</v>
      </c>
      <c r="B208" s="40" t="s">
        <v>653</v>
      </c>
      <c r="C208" s="40" t="s">
        <v>1014</v>
      </c>
      <c r="D208" s="71">
        <v>3</v>
      </c>
      <c r="E208" s="71">
        <v>11.666666666666668</v>
      </c>
      <c r="F208" s="71">
        <v>9.3333333333333321</v>
      </c>
      <c r="G208" s="71">
        <v>90</v>
      </c>
      <c r="H208" s="71" t="s">
        <v>21</v>
      </c>
      <c r="I208" s="71">
        <v>10.333333333333332</v>
      </c>
      <c r="J208" s="71">
        <v>1.3333333333333333</v>
      </c>
      <c r="K208" s="71" t="s">
        <v>21</v>
      </c>
      <c r="L208" s="71">
        <v>8.3333333333333321</v>
      </c>
      <c r="M208" s="71">
        <v>1</v>
      </c>
    </row>
    <row r="209" spans="1:13" ht="30" x14ac:dyDescent="0.25">
      <c r="A209" s="75" t="s">
        <v>145</v>
      </c>
      <c r="B209" s="40" t="s">
        <v>654</v>
      </c>
      <c r="C209" s="40" t="s">
        <v>655</v>
      </c>
      <c r="D209" s="71">
        <v>3</v>
      </c>
      <c r="E209" s="71">
        <v>8.6666666666666661</v>
      </c>
      <c r="F209" s="71">
        <v>8.6666666666666643</v>
      </c>
      <c r="G209" s="71">
        <v>44</v>
      </c>
      <c r="H209" s="71">
        <v>0</v>
      </c>
      <c r="I209" s="71">
        <v>6.666666666666667</v>
      </c>
      <c r="J209" s="71">
        <v>1.9999999999999998</v>
      </c>
      <c r="K209" s="71">
        <v>0</v>
      </c>
      <c r="L209" s="71">
        <v>6.666666666666667</v>
      </c>
      <c r="M209" s="71">
        <v>1.9999999999999998</v>
      </c>
    </row>
    <row r="210" spans="1:13" ht="30" x14ac:dyDescent="0.25">
      <c r="A210" s="75" t="s">
        <v>145</v>
      </c>
      <c r="B210" s="40" t="s">
        <v>656</v>
      </c>
      <c r="C210" s="40" t="s">
        <v>1015</v>
      </c>
      <c r="D210" s="71">
        <v>3</v>
      </c>
      <c r="E210" s="71">
        <v>15.666666666666668</v>
      </c>
      <c r="F210" s="71">
        <v>8</v>
      </c>
      <c r="G210" s="71">
        <v>150</v>
      </c>
      <c r="H210" s="71">
        <v>0.33333333333333331</v>
      </c>
      <c r="I210" s="71">
        <v>15.333333333333334</v>
      </c>
      <c r="J210" s="71"/>
      <c r="K210" s="71">
        <v>0.33333333333333331</v>
      </c>
      <c r="L210" s="71">
        <v>7.666666666666667</v>
      </c>
      <c r="M210" s="71"/>
    </row>
    <row r="211" spans="1:13" ht="30" x14ac:dyDescent="0.25">
      <c r="A211" s="75" t="s">
        <v>145</v>
      </c>
      <c r="B211" s="40" t="s">
        <v>657</v>
      </c>
      <c r="C211" s="40" t="s">
        <v>658</v>
      </c>
      <c r="D211" s="71">
        <v>3</v>
      </c>
      <c r="E211" s="71">
        <v>5</v>
      </c>
      <c r="F211" s="71">
        <v>3.6666666666666665</v>
      </c>
      <c r="G211" s="71">
        <v>98</v>
      </c>
      <c r="H211" s="71" t="s">
        <v>21</v>
      </c>
      <c r="I211" s="71">
        <v>5</v>
      </c>
      <c r="J211" s="71"/>
      <c r="K211" s="71" t="s">
        <v>21</v>
      </c>
      <c r="L211" s="71">
        <v>3.6666666666666665</v>
      </c>
      <c r="M211" s="71"/>
    </row>
    <row r="212" spans="1:13" ht="30" x14ac:dyDescent="0.25">
      <c r="A212" s="75" t="s">
        <v>145</v>
      </c>
      <c r="B212" s="40" t="s">
        <v>1016</v>
      </c>
      <c r="C212" s="40" t="s">
        <v>1017</v>
      </c>
      <c r="D212" s="71">
        <v>3</v>
      </c>
      <c r="E212" s="71">
        <v>3.0000000000000004</v>
      </c>
      <c r="F212" s="71">
        <v>2.333333333333333</v>
      </c>
      <c r="G212" s="71">
        <v>19</v>
      </c>
      <c r="H212" s="71" t="s">
        <v>21</v>
      </c>
      <c r="I212" s="71">
        <v>2.3333333333333335</v>
      </c>
      <c r="J212" s="71">
        <v>0.66666666666666663</v>
      </c>
      <c r="K212" s="71" t="s">
        <v>21</v>
      </c>
      <c r="L212" s="71">
        <v>1</v>
      </c>
      <c r="M212" s="71">
        <v>1.3333333333333333</v>
      </c>
    </row>
    <row r="213" spans="1:13" ht="30" x14ac:dyDescent="0.25">
      <c r="A213" s="75" t="s">
        <v>145</v>
      </c>
      <c r="B213" s="76" t="s">
        <v>659</v>
      </c>
      <c r="C213" s="15" t="s">
        <v>56</v>
      </c>
      <c r="D213" s="16" t="s">
        <v>56</v>
      </c>
      <c r="E213" s="16" t="s">
        <v>56</v>
      </c>
      <c r="F213" s="16" t="s">
        <v>56</v>
      </c>
      <c r="G213" s="16" t="s">
        <v>56</v>
      </c>
      <c r="H213" s="16" t="s">
        <v>56</v>
      </c>
      <c r="I213" s="16" t="s">
        <v>56</v>
      </c>
      <c r="J213" s="16" t="s">
        <v>56</v>
      </c>
      <c r="K213" s="16" t="s">
        <v>56</v>
      </c>
      <c r="L213" s="16" t="s">
        <v>56</v>
      </c>
      <c r="M213" s="16" t="s">
        <v>56</v>
      </c>
    </row>
    <row r="214" spans="1:13" ht="30" x14ac:dyDescent="0.25">
      <c r="A214" s="75" t="s">
        <v>145</v>
      </c>
      <c r="B214" s="76" t="s">
        <v>660</v>
      </c>
      <c r="C214" s="15" t="s">
        <v>56</v>
      </c>
      <c r="D214" s="16" t="s">
        <v>56</v>
      </c>
      <c r="E214" s="16" t="s">
        <v>56</v>
      </c>
      <c r="F214" s="16" t="s">
        <v>56</v>
      </c>
      <c r="G214" s="16" t="s">
        <v>56</v>
      </c>
      <c r="H214" s="16" t="s">
        <v>56</v>
      </c>
      <c r="I214" s="16" t="s">
        <v>56</v>
      </c>
      <c r="J214" s="16" t="s">
        <v>56</v>
      </c>
      <c r="K214" s="16" t="s">
        <v>56</v>
      </c>
      <c r="L214" s="16" t="s">
        <v>56</v>
      </c>
      <c r="M214" s="16" t="s">
        <v>56</v>
      </c>
    </row>
    <row r="215" spans="1:13" ht="30" x14ac:dyDescent="0.25">
      <c r="A215" s="14" t="s">
        <v>154</v>
      </c>
      <c r="B215" s="20"/>
      <c r="C215" s="20"/>
      <c r="D215" s="11">
        <v>3</v>
      </c>
      <c r="E215" s="11">
        <v>19.615384615384613</v>
      </c>
      <c r="F215" s="11">
        <v>13.692307692307692</v>
      </c>
      <c r="G215" s="11"/>
      <c r="H215" s="11">
        <v>0.22222222222222221</v>
      </c>
      <c r="I215" s="11">
        <v>14.000000000000002</v>
      </c>
      <c r="J215" s="11">
        <v>7.2333333333333325</v>
      </c>
      <c r="K215" s="11">
        <v>0.22222222222222221</v>
      </c>
      <c r="L215" s="11">
        <v>9.384615384615385</v>
      </c>
      <c r="M215" s="11">
        <v>5.5333333333333341</v>
      </c>
    </row>
    <row r="216" spans="1:13" ht="30" x14ac:dyDescent="0.25">
      <c r="A216" s="75" t="s">
        <v>661</v>
      </c>
      <c r="B216" s="40" t="s">
        <v>662</v>
      </c>
      <c r="C216" s="40" t="s">
        <v>663</v>
      </c>
      <c r="D216" s="71">
        <v>3</v>
      </c>
      <c r="E216" s="71">
        <v>67.666666666666671</v>
      </c>
      <c r="F216" s="71">
        <v>60.666666666666693</v>
      </c>
      <c r="G216" s="71">
        <v>253</v>
      </c>
      <c r="H216" s="71">
        <v>0.66666666666666663</v>
      </c>
      <c r="I216" s="71">
        <v>22.333333333333332</v>
      </c>
      <c r="J216" s="71">
        <v>44.666666666666664</v>
      </c>
      <c r="K216" s="71">
        <v>0.66666666666666663</v>
      </c>
      <c r="L216" s="71">
        <v>21.333333333333336</v>
      </c>
      <c r="M216" s="71">
        <v>38.666666666666671</v>
      </c>
    </row>
    <row r="217" spans="1:13" ht="30" x14ac:dyDescent="0.25">
      <c r="A217" s="75" t="s">
        <v>661</v>
      </c>
      <c r="B217" s="40" t="s">
        <v>664</v>
      </c>
      <c r="C217" s="40" t="s">
        <v>1018</v>
      </c>
      <c r="D217" s="71">
        <v>3</v>
      </c>
      <c r="E217" s="71">
        <v>62.666666666666686</v>
      </c>
      <c r="F217" s="71">
        <v>58.333333333333343</v>
      </c>
      <c r="G217" s="71">
        <v>325</v>
      </c>
      <c r="H217" s="71">
        <v>0.33333333333333331</v>
      </c>
      <c r="I217" s="71">
        <v>20.666666666666664</v>
      </c>
      <c r="J217" s="71">
        <v>41.666666666666671</v>
      </c>
      <c r="K217" s="71">
        <v>0.33333333333333331</v>
      </c>
      <c r="L217" s="71">
        <v>19.333333333333332</v>
      </c>
      <c r="M217" s="71">
        <v>38.666666666666671</v>
      </c>
    </row>
    <row r="218" spans="1:13" ht="30" x14ac:dyDescent="0.25">
      <c r="A218" s="75" t="s">
        <v>661</v>
      </c>
      <c r="B218" s="40" t="s">
        <v>665</v>
      </c>
      <c r="C218" s="40" t="s">
        <v>666</v>
      </c>
      <c r="D218" s="71">
        <v>3</v>
      </c>
      <c r="E218" s="71">
        <v>64.333333333333343</v>
      </c>
      <c r="F218" s="71">
        <v>51.000000000000007</v>
      </c>
      <c r="G218" s="71">
        <v>379</v>
      </c>
      <c r="H218" s="71">
        <v>0.66666666666666663</v>
      </c>
      <c r="I218" s="71">
        <v>23.333333333333336</v>
      </c>
      <c r="J218" s="71">
        <v>40.333333333333343</v>
      </c>
      <c r="K218" s="71">
        <v>0.66666666666666663</v>
      </c>
      <c r="L218" s="71">
        <v>12.666666666666668</v>
      </c>
      <c r="M218" s="71">
        <v>37.666666666666664</v>
      </c>
    </row>
    <row r="219" spans="1:13" ht="30" x14ac:dyDescent="0.25">
      <c r="A219" s="14" t="s">
        <v>667</v>
      </c>
      <c r="B219" s="20"/>
      <c r="C219" s="20"/>
      <c r="D219" s="11">
        <v>3</v>
      </c>
      <c r="E219" s="11">
        <v>64.8888888888889</v>
      </c>
      <c r="F219" s="11">
        <v>56.666666666666679</v>
      </c>
      <c r="G219" s="11"/>
      <c r="H219" s="11">
        <v>0.55555555555555547</v>
      </c>
      <c r="I219" s="11">
        <v>22.111111111111114</v>
      </c>
      <c r="J219" s="11">
        <v>42.222222222222229</v>
      </c>
      <c r="K219" s="11">
        <v>0.55555555555555547</v>
      </c>
      <c r="L219" s="11">
        <v>17.777777777777782</v>
      </c>
      <c r="M219" s="11">
        <v>38.333333333333336</v>
      </c>
    </row>
    <row r="220" spans="1:13" ht="45" x14ac:dyDescent="0.25">
      <c r="A220" s="75" t="s">
        <v>155</v>
      </c>
      <c r="B220" s="40" t="s">
        <v>668</v>
      </c>
      <c r="C220" s="40" t="s">
        <v>669</v>
      </c>
      <c r="D220" s="71">
        <v>3</v>
      </c>
      <c r="E220" s="71">
        <v>35.333333333333329</v>
      </c>
      <c r="F220" s="71">
        <v>35.333333333333329</v>
      </c>
      <c r="G220" s="71">
        <v>227</v>
      </c>
      <c r="H220" s="71" t="s">
        <v>21</v>
      </c>
      <c r="I220" s="71">
        <v>22</v>
      </c>
      <c r="J220" s="71">
        <v>13.333333333333334</v>
      </c>
      <c r="K220" s="71" t="s">
        <v>21</v>
      </c>
      <c r="L220" s="71">
        <v>22.666666666666664</v>
      </c>
      <c r="M220" s="71">
        <v>12.66666666666667</v>
      </c>
    </row>
    <row r="221" spans="1:13" ht="45" x14ac:dyDescent="0.25">
      <c r="A221" s="75" t="s">
        <v>155</v>
      </c>
      <c r="B221" s="40" t="s">
        <v>670</v>
      </c>
      <c r="C221" s="40" t="s">
        <v>1019</v>
      </c>
      <c r="D221" s="71">
        <v>3</v>
      </c>
      <c r="E221" s="71">
        <v>38.333333333333343</v>
      </c>
      <c r="F221" s="71">
        <v>30.999999999999996</v>
      </c>
      <c r="G221" s="71">
        <v>331</v>
      </c>
      <c r="H221" s="71" t="s">
        <v>21</v>
      </c>
      <c r="I221" s="71">
        <v>17.333333333333329</v>
      </c>
      <c r="J221" s="71">
        <v>21</v>
      </c>
      <c r="K221" s="71" t="s">
        <v>21</v>
      </c>
      <c r="L221" s="71">
        <v>15.66666666666667</v>
      </c>
      <c r="M221" s="71">
        <v>15.333333333333334</v>
      </c>
    </row>
    <row r="222" spans="1:13" ht="45" x14ac:dyDescent="0.25">
      <c r="A222" s="75" t="s">
        <v>155</v>
      </c>
      <c r="B222" s="40" t="s">
        <v>671</v>
      </c>
      <c r="C222" s="40" t="s">
        <v>672</v>
      </c>
      <c r="D222" s="71">
        <v>3</v>
      </c>
      <c r="E222" s="71">
        <v>44.33333333333335</v>
      </c>
      <c r="F222" s="71">
        <v>30.666666666666661</v>
      </c>
      <c r="G222" s="71">
        <v>356</v>
      </c>
      <c r="H222" s="71">
        <v>0.33333333333333331</v>
      </c>
      <c r="I222" s="71">
        <v>26.333333333333329</v>
      </c>
      <c r="J222" s="71">
        <v>17.666666666666668</v>
      </c>
      <c r="K222" s="71">
        <v>0.33333333333333331</v>
      </c>
      <c r="L222" s="71">
        <v>17.333333333333329</v>
      </c>
      <c r="M222" s="71">
        <v>13.000000000000002</v>
      </c>
    </row>
    <row r="223" spans="1:13" ht="30" x14ac:dyDescent="0.25">
      <c r="A223" s="75" t="s">
        <v>155</v>
      </c>
      <c r="B223" s="40" t="s">
        <v>673</v>
      </c>
      <c r="C223" s="40" t="s">
        <v>1020</v>
      </c>
      <c r="D223" s="71">
        <v>3</v>
      </c>
      <c r="E223" s="71">
        <v>27.666666666666661</v>
      </c>
      <c r="F223" s="71">
        <v>21.666666666666664</v>
      </c>
      <c r="G223" s="71">
        <v>542</v>
      </c>
      <c r="H223" s="71">
        <v>0.33333333333333331</v>
      </c>
      <c r="I223" s="71">
        <v>16.333333333333332</v>
      </c>
      <c r="J223" s="71">
        <v>11</v>
      </c>
      <c r="K223" s="71">
        <v>0.33333333333333331</v>
      </c>
      <c r="L223" s="71">
        <v>10.666666666666666</v>
      </c>
      <c r="M223" s="71">
        <v>10.666666666666668</v>
      </c>
    </row>
    <row r="224" spans="1:13" ht="45" x14ac:dyDescent="0.25">
      <c r="A224" s="75" t="s">
        <v>155</v>
      </c>
      <c r="B224" s="40" t="s">
        <v>674</v>
      </c>
      <c r="C224" s="40" t="s">
        <v>675</v>
      </c>
      <c r="D224" s="71">
        <v>3</v>
      </c>
      <c r="E224" s="71">
        <v>19.666666666666668</v>
      </c>
      <c r="F224" s="71">
        <v>21</v>
      </c>
      <c r="G224" s="71">
        <v>361</v>
      </c>
      <c r="H224" s="71" t="s">
        <v>21</v>
      </c>
      <c r="I224" s="71">
        <v>7.0000000000000009</v>
      </c>
      <c r="J224" s="71">
        <v>12.666666666666666</v>
      </c>
      <c r="K224" s="71" t="s">
        <v>21</v>
      </c>
      <c r="L224" s="71">
        <v>8.3333333333333321</v>
      </c>
      <c r="M224" s="71">
        <v>12.666666666666668</v>
      </c>
    </row>
    <row r="225" spans="1:13" ht="30" x14ac:dyDescent="0.25">
      <c r="A225" s="75" t="s">
        <v>155</v>
      </c>
      <c r="B225" s="40" t="s">
        <v>676</v>
      </c>
      <c r="C225" s="40" t="s">
        <v>1021</v>
      </c>
      <c r="D225" s="71">
        <v>3</v>
      </c>
      <c r="E225" s="71">
        <v>14.333333333333332</v>
      </c>
      <c r="F225" s="71">
        <v>20.000000000000004</v>
      </c>
      <c r="G225" s="71">
        <v>139</v>
      </c>
      <c r="H225" s="71" t="s">
        <v>21</v>
      </c>
      <c r="I225" s="71">
        <v>10.666666666666666</v>
      </c>
      <c r="J225" s="71">
        <v>3.6666666666666665</v>
      </c>
      <c r="K225" s="71" t="s">
        <v>21</v>
      </c>
      <c r="L225" s="71">
        <v>16.666666666666668</v>
      </c>
      <c r="M225" s="71">
        <v>3.3333333333333335</v>
      </c>
    </row>
    <row r="226" spans="1:13" ht="30" x14ac:dyDescent="0.25">
      <c r="A226" s="75" t="s">
        <v>155</v>
      </c>
      <c r="B226" s="40" t="s">
        <v>677</v>
      </c>
      <c r="C226" s="40" t="s">
        <v>1022</v>
      </c>
      <c r="D226" s="71">
        <v>3</v>
      </c>
      <c r="E226" s="71">
        <v>19.333333333333332</v>
      </c>
      <c r="F226" s="71">
        <v>16.666666666666668</v>
      </c>
      <c r="G226" s="71">
        <v>84</v>
      </c>
      <c r="H226" s="71" t="s">
        <v>21</v>
      </c>
      <c r="I226" s="71">
        <v>12.666666666666668</v>
      </c>
      <c r="J226" s="71">
        <v>6.6666666666666661</v>
      </c>
      <c r="K226" s="71" t="s">
        <v>21</v>
      </c>
      <c r="L226" s="71">
        <v>11.666666666666666</v>
      </c>
      <c r="M226" s="71">
        <v>4.9999999999999991</v>
      </c>
    </row>
    <row r="227" spans="1:13" ht="30" x14ac:dyDescent="0.25">
      <c r="A227" s="75" t="s">
        <v>155</v>
      </c>
      <c r="B227" s="40" t="s">
        <v>678</v>
      </c>
      <c r="C227" s="40" t="s">
        <v>1023</v>
      </c>
      <c r="D227" s="71">
        <v>3</v>
      </c>
      <c r="E227" s="71">
        <v>19.333333333333336</v>
      </c>
      <c r="F227" s="71">
        <v>15.666666666666668</v>
      </c>
      <c r="G227" s="71">
        <v>205</v>
      </c>
      <c r="H227" s="71" t="s">
        <v>21</v>
      </c>
      <c r="I227" s="71">
        <v>12.666666666666666</v>
      </c>
      <c r="J227" s="71">
        <v>6.6666666666666661</v>
      </c>
      <c r="K227" s="71" t="s">
        <v>21</v>
      </c>
      <c r="L227" s="71">
        <v>10</v>
      </c>
      <c r="M227" s="71">
        <v>5.666666666666667</v>
      </c>
    </row>
    <row r="228" spans="1:13" ht="30" x14ac:dyDescent="0.25">
      <c r="A228" s="75" t="s">
        <v>155</v>
      </c>
      <c r="B228" s="40" t="s">
        <v>679</v>
      </c>
      <c r="C228" s="40" t="s">
        <v>1024</v>
      </c>
      <c r="D228" s="71">
        <v>3</v>
      </c>
      <c r="E228" s="71">
        <v>17.666666666666668</v>
      </c>
      <c r="F228" s="71">
        <v>13.66666666666667</v>
      </c>
      <c r="G228" s="71">
        <v>252</v>
      </c>
      <c r="H228" s="71" t="s">
        <v>21</v>
      </c>
      <c r="I228" s="71">
        <v>11.333333333333334</v>
      </c>
      <c r="J228" s="71">
        <v>6.333333333333333</v>
      </c>
      <c r="K228" s="71" t="s">
        <v>21</v>
      </c>
      <c r="L228" s="71">
        <v>9</v>
      </c>
      <c r="M228" s="71">
        <v>4.666666666666667</v>
      </c>
    </row>
    <row r="229" spans="1:13" ht="30" x14ac:dyDescent="0.25">
      <c r="A229" s="75" t="s">
        <v>155</v>
      </c>
      <c r="B229" s="40" t="s">
        <v>680</v>
      </c>
      <c r="C229" s="40" t="s">
        <v>681</v>
      </c>
      <c r="D229" s="71">
        <v>2.1666666666666665</v>
      </c>
      <c r="E229" s="71">
        <v>12.461538461538462</v>
      </c>
      <c r="F229" s="71">
        <v>12.923076923076925</v>
      </c>
      <c r="G229" s="71">
        <v>24</v>
      </c>
      <c r="H229" s="71" t="s">
        <v>21</v>
      </c>
      <c r="I229" s="71">
        <v>5.5384615384615383</v>
      </c>
      <c r="J229" s="71">
        <v>6.9230769230769234</v>
      </c>
      <c r="K229" s="71" t="s">
        <v>21</v>
      </c>
      <c r="L229" s="71">
        <v>6.0000000000000009</v>
      </c>
      <c r="M229" s="71">
        <v>6.9230769230769234</v>
      </c>
    </row>
    <row r="230" spans="1:13" ht="30" x14ac:dyDescent="0.25">
      <c r="A230" s="75" t="s">
        <v>155</v>
      </c>
      <c r="B230" s="40" t="s">
        <v>682</v>
      </c>
      <c r="C230" s="40" t="s">
        <v>683</v>
      </c>
      <c r="D230" s="71">
        <v>3</v>
      </c>
      <c r="E230" s="71">
        <v>11.999999999999998</v>
      </c>
      <c r="F230" s="71">
        <v>11.666666666666666</v>
      </c>
      <c r="G230" s="71">
        <v>137</v>
      </c>
      <c r="H230" s="71" t="s">
        <v>21</v>
      </c>
      <c r="I230" s="71">
        <v>7.333333333333333</v>
      </c>
      <c r="J230" s="71">
        <v>4.666666666666667</v>
      </c>
      <c r="K230" s="71" t="s">
        <v>21</v>
      </c>
      <c r="L230" s="71">
        <v>7.666666666666667</v>
      </c>
      <c r="M230" s="71">
        <v>4</v>
      </c>
    </row>
    <row r="231" spans="1:13" ht="30" x14ac:dyDescent="0.25">
      <c r="A231" s="75" t="s">
        <v>155</v>
      </c>
      <c r="B231" s="40" t="s">
        <v>684</v>
      </c>
      <c r="C231" s="40" t="s">
        <v>685</v>
      </c>
      <c r="D231" s="71">
        <v>3</v>
      </c>
      <c r="E231" s="71">
        <v>13.333333333333336</v>
      </c>
      <c r="F231" s="71">
        <v>10</v>
      </c>
      <c r="G231" s="71">
        <v>232</v>
      </c>
      <c r="H231" s="71" t="s">
        <v>21</v>
      </c>
      <c r="I231" s="71">
        <v>8.3333333333333339</v>
      </c>
      <c r="J231" s="71">
        <v>5</v>
      </c>
      <c r="K231" s="71" t="s">
        <v>21</v>
      </c>
      <c r="L231" s="71">
        <v>5.333333333333333</v>
      </c>
      <c r="M231" s="71">
        <v>4.666666666666667</v>
      </c>
    </row>
    <row r="232" spans="1:13" ht="30" x14ac:dyDescent="0.25">
      <c r="A232" s="75" t="s">
        <v>155</v>
      </c>
      <c r="B232" s="40" t="s">
        <v>686</v>
      </c>
      <c r="C232" s="40" t="s">
        <v>687</v>
      </c>
      <c r="D232" s="71">
        <v>3</v>
      </c>
      <c r="E232" s="71">
        <v>13.000000000000004</v>
      </c>
      <c r="F232" s="71">
        <v>9</v>
      </c>
      <c r="G232" s="71">
        <v>115</v>
      </c>
      <c r="H232" s="71" t="s">
        <v>21</v>
      </c>
      <c r="I232" s="71">
        <v>13.000000000000004</v>
      </c>
      <c r="J232" s="71"/>
      <c r="K232" s="71" t="s">
        <v>21</v>
      </c>
      <c r="L232" s="71">
        <v>9</v>
      </c>
      <c r="M232" s="71"/>
    </row>
    <row r="233" spans="1:13" ht="30" x14ac:dyDescent="0.25">
      <c r="A233" s="75" t="s">
        <v>155</v>
      </c>
      <c r="B233" s="40" t="s">
        <v>688</v>
      </c>
      <c r="C233" s="40" t="s">
        <v>689</v>
      </c>
      <c r="D233" s="71">
        <v>3</v>
      </c>
      <c r="E233" s="71">
        <v>7.3333333333333339</v>
      </c>
      <c r="F233" s="71">
        <v>8.6666666666666661</v>
      </c>
      <c r="G233" s="71">
        <v>41</v>
      </c>
      <c r="H233" s="71" t="s">
        <v>21</v>
      </c>
      <c r="I233" s="71">
        <v>0</v>
      </c>
      <c r="J233" s="71">
        <v>7.3333333333333339</v>
      </c>
      <c r="K233" s="71" t="s">
        <v>21</v>
      </c>
      <c r="L233" s="71">
        <v>1.3333333333333333</v>
      </c>
      <c r="M233" s="71">
        <v>7.3333333333333339</v>
      </c>
    </row>
    <row r="234" spans="1:13" ht="30" x14ac:dyDescent="0.25">
      <c r="A234" s="75" t="s">
        <v>155</v>
      </c>
      <c r="B234" s="40" t="s">
        <v>690</v>
      </c>
      <c r="C234" s="40" t="s">
        <v>1025</v>
      </c>
      <c r="D234" s="71">
        <v>3</v>
      </c>
      <c r="E234" s="71">
        <v>10.000000000000002</v>
      </c>
      <c r="F234" s="71">
        <v>7.6666666666666652</v>
      </c>
      <c r="G234" s="71">
        <v>157</v>
      </c>
      <c r="H234" s="71" t="s">
        <v>21</v>
      </c>
      <c r="I234" s="71">
        <v>6</v>
      </c>
      <c r="J234" s="71">
        <v>4</v>
      </c>
      <c r="K234" s="71" t="s">
        <v>21</v>
      </c>
      <c r="L234" s="71">
        <v>3.6666666666666674</v>
      </c>
      <c r="M234" s="71">
        <v>3.9999999999999996</v>
      </c>
    </row>
    <row r="235" spans="1:13" ht="30" x14ac:dyDescent="0.25">
      <c r="A235" s="75" t="s">
        <v>155</v>
      </c>
      <c r="B235" s="40" t="s">
        <v>691</v>
      </c>
      <c r="C235" s="40" t="s">
        <v>692</v>
      </c>
      <c r="D235" s="71">
        <v>3</v>
      </c>
      <c r="E235" s="71">
        <v>10.666666666666664</v>
      </c>
      <c r="F235" s="71">
        <v>6.6666666666666652</v>
      </c>
      <c r="G235" s="71">
        <v>38</v>
      </c>
      <c r="H235" s="71" t="s">
        <v>21</v>
      </c>
      <c r="I235" s="71">
        <v>7</v>
      </c>
      <c r="J235" s="71">
        <v>3.6666666666666665</v>
      </c>
      <c r="K235" s="71" t="s">
        <v>21</v>
      </c>
      <c r="L235" s="71">
        <v>3.3333333333333335</v>
      </c>
      <c r="M235" s="71">
        <v>3.3333333333333335</v>
      </c>
    </row>
    <row r="236" spans="1:13" ht="45" x14ac:dyDescent="0.25">
      <c r="A236" s="75" t="s">
        <v>155</v>
      </c>
      <c r="B236" s="79" t="s">
        <v>693</v>
      </c>
      <c r="C236" s="15" t="s">
        <v>56</v>
      </c>
      <c r="D236" s="16" t="s">
        <v>56</v>
      </c>
      <c r="E236" s="16" t="s">
        <v>56</v>
      </c>
      <c r="F236" s="16" t="s">
        <v>56</v>
      </c>
      <c r="G236" s="16" t="s">
        <v>56</v>
      </c>
      <c r="H236" s="16" t="s">
        <v>56</v>
      </c>
      <c r="I236" s="16" t="s">
        <v>56</v>
      </c>
      <c r="J236" s="16" t="s">
        <v>56</v>
      </c>
      <c r="K236" s="16" t="s">
        <v>56</v>
      </c>
      <c r="L236" s="16" t="s">
        <v>56</v>
      </c>
      <c r="M236" s="16" t="s">
        <v>56</v>
      </c>
    </row>
    <row r="237" spans="1:13" ht="30" x14ac:dyDescent="0.25">
      <c r="A237" s="75" t="s">
        <v>155</v>
      </c>
      <c r="B237" s="79" t="s">
        <v>694</v>
      </c>
      <c r="C237" s="15" t="s">
        <v>56</v>
      </c>
      <c r="D237" s="16" t="s">
        <v>56</v>
      </c>
      <c r="E237" s="16" t="s">
        <v>56</v>
      </c>
      <c r="F237" s="16" t="s">
        <v>56</v>
      </c>
      <c r="G237" s="16" t="s">
        <v>56</v>
      </c>
      <c r="H237" s="16" t="s">
        <v>56</v>
      </c>
      <c r="I237" s="16" t="s">
        <v>56</v>
      </c>
      <c r="J237" s="16" t="s">
        <v>56</v>
      </c>
      <c r="K237" s="16" t="s">
        <v>56</v>
      </c>
      <c r="L237" s="16" t="s">
        <v>56</v>
      </c>
      <c r="M237" s="16" t="s">
        <v>56</v>
      </c>
    </row>
    <row r="238" spans="1:13" ht="30" x14ac:dyDescent="0.25">
      <c r="A238" s="14" t="s">
        <v>695</v>
      </c>
      <c r="B238" s="20"/>
      <c r="C238" s="20"/>
      <c r="D238" s="11">
        <v>3</v>
      </c>
      <c r="E238" s="11">
        <v>19.674679487179485</v>
      </c>
      <c r="F238" s="11">
        <v>17.016025641025642</v>
      </c>
      <c r="G238" s="11"/>
      <c r="H238" s="11">
        <v>0.33333333333333331</v>
      </c>
      <c r="I238" s="11">
        <v>11.471153846153848</v>
      </c>
      <c r="J238" s="11">
        <v>8.7059829059829053</v>
      </c>
      <c r="K238" s="11">
        <v>0.33333333333333331</v>
      </c>
      <c r="L238" s="11">
        <v>9.8958333333333339</v>
      </c>
      <c r="M238" s="11">
        <v>7.5504273504273511</v>
      </c>
    </row>
    <row r="239" spans="1:13" ht="30" x14ac:dyDescent="0.25">
      <c r="A239" s="75" t="s">
        <v>164</v>
      </c>
      <c r="B239" s="40" t="s">
        <v>696</v>
      </c>
      <c r="C239" s="40" t="s">
        <v>697</v>
      </c>
      <c r="D239" s="71">
        <v>3</v>
      </c>
      <c r="E239" s="71">
        <v>33.000000000000007</v>
      </c>
      <c r="F239" s="71">
        <v>34.666666666666664</v>
      </c>
      <c r="G239" s="71">
        <v>139</v>
      </c>
      <c r="H239" s="71">
        <v>0.33333333333333331</v>
      </c>
      <c r="I239" s="71">
        <v>13.333333333333334</v>
      </c>
      <c r="J239" s="71">
        <v>19.333333333333332</v>
      </c>
      <c r="K239" s="71">
        <v>0.33333333333333331</v>
      </c>
      <c r="L239" s="71">
        <v>15.333333333333334</v>
      </c>
      <c r="M239" s="71">
        <v>18.999999999999993</v>
      </c>
    </row>
    <row r="240" spans="1:13" ht="30" x14ac:dyDescent="0.25">
      <c r="A240" s="75" t="s">
        <v>164</v>
      </c>
      <c r="B240" s="40" t="s">
        <v>698</v>
      </c>
      <c r="C240" s="40" t="s">
        <v>699</v>
      </c>
      <c r="D240" s="71">
        <v>3</v>
      </c>
      <c r="E240" s="71">
        <v>32.333333333333336</v>
      </c>
      <c r="F240" s="71">
        <v>33</v>
      </c>
      <c r="G240" s="71">
        <v>79</v>
      </c>
      <c r="H240" s="71" t="s">
        <v>21</v>
      </c>
      <c r="I240" s="71">
        <v>16.666666666666664</v>
      </c>
      <c r="J240" s="71">
        <v>15.666666666666666</v>
      </c>
      <c r="K240" s="71" t="s">
        <v>21</v>
      </c>
      <c r="L240" s="71">
        <v>20</v>
      </c>
      <c r="M240" s="71">
        <v>13</v>
      </c>
    </row>
    <row r="241" spans="1:13" ht="45" x14ac:dyDescent="0.25">
      <c r="A241" s="75" t="s">
        <v>164</v>
      </c>
      <c r="B241" s="40" t="s">
        <v>700</v>
      </c>
      <c r="C241" s="40" t="s">
        <v>1026</v>
      </c>
      <c r="D241" s="71">
        <v>3</v>
      </c>
      <c r="E241" s="71">
        <v>18.999999999999996</v>
      </c>
      <c r="F241" s="71">
        <v>32</v>
      </c>
      <c r="G241" s="71">
        <v>64</v>
      </c>
      <c r="H241" s="71" t="s">
        <v>21</v>
      </c>
      <c r="I241" s="71">
        <v>10.333333333333334</v>
      </c>
      <c r="J241" s="71">
        <v>8.6666666666666679</v>
      </c>
      <c r="K241" s="71" t="s">
        <v>21</v>
      </c>
      <c r="L241" s="71">
        <v>10.666666666666664</v>
      </c>
      <c r="M241" s="71">
        <v>21.333333333333332</v>
      </c>
    </row>
    <row r="242" spans="1:13" ht="30" x14ac:dyDescent="0.25">
      <c r="A242" s="75" t="s">
        <v>164</v>
      </c>
      <c r="B242" s="40" t="s">
        <v>701</v>
      </c>
      <c r="C242" s="40" t="s">
        <v>702</v>
      </c>
      <c r="D242" s="71">
        <v>3</v>
      </c>
      <c r="E242" s="71">
        <v>17.666666666666664</v>
      </c>
      <c r="F242" s="71">
        <v>26.666666666666664</v>
      </c>
      <c r="G242" s="71">
        <v>59</v>
      </c>
      <c r="H242" s="71">
        <v>0.33333333333333331</v>
      </c>
      <c r="I242" s="71">
        <v>10</v>
      </c>
      <c r="J242" s="71">
        <v>7.3333333333333321</v>
      </c>
      <c r="K242" s="71">
        <v>0.33333333333333331</v>
      </c>
      <c r="L242" s="71">
        <v>15.000000000000005</v>
      </c>
      <c r="M242" s="71">
        <v>11.333333333333332</v>
      </c>
    </row>
    <row r="243" spans="1:13" ht="30" x14ac:dyDescent="0.25">
      <c r="A243" s="75" t="s">
        <v>164</v>
      </c>
      <c r="B243" s="40" t="s">
        <v>703</v>
      </c>
      <c r="C243" s="40" t="s">
        <v>1027</v>
      </c>
      <c r="D243" s="71">
        <v>3</v>
      </c>
      <c r="E243" s="71">
        <v>26.666666666666664</v>
      </c>
      <c r="F243" s="71">
        <v>26.333333333333336</v>
      </c>
      <c r="G243" s="71">
        <v>107</v>
      </c>
      <c r="H243" s="71" t="s">
        <v>21</v>
      </c>
      <c r="I243" s="71">
        <v>10.333333333333334</v>
      </c>
      <c r="J243" s="71">
        <v>16.333333333333336</v>
      </c>
      <c r="K243" s="71" t="s">
        <v>21</v>
      </c>
      <c r="L243" s="71">
        <v>11.666666666666668</v>
      </c>
      <c r="M243" s="71">
        <v>14.666666666666664</v>
      </c>
    </row>
    <row r="244" spans="1:13" ht="30" x14ac:dyDescent="0.25">
      <c r="A244" s="75" t="s">
        <v>164</v>
      </c>
      <c r="B244" s="40" t="s">
        <v>704</v>
      </c>
      <c r="C244" s="40" t="s">
        <v>1028</v>
      </c>
      <c r="D244" s="71">
        <v>3</v>
      </c>
      <c r="E244" s="71">
        <v>24.333333333333336</v>
      </c>
      <c r="F244" s="71">
        <v>23.666666666666661</v>
      </c>
      <c r="G244" s="71">
        <v>115</v>
      </c>
      <c r="H244" s="71" t="s">
        <v>21</v>
      </c>
      <c r="I244" s="71">
        <v>7.6666666666666661</v>
      </c>
      <c r="J244" s="71">
        <v>16.666666666666664</v>
      </c>
      <c r="K244" s="71" t="s">
        <v>21</v>
      </c>
      <c r="L244" s="71">
        <v>10.333333333333332</v>
      </c>
      <c r="M244" s="71">
        <v>13.333333333333336</v>
      </c>
    </row>
    <row r="245" spans="1:13" ht="30" x14ac:dyDescent="0.25">
      <c r="A245" s="75" t="s">
        <v>164</v>
      </c>
      <c r="B245" s="40" t="s">
        <v>705</v>
      </c>
      <c r="C245" s="40" t="s">
        <v>1029</v>
      </c>
      <c r="D245" s="71">
        <v>3</v>
      </c>
      <c r="E245" s="71">
        <v>22.999999999999993</v>
      </c>
      <c r="F245" s="71">
        <v>22.666666666666668</v>
      </c>
      <c r="G245" s="71">
        <v>35</v>
      </c>
      <c r="H245" s="71" t="s">
        <v>21</v>
      </c>
      <c r="I245" s="71">
        <v>16.666666666666664</v>
      </c>
      <c r="J245" s="71">
        <v>6.3333333333333339</v>
      </c>
      <c r="K245" s="71" t="s">
        <v>21</v>
      </c>
      <c r="L245" s="71">
        <v>16.666666666666668</v>
      </c>
      <c r="M245" s="71">
        <v>6</v>
      </c>
    </row>
    <row r="246" spans="1:13" ht="30" x14ac:dyDescent="0.25">
      <c r="A246" s="75" t="s">
        <v>164</v>
      </c>
      <c r="B246" s="40" t="s">
        <v>706</v>
      </c>
      <c r="C246" s="40" t="s">
        <v>1030</v>
      </c>
      <c r="D246" s="71">
        <v>3</v>
      </c>
      <c r="E246" s="71">
        <v>26.333333333333329</v>
      </c>
      <c r="F246" s="71">
        <v>22.333333333333332</v>
      </c>
      <c r="G246" s="71">
        <v>108</v>
      </c>
      <c r="H246" s="71" t="s">
        <v>21</v>
      </c>
      <c r="I246" s="71">
        <v>11.333333333333334</v>
      </c>
      <c r="J246" s="71">
        <v>15.000000000000002</v>
      </c>
      <c r="K246" s="71" t="s">
        <v>21</v>
      </c>
      <c r="L246" s="71">
        <v>9.9999999999999982</v>
      </c>
      <c r="M246" s="71">
        <v>12.333333333333334</v>
      </c>
    </row>
    <row r="247" spans="1:13" ht="30" x14ac:dyDescent="0.25">
      <c r="A247" s="75" t="s">
        <v>164</v>
      </c>
      <c r="B247" s="40" t="s">
        <v>707</v>
      </c>
      <c r="C247" s="40" t="s">
        <v>1031</v>
      </c>
      <c r="D247" s="71">
        <v>3</v>
      </c>
      <c r="E247" s="71">
        <v>28.333333333333336</v>
      </c>
      <c r="F247" s="71">
        <v>22.000000000000004</v>
      </c>
      <c r="G247" s="71">
        <v>88</v>
      </c>
      <c r="H247" s="71">
        <v>0</v>
      </c>
      <c r="I247" s="71">
        <v>13</v>
      </c>
      <c r="J247" s="71">
        <v>15.333333333333332</v>
      </c>
      <c r="K247" s="71">
        <v>0</v>
      </c>
      <c r="L247" s="71">
        <v>9.9999999999999982</v>
      </c>
      <c r="M247" s="71">
        <v>12</v>
      </c>
    </row>
    <row r="248" spans="1:13" ht="30" x14ac:dyDescent="0.25">
      <c r="A248" s="75" t="s">
        <v>164</v>
      </c>
      <c r="B248" s="40" t="s">
        <v>708</v>
      </c>
      <c r="C248" s="40" t="s">
        <v>709</v>
      </c>
      <c r="D248" s="71">
        <v>3</v>
      </c>
      <c r="E248" s="71">
        <v>16.666666666666668</v>
      </c>
      <c r="F248" s="71">
        <v>17.666666666666671</v>
      </c>
      <c r="G248" s="71">
        <v>37</v>
      </c>
      <c r="H248" s="71" t="s">
        <v>21</v>
      </c>
      <c r="I248" s="71">
        <v>11.333333333333334</v>
      </c>
      <c r="J248" s="71">
        <v>5.3333333333333339</v>
      </c>
      <c r="K248" s="71" t="s">
        <v>21</v>
      </c>
      <c r="L248" s="71">
        <v>12.666666666666666</v>
      </c>
      <c r="M248" s="71">
        <v>5.0000000000000009</v>
      </c>
    </row>
    <row r="249" spans="1:13" ht="30" x14ac:dyDescent="0.25">
      <c r="A249" s="75" t="s">
        <v>164</v>
      </c>
      <c r="B249" s="40" t="s">
        <v>710</v>
      </c>
      <c r="C249" s="40" t="s">
        <v>711</v>
      </c>
      <c r="D249" s="71">
        <v>3</v>
      </c>
      <c r="E249" s="71">
        <v>17.666666666666668</v>
      </c>
      <c r="F249" s="71">
        <v>17.000000000000004</v>
      </c>
      <c r="G249" s="71">
        <v>85</v>
      </c>
      <c r="H249" s="71" t="s">
        <v>21</v>
      </c>
      <c r="I249" s="71">
        <v>11.333333333333334</v>
      </c>
      <c r="J249" s="71">
        <v>6.333333333333333</v>
      </c>
      <c r="K249" s="71" t="s">
        <v>21</v>
      </c>
      <c r="L249" s="71">
        <v>12.66666666666667</v>
      </c>
      <c r="M249" s="71">
        <v>4.333333333333333</v>
      </c>
    </row>
    <row r="250" spans="1:13" ht="30" x14ac:dyDescent="0.25">
      <c r="A250" s="75" t="s">
        <v>164</v>
      </c>
      <c r="B250" s="40" t="s">
        <v>712</v>
      </c>
      <c r="C250" s="40" t="s">
        <v>1032</v>
      </c>
      <c r="D250" s="71">
        <v>3</v>
      </c>
      <c r="E250" s="71">
        <v>16.666666666666668</v>
      </c>
      <c r="F250" s="71">
        <v>13.333333333333334</v>
      </c>
      <c r="G250" s="71">
        <v>39</v>
      </c>
      <c r="H250" s="71" t="s">
        <v>21</v>
      </c>
      <c r="I250" s="71">
        <v>9.9999999999999982</v>
      </c>
      <c r="J250" s="71">
        <v>6.666666666666667</v>
      </c>
      <c r="K250" s="71" t="s">
        <v>21</v>
      </c>
      <c r="L250" s="71">
        <v>7.9999999999999991</v>
      </c>
      <c r="M250" s="71">
        <v>5.3333333333333339</v>
      </c>
    </row>
    <row r="251" spans="1:13" ht="30" x14ac:dyDescent="0.25">
      <c r="A251" s="75" t="s">
        <v>164</v>
      </c>
      <c r="B251" s="40" t="s">
        <v>713</v>
      </c>
      <c r="C251" s="40" t="s">
        <v>1033</v>
      </c>
      <c r="D251" s="71">
        <v>3</v>
      </c>
      <c r="E251" s="71">
        <v>10.333333333333334</v>
      </c>
      <c r="F251" s="71">
        <v>9</v>
      </c>
      <c r="G251" s="71">
        <v>31</v>
      </c>
      <c r="H251" s="71" t="s">
        <v>21</v>
      </c>
      <c r="I251" s="71">
        <v>7.3333333333333321</v>
      </c>
      <c r="J251" s="71">
        <v>3</v>
      </c>
      <c r="K251" s="71" t="s">
        <v>21</v>
      </c>
      <c r="L251" s="71">
        <v>6.333333333333333</v>
      </c>
      <c r="M251" s="71">
        <v>2.6666666666666665</v>
      </c>
    </row>
    <row r="252" spans="1:13" ht="30" x14ac:dyDescent="0.25">
      <c r="A252" s="75" t="s">
        <v>164</v>
      </c>
      <c r="B252" s="40" t="s">
        <v>714</v>
      </c>
      <c r="C252" s="40" t="s">
        <v>1034</v>
      </c>
      <c r="D252" s="71">
        <v>3</v>
      </c>
      <c r="E252" s="71">
        <v>12.666666666666668</v>
      </c>
      <c r="F252" s="71">
        <v>8.6666666666666661</v>
      </c>
      <c r="G252" s="71">
        <v>31</v>
      </c>
      <c r="H252" s="71" t="s">
        <v>21</v>
      </c>
      <c r="I252" s="71">
        <v>9</v>
      </c>
      <c r="J252" s="71">
        <v>3.666666666666667</v>
      </c>
      <c r="K252" s="71" t="s">
        <v>21</v>
      </c>
      <c r="L252" s="71">
        <v>6.6666666666666661</v>
      </c>
      <c r="M252" s="71">
        <v>1.9999999999999998</v>
      </c>
    </row>
    <row r="253" spans="1:13" ht="30" x14ac:dyDescent="0.25">
      <c r="A253" s="14" t="s">
        <v>172</v>
      </c>
      <c r="B253" s="20"/>
      <c r="C253" s="20"/>
      <c r="D253" s="11">
        <v>3</v>
      </c>
      <c r="E253" s="11">
        <v>21.761904761904763</v>
      </c>
      <c r="F253" s="11">
        <v>22.071428571428573</v>
      </c>
      <c r="G253" s="11"/>
      <c r="H253" s="11">
        <v>0.22222222222222221</v>
      </c>
      <c r="I253" s="11">
        <v>11.30952380952381</v>
      </c>
      <c r="J253" s="11">
        <v>10.404761904761902</v>
      </c>
      <c r="K253" s="11">
        <v>0.22222222222222221</v>
      </c>
      <c r="L253" s="11">
        <v>11.857142857142858</v>
      </c>
      <c r="M253" s="11">
        <v>10.166666666666666</v>
      </c>
    </row>
    <row r="254" spans="1:13" ht="45" x14ac:dyDescent="0.25">
      <c r="A254" s="75" t="s">
        <v>25</v>
      </c>
      <c r="B254" s="40" t="s">
        <v>715</v>
      </c>
      <c r="C254" s="40" t="s">
        <v>716</v>
      </c>
      <c r="D254" s="71">
        <v>3</v>
      </c>
      <c r="E254" s="71">
        <v>41.000000000000007</v>
      </c>
      <c r="F254" s="71">
        <v>75.666666666666657</v>
      </c>
      <c r="G254" s="71">
        <v>356</v>
      </c>
      <c r="H254" s="71" t="s">
        <v>21</v>
      </c>
      <c r="I254" s="71">
        <v>17</v>
      </c>
      <c r="J254" s="71">
        <v>24</v>
      </c>
      <c r="K254" s="71" t="s">
        <v>21</v>
      </c>
      <c r="L254" s="71">
        <v>49.000000000000007</v>
      </c>
      <c r="M254" s="71">
        <v>26.666666666666664</v>
      </c>
    </row>
    <row r="255" spans="1:13" ht="30" x14ac:dyDescent="0.25">
      <c r="A255" s="75" t="s">
        <v>25</v>
      </c>
      <c r="B255" s="40" t="s">
        <v>717</v>
      </c>
      <c r="C255" s="40" t="s">
        <v>1035</v>
      </c>
      <c r="D255" s="71">
        <v>3</v>
      </c>
      <c r="E255" s="71">
        <v>72.666666666666657</v>
      </c>
      <c r="F255" s="71">
        <v>64.666666666666657</v>
      </c>
      <c r="G255" s="71">
        <v>334</v>
      </c>
      <c r="H255" s="71" t="s">
        <v>21</v>
      </c>
      <c r="I255" s="71">
        <v>47.333333333333336</v>
      </c>
      <c r="J255" s="71">
        <v>25.333333333333336</v>
      </c>
      <c r="K255" s="71" t="s">
        <v>21</v>
      </c>
      <c r="L255" s="71">
        <v>40.999999999999993</v>
      </c>
      <c r="M255" s="71">
        <v>23.666666666666668</v>
      </c>
    </row>
    <row r="256" spans="1:13" ht="45" x14ac:dyDescent="0.25">
      <c r="A256" s="75" t="s">
        <v>25</v>
      </c>
      <c r="B256" s="40" t="s">
        <v>718</v>
      </c>
      <c r="C256" s="40" t="s">
        <v>1036</v>
      </c>
      <c r="D256" s="71">
        <v>3</v>
      </c>
      <c r="E256" s="71">
        <v>45.333333333333336</v>
      </c>
      <c r="F256" s="71">
        <v>52.666666666666664</v>
      </c>
      <c r="G256" s="71">
        <v>125</v>
      </c>
      <c r="H256" s="71" t="s">
        <v>21</v>
      </c>
      <c r="I256" s="71">
        <v>11.333333333333332</v>
      </c>
      <c r="J256" s="71">
        <v>34</v>
      </c>
      <c r="K256" s="71" t="s">
        <v>21</v>
      </c>
      <c r="L256" s="71">
        <v>23</v>
      </c>
      <c r="M256" s="71">
        <v>29.666666666666668</v>
      </c>
    </row>
    <row r="257" spans="1:13" ht="45" x14ac:dyDescent="0.25">
      <c r="A257" s="75" t="s">
        <v>25</v>
      </c>
      <c r="B257" s="40" t="s">
        <v>719</v>
      </c>
      <c r="C257" s="40" t="s">
        <v>1037</v>
      </c>
      <c r="D257" s="71">
        <v>3</v>
      </c>
      <c r="E257" s="71">
        <v>40.666666666666671</v>
      </c>
      <c r="F257" s="71">
        <v>51.333333333333336</v>
      </c>
      <c r="G257" s="71">
        <v>102</v>
      </c>
      <c r="H257" s="71" t="s">
        <v>21</v>
      </c>
      <c r="I257" s="71">
        <v>13.333333333333334</v>
      </c>
      <c r="J257" s="71">
        <v>27.333333333333336</v>
      </c>
      <c r="K257" s="71" t="s">
        <v>21</v>
      </c>
      <c r="L257" s="71">
        <v>27</v>
      </c>
      <c r="M257" s="71">
        <v>24.333333333333336</v>
      </c>
    </row>
    <row r="258" spans="1:13" ht="45" x14ac:dyDescent="0.25">
      <c r="A258" s="75" t="s">
        <v>25</v>
      </c>
      <c r="B258" s="40" t="s">
        <v>720</v>
      </c>
      <c r="C258" s="40" t="s">
        <v>1038</v>
      </c>
      <c r="D258" s="71">
        <v>3</v>
      </c>
      <c r="E258" s="71">
        <v>49.333333333333343</v>
      </c>
      <c r="F258" s="71">
        <v>50.666666666666686</v>
      </c>
      <c r="G258" s="71">
        <v>62</v>
      </c>
      <c r="H258" s="71" t="s">
        <v>21</v>
      </c>
      <c r="I258" s="71">
        <v>15.666666666666668</v>
      </c>
      <c r="J258" s="71">
        <v>33.666666666666671</v>
      </c>
      <c r="K258" s="71" t="s">
        <v>21</v>
      </c>
      <c r="L258" s="71">
        <v>18.333333333333329</v>
      </c>
      <c r="M258" s="71">
        <v>32.333333333333329</v>
      </c>
    </row>
    <row r="259" spans="1:13" ht="45" x14ac:dyDescent="0.25">
      <c r="A259" s="75" t="s">
        <v>25</v>
      </c>
      <c r="B259" s="40" t="s">
        <v>721</v>
      </c>
      <c r="C259" s="40" t="s">
        <v>1039</v>
      </c>
      <c r="D259" s="71">
        <v>3</v>
      </c>
      <c r="E259" s="71">
        <v>47</v>
      </c>
      <c r="F259" s="71">
        <v>50.000000000000007</v>
      </c>
      <c r="G259" s="71">
        <v>103</v>
      </c>
      <c r="H259" s="71" t="s">
        <v>21</v>
      </c>
      <c r="I259" s="71">
        <v>13.666666666666668</v>
      </c>
      <c r="J259" s="71">
        <v>33.333333333333329</v>
      </c>
      <c r="K259" s="71" t="s">
        <v>21</v>
      </c>
      <c r="L259" s="71">
        <v>17.666666666666664</v>
      </c>
      <c r="M259" s="71">
        <v>32.333333333333329</v>
      </c>
    </row>
    <row r="260" spans="1:13" ht="45" x14ac:dyDescent="0.25">
      <c r="A260" s="75" t="s">
        <v>25</v>
      </c>
      <c r="B260" s="40" t="s">
        <v>722</v>
      </c>
      <c r="C260" s="40" t="s">
        <v>723</v>
      </c>
      <c r="D260" s="71">
        <v>3</v>
      </c>
      <c r="E260" s="71">
        <v>43.333333333333336</v>
      </c>
      <c r="F260" s="71">
        <v>49.666666666666671</v>
      </c>
      <c r="G260" s="71">
        <v>66</v>
      </c>
      <c r="H260" s="71" t="s">
        <v>21</v>
      </c>
      <c r="I260" s="71">
        <v>12.333333333333334</v>
      </c>
      <c r="J260" s="71">
        <v>31</v>
      </c>
      <c r="K260" s="71" t="s">
        <v>21</v>
      </c>
      <c r="L260" s="71">
        <v>17.333333333333332</v>
      </c>
      <c r="M260" s="71">
        <v>32.333333333333336</v>
      </c>
    </row>
    <row r="261" spans="1:13" ht="45" x14ac:dyDescent="0.25">
      <c r="A261" s="75" t="s">
        <v>25</v>
      </c>
      <c r="B261" s="40" t="s">
        <v>724</v>
      </c>
      <c r="C261" s="40" t="s">
        <v>725</v>
      </c>
      <c r="D261" s="71">
        <v>3</v>
      </c>
      <c r="E261" s="71">
        <v>44</v>
      </c>
      <c r="F261" s="71">
        <v>46.666666666666657</v>
      </c>
      <c r="G261" s="71">
        <v>86</v>
      </c>
      <c r="H261" s="71" t="s">
        <v>21</v>
      </c>
      <c r="I261" s="71">
        <v>12.666666666666666</v>
      </c>
      <c r="J261" s="71">
        <v>31.333333333333336</v>
      </c>
      <c r="K261" s="71" t="s">
        <v>21</v>
      </c>
      <c r="L261" s="71">
        <v>17.333333333333332</v>
      </c>
      <c r="M261" s="71">
        <v>29.333333333333339</v>
      </c>
    </row>
    <row r="262" spans="1:13" ht="45" x14ac:dyDescent="0.25">
      <c r="A262" s="75" t="s">
        <v>25</v>
      </c>
      <c r="B262" s="40" t="s">
        <v>726</v>
      </c>
      <c r="C262" s="40" t="s">
        <v>1040</v>
      </c>
      <c r="D262" s="71">
        <v>3</v>
      </c>
      <c r="E262" s="71">
        <v>41</v>
      </c>
      <c r="F262" s="71">
        <v>46</v>
      </c>
      <c r="G262" s="71">
        <v>64</v>
      </c>
      <c r="H262" s="71" t="s">
        <v>21</v>
      </c>
      <c r="I262" s="71">
        <v>12.333333333333332</v>
      </c>
      <c r="J262" s="71">
        <v>28.666666666666664</v>
      </c>
      <c r="K262" s="71" t="s">
        <v>21</v>
      </c>
      <c r="L262" s="71">
        <v>17.333333333333336</v>
      </c>
      <c r="M262" s="71">
        <v>28.666666666666668</v>
      </c>
    </row>
    <row r="263" spans="1:13" ht="45" x14ac:dyDescent="0.25">
      <c r="A263" s="75" t="s">
        <v>25</v>
      </c>
      <c r="B263" s="40" t="s">
        <v>727</v>
      </c>
      <c r="C263" s="40" t="s">
        <v>728</v>
      </c>
      <c r="D263" s="71">
        <v>3</v>
      </c>
      <c r="E263" s="71">
        <v>44.666666666666671</v>
      </c>
      <c r="F263" s="71">
        <v>45.333333333333336</v>
      </c>
      <c r="G263" s="71">
        <v>64</v>
      </c>
      <c r="H263" s="71" t="s">
        <v>21</v>
      </c>
      <c r="I263" s="71">
        <v>12.000000000000005</v>
      </c>
      <c r="J263" s="71">
        <v>32.666666666666664</v>
      </c>
      <c r="K263" s="71" t="s">
        <v>21</v>
      </c>
      <c r="L263" s="71">
        <v>17.333333333333332</v>
      </c>
      <c r="M263" s="71">
        <v>27.999999999999996</v>
      </c>
    </row>
    <row r="264" spans="1:13" ht="45" x14ac:dyDescent="0.25">
      <c r="A264" s="75" t="s">
        <v>25</v>
      </c>
      <c r="B264" s="40" t="s">
        <v>729</v>
      </c>
      <c r="C264" s="40" t="s">
        <v>730</v>
      </c>
      <c r="D264" s="71">
        <v>3</v>
      </c>
      <c r="E264" s="71">
        <v>46.666666666666671</v>
      </c>
      <c r="F264" s="71">
        <v>45.333333333333329</v>
      </c>
      <c r="G264" s="71">
        <v>228</v>
      </c>
      <c r="H264" s="71" t="s">
        <v>21</v>
      </c>
      <c r="I264" s="71">
        <v>12.666666666666668</v>
      </c>
      <c r="J264" s="71">
        <v>34</v>
      </c>
      <c r="K264" s="71" t="s">
        <v>21</v>
      </c>
      <c r="L264" s="71">
        <v>15</v>
      </c>
      <c r="M264" s="71">
        <v>30.333333333333336</v>
      </c>
    </row>
    <row r="265" spans="1:13" ht="45" x14ac:dyDescent="0.25">
      <c r="A265" s="75" t="s">
        <v>25</v>
      </c>
      <c r="B265" s="40" t="s">
        <v>731</v>
      </c>
      <c r="C265" s="40" t="s">
        <v>1041</v>
      </c>
      <c r="D265" s="71">
        <v>3</v>
      </c>
      <c r="E265" s="71">
        <v>47</v>
      </c>
      <c r="F265" s="71">
        <v>43.666666666666664</v>
      </c>
      <c r="G265" s="71">
        <v>83</v>
      </c>
      <c r="H265" s="71" t="s">
        <v>21</v>
      </c>
      <c r="I265" s="71">
        <v>12.999999999999998</v>
      </c>
      <c r="J265" s="71">
        <v>34</v>
      </c>
      <c r="K265" s="71" t="s">
        <v>21</v>
      </c>
      <c r="L265" s="71">
        <v>12.999999999999998</v>
      </c>
      <c r="M265" s="71">
        <v>30.666666666666671</v>
      </c>
    </row>
    <row r="266" spans="1:13" ht="45" x14ac:dyDescent="0.25">
      <c r="A266" s="75" t="s">
        <v>25</v>
      </c>
      <c r="B266" s="40" t="s">
        <v>732</v>
      </c>
      <c r="C266" s="40" t="s">
        <v>733</v>
      </c>
      <c r="D266" s="71">
        <v>3</v>
      </c>
      <c r="E266" s="71">
        <v>40.666666666666679</v>
      </c>
      <c r="F266" s="71">
        <v>43.000000000000014</v>
      </c>
      <c r="G266" s="71">
        <v>87</v>
      </c>
      <c r="H266" s="71" t="s">
        <v>21</v>
      </c>
      <c r="I266" s="71">
        <v>12</v>
      </c>
      <c r="J266" s="71">
        <v>28.666666666666664</v>
      </c>
      <c r="K266" s="71" t="s">
        <v>21</v>
      </c>
      <c r="L266" s="71">
        <v>15.333333333333334</v>
      </c>
      <c r="M266" s="71">
        <v>27.666666666666661</v>
      </c>
    </row>
    <row r="267" spans="1:13" ht="45" x14ac:dyDescent="0.25">
      <c r="A267" s="75" t="s">
        <v>25</v>
      </c>
      <c r="B267" s="40" t="s">
        <v>734</v>
      </c>
      <c r="C267" s="40" t="s">
        <v>1042</v>
      </c>
      <c r="D267" s="71">
        <v>3</v>
      </c>
      <c r="E267" s="71">
        <v>47.000000000000014</v>
      </c>
      <c r="F267" s="71">
        <v>43.000000000000014</v>
      </c>
      <c r="G267" s="71">
        <v>66</v>
      </c>
      <c r="H267" s="71" t="s">
        <v>21</v>
      </c>
      <c r="I267" s="71">
        <v>12</v>
      </c>
      <c r="J267" s="71">
        <v>35</v>
      </c>
      <c r="K267" s="71" t="s">
        <v>21</v>
      </c>
      <c r="L267" s="71">
        <v>12.000000000000002</v>
      </c>
      <c r="M267" s="71">
        <v>30.999999999999996</v>
      </c>
    </row>
    <row r="268" spans="1:13" ht="45" x14ac:dyDescent="0.25">
      <c r="A268" s="75" t="s">
        <v>25</v>
      </c>
      <c r="B268" s="40" t="s">
        <v>735</v>
      </c>
      <c r="C268" s="40" t="s">
        <v>736</v>
      </c>
      <c r="D268" s="71">
        <v>3</v>
      </c>
      <c r="E268" s="71">
        <v>49.000000000000014</v>
      </c>
      <c r="F268" s="71">
        <v>43.000000000000007</v>
      </c>
      <c r="G268" s="71">
        <v>91</v>
      </c>
      <c r="H268" s="71" t="s">
        <v>21</v>
      </c>
      <c r="I268" s="71">
        <v>14.000000000000002</v>
      </c>
      <c r="J268" s="71">
        <v>35</v>
      </c>
      <c r="K268" s="71" t="s">
        <v>21</v>
      </c>
      <c r="L268" s="71">
        <v>13.666666666666666</v>
      </c>
      <c r="M268" s="71">
        <v>29.333333333333332</v>
      </c>
    </row>
    <row r="269" spans="1:13" ht="45" x14ac:dyDescent="0.25">
      <c r="A269" s="75" t="s">
        <v>25</v>
      </c>
      <c r="B269" s="40" t="s">
        <v>737</v>
      </c>
      <c r="C269" s="40" t="s">
        <v>738</v>
      </c>
      <c r="D269" s="71">
        <v>3</v>
      </c>
      <c r="E269" s="71">
        <v>50.333333333333336</v>
      </c>
      <c r="F269" s="71">
        <v>43</v>
      </c>
      <c r="G269" s="71">
        <v>93</v>
      </c>
      <c r="H269" s="71" t="s">
        <v>21</v>
      </c>
      <c r="I269" s="71">
        <v>16</v>
      </c>
      <c r="J269" s="71">
        <v>34.333333333333336</v>
      </c>
      <c r="K269" s="71" t="s">
        <v>21</v>
      </c>
      <c r="L269" s="71">
        <v>14.333333333333332</v>
      </c>
      <c r="M269" s="71">
        <v>28.666666666666668</v>
      </c>
    </row>
    <row r="270" spans="1:13" ht="45" x14ac:dyDescent="0.25">
      <c r="A270" s="75" t="s">
        <v>25</v>
      </c>
      <c r="B270" s="40" t="s">
        <v>739</v>
      </c>
      <c r="C270" s="40" t="s">
        <v>740</v>
      </c>
      <c r="D270" s="71">
        <v>3</v>
      </c>
      <c r="E270" s="71">
        <v>44.666666666666671</v>
      </c>
      <c r="F270" s="71">
        <v>42.666666666666679</v>
      </c>
      <c r="G270" s="71">
        <v>469</v>
      </c>
      <c r="H270" s="71" t="s">
        <v>21</v>
      </c>
      <c r="I270" s="71">
        <v>13.666666666666668</v>
      </c>
      <c r="J270" s="71">
        <v>33.666666666666671</v>
      </c>
      <c r="K270" s="71" t="s">
        <v>21</v>
      </c>
      <c r="L270" s="71">
        <v>12.333333333333334</v>
      </c>
      <c r="M270" s="71">
        <v>30.333333333333332</v>
      </c>
    </row>
    <row r="271" spans="1:13" ht="45" x14ac:dyDescent="0.25">
      <c r="A271" s="75" t="s">
        <v>25</v>
      </c>
      <c r="B271" s="40" t="s">
        <v>741</v>
      </c>
      <c r="C271" s="40" t="s">
        <v>742</v>
      </c>
      <c r="D271" s="71">
        <v>3</v>
      </c>
      <c r="E271" s="71">
        <v>47.333333333333336</v>
      </c>
      <c r="F271" s="71">
        <v>42.666666666666671</v>
      </c>
      <c r="G271" s="71">
        <v>116</v>
      </c>
      <c r="H271" s="71" t="s">
        <v>21</v>
      </c>
      <c r="I271" s="71">
        <v>12.333333333333336</v>
      </c>
      <c r="J271" s="71">
        <v>32.333333333333336</v>
      </c>
      <c r="K271" s="71" t="s">
        <v>21</v>
      </c>
      <c r="L271" s="71">
        <v>12.333333333333332</v>
      </c>
      <c r="M271" s="71">
        <v>30.333333333333336</v>
      </c>
    </row>
    <row r="272" spans="1:13" ht="45" x14ac:dyDescent="0.25">
      <c r="A272" s="75" t="s">
        <v>25</v>
      </c>
      <c r="B272" s="40" t="s">
        <v>743</v>
      </c>
      <c r="C272" s="40" t="s">
        <v>1043</v>
      </c>
      <c r="D272" s="71">
        <v>3</v>
      </c>
      <c r="E272" s="71">
        <v>44.666666666666671</v>
      </c>
      <c r="F272" s="71">
        <v>42.666666666666671</v>
      </c>
      <c r="G272" s="71">
        <v>46</v>
      </c>
      <c r="H272" s="71" t="s">
        <v>21</v>
      </c>
      <c r="I272" s="71">
        <v>27.333333333333332</v>
      </c>
      <c r="J272" s="71">
        <v>17.333333333333336</v>
      </c>
      <c r="K272" s="71" t="s">
        <v>21</v>
      </c>
      <c r="L272" s="71">
        <v>22.666666666666664</v>
      </c>
      <c r="M272" s="71">
        <v>20</v>
      </c>
    </row>
    <row r="273" spans="1:13" ht="45" x14ac:dyDescent="0.25">
      <c r="A273" s="75" t="s">
        <v>25</v>
      </c>
      <c r="B273" s="40" t="s">
        <v>744</v>
      </c>
      <c r="C273" s="40" t="s">
        <v>1044</v>
      </c>
      <c r="D273" s="71">
        <v>3</v>
      </c>
      <c r="E273" s="71">
        <v>40.000000000000014</v>
      </c>
      <c r="F273" s="71">
        <v>42</v>
      </c>
      <c r="G273" s="71">
        <v>49</v>
      </c>
      <c r="H273" s="71" t="s">
        <v>21</v>
      </c>
      <c r="I273" s="71">
        <v>12.666666666666671</v>
      </c>
      <c r="J273" s="71">
        <v>27.333333333333332</v>
      </c>
      <c r="K273" s="71" t="s">
        <v>21</v>
      </c>
      <c r="L273" s="71">
        <v>15</v>
      </c>
      <c r="M273" s="71">
        <v>27</v>
      </c>
    </row>
    <row r="274" spans="1:13" ht="45" x14ac:dyDescent="0.25">
      <c r="A274" s="75" t="s">
        <v>25</v>
      </c>
      <c r="B274" s="40" t="s">
        <v>745</v>
      </c>
      <c r="C274" s="40" t="s">
        <v>746</v>
      </c>
      <c r="D274" s="71">
        <v>3</v>
      </c>
      <c r="E274" s="71">
        <v>42</v>
      </c>
      <c r="F274" s="71">
        <v>41.666666666666664</v>
      </c>
      <c r="G274" s="71">
        <v>52</v>
      </c>
      <c r="H274" s="71" t="s">
        <v>21</v>
      </c>
      <c r="I274" s="71">
        <v>12.333333333333334</v>
      </c>
      <c r="J274" s="71">
        <v>29.666666666666664</v>
      </c>
      <c r="K274" s="71" t="s">
        <v>21</v>
      </c>
      <c r="L274" s="71">
        <v>11</v>
      </c>
      <c r="M274" s="71">
        <v>30.666666666666664</v>
      </c>
    </row>
    <row r="275" spans="1:13" ht="45" x14ac:dyDescent="0.25">
      <c r="A275" s="75" t="s">
        <v>25</v>
      </c>
      <c r="B275" s="40" t="s">
        <v>747</v>
      </c>
      <c r="C275" s="40" t="s">
        <v>748</v>
      </c>
      <c r="D275" s="71">
        <v>3</v>
      </c>
      <c r="E275" s="71">
        <v>45.333333333333343</v>
      </c>
      <c r="F275" s="71">
        <v>41.333333333333321</v>
      </c>
      <c r="G275" s="71">
        <v>80</v>
      </c>
      <c r="H275" s="71" t="s">
        <v>21</v>
      </c>
      <c r="I275" s="71">
        <v>13</v>
      </c>
      <c r="J275" s="71">
        <v>32.333333333333329</v>
      </c>
      <c r="K275" s="71" t="s">
        <v>21</v>
      </c>
      <c r="L275" s="71">
        <v>19.666666666666668</v>
      </c>
      <c r="M275" s="71">
        <v>21.666666666666664</v>
      </c>
    </row>
    <row r="276" spans="1:13" ht="30" x14ac:dyDescent="0.25">
      <c r="A276" s="75" t="s">
        <v>25</v>
      </c>
      <c r="B276" s="40" t="s">
        <v>749</v>
      </c>
      <c r="C276" s="40" t="s">
        <v>750</v>
      </c>
      <c r="D276" s="71">
        <v>3</v>
      </c>
      <c r="E276" s="71">
        <v>43.333333333333336</v>
      </c>
      <c r="F276" s="71">
        <v>41</v>
      </c>
      <c r="G276" s="71">
        <v>179</v>
      </c>
      <c r="H276" s="71" t="s">
        <v>21</v>
      </c>
      <c r="I276" s="71">
        <v>15.000000000000004</v>
      </c>
      <c r="J276" s="71">
        <v>28.333333333333332</v>
      </c>
      <c r="K276" s="71" t="s">
        <v>21</v>
      </c>
      <c r="L276" s="71">
        <v>13</v>
      </c>
      <c r="M276" s="71">
        <v>28</v>
      </c>
    </row>
    <row r="277" spans="1:13" ht="30" x14ac:dyDescent="0.25">
      <c r="A277" s="75" t="s">
        <v>25</v>
      </c>
      <c r="B277" s="40" t="s">
        <v>751</v>
      </c>
      <c r="C277" s="40" t="s">
        <v>752</v>
      </c>
      <c r="D277" s="71">
        <v>3</v>
      </c>
      <c r="E277" s="71">
        <v>44.333333333333343</v>
      </c>
      <c r="F277" s="71">
        <v>40.000000000000007</v>
      </c>
      <c r="G277" s="71">
        <v>47</v>
      </c>
      <c r="H277" s="71" t="s">
        <v>21</v>
      </c>
      <c r="I277" s="71">
        <v>16.666666666666668</v>
      </c>
      <c r="J277" s="71">
        <v>33.666666666666664</v>
      </c>
      <c r="K277" s="71" t="s">
        <v>21</v>
      </c>
      <c r="L277" s="71">
        <v>14.666666666666668</v>
      </c>
      <c r="M277" s="71">
        <v>25.333333333333332</v>
      </c>
    </row>
    <row r="278" spans="1:13" ht="45" x14ac:dyDescent="0.25">
      <c r="A278" s="75" t="s">
        <v>25</v>
      </c>
      <c r="B278" s="40" t="s">
        <v>753</v>
      </c>
      <c r="C278" s="40" t="s">
        <v>1045</v>
      </c>
      <c r="D278" s="71">
        <v>3</v>
      </c>
      <c r="E278" s="71">
        <v>50.333333333333336</v>
      </c>
      <c r="F278" s="71">
        <v>40.000000000000007</v>
      </c>
      <c r="G278" s="71">
        <v>73</v>
      </c>
      <c r="H278" s="71" t="s">
        <v>21</v>
      </c>
      <c r="I278" s="71">
        <v>11.333333333333336</v>
      </c>
      <c r="J278" s="71">
        <v>33</v>
      </c>
      <c r="K278" s="71" t="s">
        <v>21</v>
      </c>
      <c r="L278" s="71">
        <v>12.333333333333336</v>
      </c>
      <c r="M278" s="71">
        <v>27.666666666666664</v>
      </c>
    </row>
    <row r="279" spans="1:13" ht="45" x14ac:dyDescent="0.25">
      <c r="A279" s="75" t="s">
        <v>25</v>
      </c>
      <c r="B279" s="40" t="s">
        <v>754</v>
      </c>
      <c r="C279" s="40" t="s">
        <v>755</v>
      </c>
      <c r="D279" s="71">
        <v>3</v>
      </c>
      <c r="E279" s="71">
        <v>41.666666666666664</v>
      </c>
      <c r="F279" s="71">
        <v>40</v>
      </c>
      <c r="G279" s="71">
        <v>63</v>
      </c>
      <c r="H279" s="71" t="s">
        <v>21</v>
      </c>
      <c r="I279" s="71">
        <v>13</v>
      </c>
      <c r="J279" s="71">
        <v>28.666666666666668</v>
      </c>
      <c r="K279" s="71" t="s">
        <v>21</v>
      </c>
      <c r="L279" s="71">
        <v>10.666666666666666</v>
      </c>
      <c r="M279" s="71">
        <v>29.333333333333336</v>
      </c>
    </row>
    <row r="280" spans="1:13" ht="45" x14ac:dyDescent="0.25">
      <c r="A280" s="75" t="s">
        <v>25</v>
      </c>
      <c r="B280" s="40" t="s">
        <v>756</v>
      </c>
      <c r="C280" s="40" t="s">
        <v>1046</v>
      </c>
      <c r="D280" s="71">
        <v>3</v>
      </c>
      <c r="E280" s="71">
        <v>42</v>
      </c>
      <c r="F280" s="71">
        <v>39.333333333333343</v>
      </c>
      <c r="G280" s="71">
        <v>63</v>
      </c>
      <c r="H280" s="71" t="s">
        <v>21</v>
      </c>
      <c r="I280" s="71">
        <v>12.000000000000002</v>
      </c>
      <c r="J280" s="71">
        <v>30</v>
      </c>
      <c r="K280" s="71" t="s">
        <v>21</v>
      </c>
      <c r="L280" s="71">
        <v>12.333333333333336</v>
      </c>
      <c r="M280" s="71">
        <v>26.999999999999996</v>
      </c>
    </row>
    <row r="281" spans="1:13" ht="45" x14ac:dyDescent="0.25">
      <c r="A281" s="75" t="s">
        <v>25</v>
      </c>
      <c r="B281" s="40" t="s">
        <v>757</v>
      </c>
      <c r="C281" s="40" t="s">
        <v>1047</v>
      </c>
      <c r="D281" s="71">
        <v>3</v>
      </c>
      <c r="E281" s="71">
        <v>44.999999999999993</v>
      </c>
      <c r="F281" s="71">
        <v>39.333333333333329</v>
      </c>
      <c r="G281" s="71">
        <v>94</v>
      </c>
      <c r="H281" s="71">
        <v>0.33333333333333331</v>
      </c>
      <c r="I281" s="71">
        <v>12</v>
      </c>
      <c r="J281" s="71">
        <v>32.666666666666671</v>
      </c>
      <c r="K281" s="71">
        <v>0.33333333333333331</v>
      </c>
      <c r="L281" s="71">
        <v>12.666666666666666</v>
      </c>
      <c r="M281" s="71">
        <v>26.333333333333336</v>
      </c>
    </row>
    <row r="282" spans="1:13" ht="45" x14ac:dyDescent="0.25">
      <c r="A282" s="75" t="s">
        <v>25</v>
      </c>
      <c r="B282" s="40" t="s">
        <v>758</v>
      </c>
      <c r="C282" s="40" t="s">
        <v>759</v>
      </c>
      <c r="D282" s="71">
        <v>3</v>
      </c>
      <c r="E282" s="71">
        <v>45.666666666666657</v>
      </c>
      <c r="F282" s="71">
        <v>37.999999999999993</v>
      </c>
      <c r="G282" s="71">
        <v>51</v>
      </c>
      <c r="H282" s="71" t="s">
        <v>21</v>
      </c>
      <c r="I282" s="71">
        <v>12</v>
      </c>
      <c r="J282" s="71">
        <v>33.666666666666664</v>
      </c>
      <c r="K282" s="71" t="s">
        <v>21</v>
      </c>
      <c r="L282" s="71">
        <v>9.3333333333333321</v>
      </c>
      <c r="M282" s="71">
        <v>28.666666666666661</v>
      </c>
    </row>
    <row r="283" spans="1:13" ht="45" x14ac:dyDescent="0.25">
      <c r="A283" s="75" t="s">
        <v>25</v>
      </c>
      <c r="B283" s="40" t="s">
        <v>760</v>
      </c>
      <c r="C283" s="40" t="s">
        <v>1048</v>
      </c>
      <c r="D283" s="71">
        <v>3</v>
      </c>
      <c r="E283" s="71">
        <v>44.666666666666686</v>
      </c>
      <c r="F283" s="71">
        <v>37.333333333333343</v>
      </c>
      <c r="G283" s="71">
        <v>56</v>
      </c>
      <c r="H283" s="71" t="s">
        <v>21</v>
      </c>
      <c r="I283" s="71">
        <v>13.000000000000004</v>
      </c>
      <c r="J283" s="71">
        <v>31.666666666666664</v>
      </c>
      <c r="K283" s="71" t="s">
        <v>21</v>
      </c>
      <c r="L283" s="71">
        <v>10.000000000000002</v>
      </c>
      <c r="M283" s="71">
        <v>27.333333333333329</v>
      </c>
    </row>
    <row r="284" spans="1:13" ht="45" x14ac:dyDescent="0.25">
      <c r="A284" s="75" t="s">
        <v>25</v>
      </c>
      <c r="B284" s="40" t="s">
        <v>761</v>
      </c>
      <c r="C284" s="40" t="s">
        <v>1049</v>
      </c>
      <c r="D284" s="71">
        <v>3</v>
      </c>
      <c r="E284" s="71">
        <v>40.666666666666664</v>
      </c>
      <c r="F284" s="71">
        <v>37.000000000000014</v>
      </c>
      <c r="G284" s="71">
        <v>62</v>
      </c>
      <c r="H284" s="71">
        <v>0.33333333333333331</v>
      </c>
      <c r="I284" s="71">
        <v>12.333333333333332</v>
      </c>
      <c r="J284" s="71">
        <v>28</v>
      </c>
      <c r="K284" s="71">
        <v>0.33333333333333331</v>
      </c>
      <c r="L284" s="71">
        <v>10.000000000000002</v>
      </c>
      <c r="M284" s="71">
        <v>26.666666666666664</v>
      </c>
    </row>
    <row r="285" spans="1:13" ht="45" x14ac:dyDescent="0.25">
      <c r="A285" s="75" t="s">
        <v>25</v>
      </c>
      <c r="B285" s="40" t="s">
        <v>762</v>
      </c>
      <c r="C285" s="40" t="s">
        <v>1050</v>
      </c>
      <c r="D285" s="71">
        <v>3</v>
      </c>
      <c r="E285" s="71">
        <v>29.666666666666664</v>
      </c>
      <c r="F285" s="71">
        <v>34.999999999999993</v>
      </c>
      <c r="G285" s="71">
        <v>84</v>
      </c>
      <c r="H285" s="71" t="s">
        <v>21</v>
      </c>
      <c r="I285" s="71">
        <v>12.66666666666667</v>
      </c>
      <c r="J285" s="71">
        <v>17</v>
      </c>
      <c r="K285" s="71" t="s">
        <v>21</v>
      </c>
      <c r="L285" s="71">
        <v>16.000000000000004</v>
      </c>
      <c r="M285" s="71">
        <v>19</v>
      </c>
    </row>
    <row r="286" spans="1:13" ht="45" x14ac:dyDescent="0.25">
      <c r="A286" s="75" t="s">
        <v>25</v>
      </c>
      <c r="B286" s="40" t="s">
        <v>763</v>
      </c>
      <c r="C286" s="40" t="s">
        <v>1051</v>
      </c>
      <c r="D286" s="71">
        <v>3</v>
      </c>
      <c r="E286" s="71">
        <v>37.333333333333329</v>
      </c>
      <c r="F286" s="71">
        <v>33.000000000000007</v>
      </c>
      <c r="G286" s="71">
        <v>241</v>
      </c>
      <c r="H286" s="71" t="s">
        <v>21</v>
      </c>
      <c r="I286" s="71">
        <v>22.333333333333329</v>
      </c>
      <c r="J286" s="71">
        <v>15</v>
      </c>
      <c r="K286" s="71" t="s">
        <v>21</v>
      </c>
      <c r="L286" s="71">
        <v>21.333333333333332</v>
      </c>
      <c r="M286" s="71">
        <v>11.666666666666666</v>
      </c>
    </row>
    <row r="287" spans="1:13" ht="30" x14ac:dyDescent="0.25">
      <c r="A287" s="75" t="s">
        <v>25</v>
      </c>
      <c r="B287" s="40" t="s">
        <v>764</v>
      </c>
      <c r="C287" s="40" t="s">
        <v>1052</v>
      </c>
      <c r="D287" s="71">
        <v>3</v>
      </c>
      <c r="E287" s="71">
        <v>36</v>
      </c>
      <c r="F287" s="71">
        <v>32.666666666666664</v>
      </c>
      <c r="G287" s="71">
        <v>176</v>
      </c>
      <c r="H287" s="71" t="s">
        <v>21</v>
      </c>
      <c r="I287" s="71">
        <v>11.666666666666668</v>
      </c>
      <c r="J287" s="71">
        <v>24.333333333333332</v>
      </c>
      <c r="K287" s="71" t="s">
        <v>21</v>
      </c>
      <c r="L287" s="71">
        <v>11.666666666666666</v>
      </c>
      <c r="M287" s="71">
        <v>21.000000000000004</v>
      </c>
    </row>
    <row r="288" spans="1:13" ht="30" x14ac:dyDescent="0.25">
      <c r="A288" s="75" t="s">
        <v>25</v>
      </c>
      <c r="B288" s="40" t="s">
        <v>765</v>
      </c>
      <c r="C288" s="40" t="s">
        <v>759</v>
      </c>
      <c r="D288" s="71">
        <v>1.7333333333333334</v>
      </c>
      <c r="E288" s="71">
        <v>34.038461538461533</v>
      </c>
      <c r="F288" s="71">
        <v>32.307692307692299</v>
      </c>
      <c r="G288" s="71">
        <v>99</v>
      </c>
      <c r="H288" s="71" t="s">
        <v>21</v>
      </c>
      <c r="I288" s="71">
        <v>22.5</v>
      </c>
      <c r="J288" s="71">
        <v>11.538461538461537</v>
      </c>
      <c r="K288" s="71" t="s">
        <v>21</v>
      </c>
      <c r="L288" s="71">
        <v>24.230769230769226</v>
      </c>
      <c r="M288" s="71">
        <v>8.0769230769230766</v>
      </c>
    </row>
    <row r="289" spans="1:13" ht="45" x14ac:dyDescent="0.25">
      <c r="A289" s="75" t="s">
        <v>25</v>
      </c>
      <c r="B289" s="40" t="s">
        <v>766</v>
      </c>
      <c r="C289" s="40" t="s">
        <v>767</v>
      </c>
      <c r="D289" s="71">
        <v>3</v>
      </c>
      <c r="E289" s="71">
        <v>3.6666666666666665</v>
      </c>
      <c r="F289" s="71">
        <v>11.333333333333339</v>
      </c>
      <c r="G289" s="71">
        <v>86</v>
      </c>
      <c r="H289" s="71" t="s">
        <v>21</v>
      </c>
      <c r="I289" s="71">
        <v>3.6666666666666665</v>
      </c>
      <c r="J289" s="71"/>
      <c r="K289" s="71" t="s">
        <v>21</v>
      </c>
      <c r="L289" s="71">
        <v>11.333333333333339</v>
      </c>
      <c r="M289" s="71"/>
    </row>
    <row r="290" spans="1:13" ht="30" x14ac:dyDescent="0.25">
      <c r="A290" s="75" t="s">
        <v>25</v>
      </c>
      <c r="B290" s="79" t="s">
        <v>768</v>
      </c>
      <c r="C290" s="15" t="s">
        <v>56</v>
      </c>
      <c r="D290" s="16" t="s">
        <v>56</v>
      </c>
      <c r="E290" s="16" t="s">
        <v>56</v>
      </c>
      <c r="F290" s="16" t="s">
        <v>56</v>
      </c>
      <c r="G290" s="16" t="s">
        <v>56</v>
      </c>
      <c r="H290" s="16" t="s">
        <v>56</v>
      </c>
      <c r="I290" s="16" t="s">
        <v>56</v>
      </c>
      <c r="J290" s="16" t="s">
        <v>56</v>
      </c>
      <c r="K290" s="16" t="s">
        <v>56</v>
      </c>
      <c r="L290" s="16" t="s">
        <v>56</v>
      </c>
      <c r="M290" s="16" t="s">
        <v>56</v>
      </c>
    </row>
    <row r="291" spans="1:13" ht="30" x14ac:dyDescent="0.25">
      <c r="A291" s="75" t="s">
        <v>25</v>
      </c>
      <c r="B291" s="79" t="s">
        <v>769</v>
      </c>
      <c r="C291" s="15" t="s">
        <v>56</v>
      </c>
      <c r="D291" s="16" t="s">
        <v>56</v>
      </c>
      <c r="E291" s="16" t="s">
        <v>56</v>
      </c>
      <c r="F291" s="16" t="s">
        <v>56</v>
      </c>
      <c r="G291" s="16" t="s">
        <v>56</v>
      </c>
      <c r="H291" s="16" t="s">
        <v>56</v>
      </c>
      <c r="I291" s="16" t="s">
        <v>56</v>
      </c>
      <c r="J291" s="16" t="s">
        <v>56</v>
      </c>
      <c r="K291" s="16" t="s">
        <v>56</v>
      </c>
      <c r="L291" s="16" t="s">
        <v>56</v>
      </c>
      <c r="M291" s="16" t="s">
        <v>56</v>
      </c>
    </row>
    <row r="292" spans="1:13" ht="30" x14ac:dyDescent="0.25">
      <c r="A292" s="14" t="s">
        <v>315</v>
      </c>
      <c r="B292" s="20"/>
      <c r="C292" s="20"/>
      <c r="D292" s="11">
        <v>3</v>
      </c>
      <c r="E292" s="11">
        <v>43.112179487179489</v>
      </c>
      <c r="F292" s="11">
        <v>42.860398860398853</v>
      </c>
      <c r="G292" s="11"/>
      <c r="H292" s="11">
        <v>0.33333333333333331</v>
      </c>
      <c r="I292" s="11">
        <v>14.689814814814813</v>
      </c>
      <c r="J292" s="11">
        <v>29.215384615384615</v>
      </c>
      <c r="K292" s="11">
        <v>0.33333333333333331</v>
      </c>
      <c r="L292" s="11">
        <v>16.978632478632484</v>
      </c>
      <c r="M292" s="11">
        <v>26.602197802197804</v>
      </c>
    </row>
    <row r="293" spans="1:13" ht="30" x14ac:dyDescent="0.25">
      <c r="A293" s="75" t="s">
        <v>770</v>
      </c>
      <c r="B293" s="40" t="s">
        <v>771</v>
      </c>
      <c r="C293" s="40" t="s">
        <v>772</v>
      </c>
      <c r="D293" s="71">
        <v>3</v>
      </c>
      <c r="E293" s="71">
        <v>36.666666666666671</v>
      </c>
      <c r="F293" s="71">
        <v>36.666666666666671</v>
      </c>
      <c r="G293" s="71">
        <v>137</v>
      </c>
      <c r="H293" s="71" t="s">
        <v>21</v>
      </c>
      <c r="I293" s="71">
        <v>16.666666666666668</v>
      </c>
      <c r="J293" s="71">
        <v>19.999999999999996</v>
      </c>
      <c r="K293" s="71" t="s">
        <v>21</v>
      </c>
      <c r="L293" s="71">
        <v>16.333333333333332</v>
      </c>
      <c r="M293" s="71">
        <v>20.333333333333332</v>
      </c>
    </row>
    <row r="294" spans="1:13" ht="30" x14ac:dyDescent="0.25">
      <c r="A294" s="75" t="s">
        <v>770</v>
      </c>
      <c r="B294" s="40" t="s">
        <v>773</v>
      </c>
      <c r="C294" s="40" t="s">
        <v>774</v>
      </c>
      <c r="D294" s="71">
        <v>3</v>
      </c>
      <c r="E294" s="71">
        <v>17.666666666666664</v>
      </c>
      <c r="F294" s="71">
        <v>13.000000000000002</v>
      </c>
      <c r="G294" s="71">
        <v>156</v>
      </c>
      <c r="H294" s="71" t="s">
        <v>21</v>
      </c>
      <c r="I294" s="71">
        <v>17.666666666666664</v>
      </c>
      <c r="J294" s="71"/>
      <c r="K294" s="71" t="s">
        <v>21</v>
      </c>
      <c r="L294" s="71">
        <v>13.000000000000002</v>
      </c>
      <c r="M294" s="71"/>
    </row>
    <row r="295" spans="1:13" ht="30" x14ac:dyDescent="0.25">
      <c r="A295" s="14" t="s">
        <v>775</v>
      </c>
      <c r="B295" s="20"/>
      <c r="C295" s="20"/>
      <c r="D295" s="11">
        <v>3</v>
      </c>
      <c r="E295" s="11">
        <v>27.166666666666668</v>
      </c>
      <c r="F295" s="11">
        <v>24.833333333333336</v>
      </c>
      <c r="G295" s="11"/>
      <c r="H295" s="11"/>
      <c r="I295" s="11">
        <v>17.166666666666664</v>
      </c>
      <c r="J295" s="11">
        <v>19.999999999999996</v>
      </c>
      <c r="K295" s="11"/>
      <c r="L295" s="11">
        <v>14.666666666666668</v>
      </c>
      <c r="M295" s="11">
        <v>20.333333333333332</v>
      </c>
    </row>
    <row r="296" spans="1:13" ht="30" x14ac:dyDescent="0.25">
      <c r="A296" s="75" t="s">
        <v>196</v>
      </c>
      <c r="B296" s="40" t="s">
        <v>776</v>
      </c>
      <c r="C296" s="40" t="s">
        <v>777</v>
      </c>
      <c r="D296" s="71">
        <v>3</v>
      </c>
      <c r="E296" s="71">
        <v>35.666666666666657</v>
      </c>
      <c r="F296" s="71">
        <v>36.666666666666657</v>
      </c>
      <c r="G296" s="71">
        <v>204</v>
      </c>
      <c r="H296" s="71" t="s">
        <v>21</v>
      </c>
      <c r="I296" s="71">
        <v>11.000000000000002</v>
      </c>
      <c r="J296" s="71">
        <v>24.666666666666668</v>
      </c>
      <c r="K296" s="71" t="s">
        <v>21</v>
      </c>
      <c r="L296" s="71">
        <v>12.333333333333336</v>
      </c>
      <c r="M296" s="71">
        <v>24.333333333333332</v>
      </c>
    </row>
    <row r="297" spans="1:13" ht="30" x14ac:dyDescent="0.25">
      <c r="A297" s="75" t="s">
        <v>196</v>
      </c>
      <c r="B297" s="40" t="s">
        <v>778</v>
      </c>
      <c r="C297" s="40" t="s">
        <v>779</v>
      </c>
      <c r="D297" s="71">
        <v>3</v>
      </c>
      <c r="E297" s="71">
        <v>37.333333333333343</v>
      </c>
      <c r="F297" s="71">
        <v>35.000000000000007</v>
      </c>
      <c r="G297" s="71">
        <v>344</v>
      </c>
      <c r="H297" s="71">
        <v>0.33333333333333331</v>
      </c>
      <c r="I297" s="71">
        <v>10.333333333333334</v>
      </c>
      <c r="J297" s="71">
        <v>26.666666666666664</v>
      </c>
      <c r="K297" s="71">
        <v>0.33333333333333331</v>
      </c>
      <c r="L297" s="71">
        <v>7</v>
      </c>
      <c r="M297" s="71">
        <v>27.666666666666668</v>
      </c>
    </row>
    <row r="298" spans="1:13" ht="30" x14ac:dyDescent="0.25">
      <c r="A298" s="75" t="s">
        <v>196</v>
      </c>
      <c r="B298" s="40" t="s">
        <v>780</v>
      </c>
      <c r="C298" s="40" t="s">
        <v>1053</v>
      </c>
      <c r="D298" s="71">
        <v>3</v>
      </c>
      <c r="E298" s="71">
        <v>35.999999999999993</v>
      </c>
      <c r="F298" s="71">
        <v>31.333333333333329</v>
      </c>
      <c r="G298" s="71">
        <v>307</v>
      </c>
      <c r="H298" s="71">
        <v>0.33333333333333331</v>
      </c>
      <c r="I298" s="71">
        <v>11.66666666666667</v>
      </c>
      <c r="J298" s="71">
        <v>24</v>
      </c>
      <c r="K298" s="71">
        <v>0.33333333333333331</v>
      </c>
      <c r="L298" s="71">
        <v>8.3333333333333321</v>
      </c>
      <c r="M298" s="71">
        <v>22.666666666666664</v>
      </c>
    </row>
    <row r="299" spans="1:13" ht="30" x14ac:dyDescent="0.25">
      <c r="A299" s="75" t="s">
        <v>196</v>
      </c>
      <c r="B299" s="40" t="s">
        <v>781</v>
      </c>
      <c r="C299" s="40" t="s">
        <v>782</v>
      </c>
      <c r="D299" s="71">
        <v>3</v>
      </c>
      <c r="E299" s="71">
        <v>23.999999999999996</v>
      </c>
      <c r="F299" s="71">
        <v>18</v>
      </c>
      <c r="G299" s="71">
        <v>166</v>
      </c>
      <c r="H299" s="71" t="s">
        <v>21</v>
      </c>
      <c r="I299" s="71">
        <v>11.333333333333336</v>
      </c>
      <c r="J299" s="71">
        <v>12.666666666666666</v>
      </c>
      <c r="K299" s="71" t="s">
        <v>21</v>
      </c>
      <c r="L299" s="71">
        <v>7.3333333333333321</v>
      </c>
      <c r="M299" s="71">
        <v>10.666666666666666</v>
      </c>
    </row>
    <row r="300" spans="1:13" ht="30" x14ac:dyDescent="0.25">
      <c r="A300" s="75" t="s">
        <v>196</v>
      </c>
      <c r="B300" s="40" t="s">
        <v>783</v>
      </c>
      <c r="C300" s="40" t="s">
        <v>784</v>
      </c>
      <c r="D300" s="71">
        <v>3</v>
      </c>
      <c r="E300" s="71">
        <v>15.666666666666668</v>
      </c>
      <c r="F300" s="71">
        <v>7</v>
      </c>
      <c r="G300" s="71">
        <v>156</v>
      </c>
      <c r="H300" s="71" t="s">
        <v>21</v>
      </c>
      <c r="I300" s="71">
        <v>9.6666666666666643</v>
      </c>
      <c r="J300" s="71">
        <v>5.9999999999999991</v>
      </c>
      <c r="K300" s="71" t="s">
        <v>21</v>
      </c>
      <c r="L300" s="71">
        <v>1.3333333333333333</v>
      </c>
      <c r="M300" s="71">
        <v>5.666666666666667</v>
      </c>
    </row>
    <row r="301" spans="1:13" ht="30" x14ac:dyDescent="0.25">
      <c r="A301" s="75" t="s">
        <v>196</v>
      </c>
      <c r="B301" s="40" t="s">
        <v>785</v>
      </c>
      <c r="C301" s="40" t="s">
        <v>1054</v>
      </c>
      <c r="D301" s="71">
        <v>6</v>
      </c>
      <c r="E301" s="71">
        <v>8</v>
      </c>
      <c r="F301" s="71">
        <v>6.666666666666667</v>
      </c>
      <c r="G301" s="71">
        <v>102</v>
      </c>
      <c r="H301" s="71" t="s">
        <v>21</v>
      </c>
      <c r="I301" s="71">
        <v>3.4999999999999991</v>
      </c>
      <c r="J301" s="71">
        <v>4.5</v>
      </c>
      <c r="K301" s="71" t="s">
        <v>21</v>
      </c>
      <c r="L301" s="71">
        <v>2.333333333333333</v>
      </c>
      <c r="M301" s="71">
        <v>4.3333333333333339</v>
      </c>
    </row>
    <row r="302" spans="1:13" ht="30" x14ac:dyDescent="0.25">
      <c r="A302" s="75" t="s">
        <v>196</v>
      </c>
      <c r="B302" s="40" t="s">
        <v>786</v>
      </c>
      <c r="C302" s="40" t="s">
        <v>1055</v>
      </c>
      <c r="D302" s="71">
        <v>3</v>
      </c>
      <c r="E302" s="71">
        <v>10</v>
      </c>
      <c r="F302" s="71">
        <v>5.9999999999999991</v>
      </c>
      <c r="G302" s="71">
        <v>118</v>
      </c>
      <c r="H302" s="71" t="s">
        <v>21</v>
      </c>
      <c r="I302" s="71">
        <v>5.6666666666666652</v>
      </c>
      <c r="J302" s="71">
        <v>4.333333333333333</v>
      </c>
      <c r="K302" s="71" t="s">
        <v>21</v>
      </c>
      <c r="L302" s="71">
        <v>1.9999999999999998</v>
      </c>
      <c r="M302" s="71">
        <v>4</v>
      </c>
    </row>
    <row r="303" spans="1:13" ht="30" x14ac:dyDescent="0.25">
      <c r="A303" s="14" t="s">
        <v>201</v>
      </c>
      <c r="B303" s="20"/>
      <c r="C303" s="20"/>
      <c r="D303" s="11">
        <v>3</v>
      </c>
      <c r="E303" s="11">
        <v>23.809523809523807</v>
      </c>
      <c r="F303" s="11">
        <v>20.095238095238095</v>
      </c>
      <c r="G303" s="11"/>
      <c r="H303" s="11">
        <v>0.33333333333333331</v>
      </c>
      <c r="I303" s="11">
        <v>9.0238095238095237</v>
      </c>
      <c r="J303" s="11">
        <v>14.69047619047619</v>
      </c>
      <c r="K303" s="11">
        <v>0.33333333333333331</v>
      </c>
      <c r="L303" s="11">
        <v>5.8095238095238102</v>
      </c>
      <c r="M303" s="11">
        <v>14.19047619047619</v>
      </c>
    </row>
    <row r="304" spans="1:13" ht="45" x14ac:dyDescent="0.25">
      <c r="A304" s="75" t="s">
        <v>202</v>
      </c>
      <c r="B304" s="40" t="s">
        <v>787</v>
      </c>
      <c r="C304" s="40" t="s">
        <v>788</v>
      </c>
      <c r="D304" s="71">
        <v>3</v>
      </c>
      <c r="E304" s="71">
        <v>42.333333333333329</v>
      </c>
      <c r="F304" s="71">
        <v>45.999999999999993</v>
      </c>
      <c r="G304" s="71">
        <v>303</v>
      </c>
      <c r="H304" s="71" t="s">
        <v>21</v>
      </c>
      <c r="I304" s="71">
        <v>25.333333333333332</v>
      </c>
      <c r="J304" s="71">
        <v>17</v>
      </c>
      <c r="K304" s="71" t="s">
        <v>21</v>
      </c>
      <c r="L304" s="71">
        <v>27</v>
      </c>
      <c r="M304" s="71">
        <v>19</v>
      </c>
    </row>
    <row r="305" spans="1:13" ht="45" x14ac:dyDescent="0.25">
      <c r="A305" s="75" t="s">
        <v>202</v>
      </c>
      <c r="B305" s="40" t="s">
        <v>789</v>
      </c>
      <c r="C305" s="40" t="s">
        <v>1056</v>
      </c>
      <c r="D305" s="71">
        <v>3</v>
      </c>
      <c r="E305" s="71">
        <v>39.666666666666671</v>
      </c>
      <c r="F305" s="71">
        <v>44.666666666666657</v>
      </c>
      <c r="G305" s="71">
        <v>211</v>
      </c>
      <c r="H305" s="71" t="s">
        <v>21</v>
      </c>
      <c r="I305" s="71">
        <v>22.666666666666664</v>
      </c>
      <c r="J305" s="71">
        <v>17.000000000000004</v>
      </c>
      <c r="K305" s="71" t="s">
        <v>21</v>
      </c>
      <c r="L305" s="71">
        <v>28.999999999999993</v>
      </c>
      <c r="M305" s="71">
        <v>15.666666666666666</v>
      </c>
    </row>
    <row r="306" spans="1:13" ht="45" x14ac:dyDescent="0.25">
      <c r="A306" s="75" t="s">
        <v>202</v>
      </c>
      <c r="B306" s="40" t="s">
        <v>790</v>
      </c>
      <c r="C306" s="40" t="s">
        <v>791</v>
      </c>
      <c r="D306" s="71">
        <v>3</v>
      </c>
      <c r="E306" s="71">
        <v>43.666666666666664</v>
      </c>
      <c r="F306" s="71">
        <v>36.333333333333336</v>
      </c>
      <c r="G306" s="71">
        <v>350</v>
      </c>
      <c r="H306" s="71" t="s">
        <v>21</v>
      </c>
      <c r="I306" s="71">
        <v>27</v>
      </c>
      <c r="J306" s="71">
        <v>16.666666666666664</v>
      </c>
      <c r="K306" s="71" t="s">
        <v>21</v>
      </c>
      <c r="L306" s="71">
        <v>19</v>
      </c>
      <c r="M306" s="71">
        <v>17.333333333333336</v>
      </c>
    </row>
    <row r="307" spans="1:13" ht="45" x14ac:dyDescent="0.25">
      <c r="A307" s="75" t="s">
        <v>202</v>
      </c>
      <c r="B307" s="40" t="s">
        <v>792</v>
      </c>
      <c r="C307" s="40" t="s">
        <v>1057</v>
      </c>
      <c r="D307" s="71">
        <v>3</v>
      </c>
      <c r="E307" s="71">
        <v>42.000000000000007</v>
      </c>
      <c r="F307" s="71">
        <v>36</v>
      </c>
      <c r="G307" s="71">
        <v>255</v>
      </c>
      <c r="H307" s="71" t="s">
        <v>21</v>
      </c>
      <c r="I307" s="71">
        <v>26.666666666666661</v>
      </c>
      <c r="J307" s="71">
        <v>15.333333333333336</v>
      </c>
      <c r="K307" s="71" t="s">
        <v>21</v>
      </c>
      <c r="L307" s="71">
        <v>18.666666666666664</v>
      </c>
      <c r="M307" s="71">
        <v>17.333333333333336</v>
      </c>
    </row>
    <row r="308" spans="1:13" ht="30" x14ac:dyDescent="0.25">
      <c r="A308" s="75" t="s">
        <v>202</v>
      </c>
      <c r="B308" s="40" t="s">
        <v>793</v>
      </c>
      <c r="C308" s="40" t="s">
        <v>794</v>
      </c>
      <c r="D308" s="71">
        <v>3</v>
      </c>
      <c r="E308" s="71">
        <v>30.666666666666657</v>
      </c>
      <c r="F308" s="71">
        <v>21.333333333333329</v>
      </c>
      <c r="G308" s="71">
        <v>159</v>
      </c>
      <c r="H308" s="71">
        <v>0.33333333333333331</v>
      </c>
      <c r="I308" s="71">
        <v>10.333333333333334</v>
      </c>
      <c r="J308" s="71">
        <v>20</v>
      </c>
      <c r="K308" s="71">
        <v>0.33333333333333331</v>
      </c>
      <c r="L308" s="71">
        <v>5.6666666666666652</v>
      </c>
      <c r="M308" s="71">
        <v>15.333333333333332</v>
      </c>
    </row>
    <row r="309" spans="1:13" ht="45" x14ac:dyDescent="0.25">
      <c r="A309" s="75" t="s">
        <v>202</v>
      </c>
      <c r="B309" s="40" t="s">
        <v>795</v>
      </c>
      <c r="C309" s="40" t="s">
        <v>1058</v>
      </c>
      <c r="D309" s="71">
        <v>3</v>
      </c>
      <c r="E309" s="71">
        <v>17.999999999999996</v>
      </c>
      <c r="F309" s="71">
        <v>19.333333333333332</v>
      </c>
      <c r="G309" s="71">
        <v>48</v>
      </c>
      <c r="H309" s="71" t="s">
        <v>21</v>
      </c>
      <c r="I309" s="71">
        <v>10.666666666666668</v>
      </c>
      <c r="J309" s="71">
        <v>7.333333333333333</v>
      </c>
      <c r="K309" s="71" t="s">
        <v>21</v>
      </c>
      <c r="L309" s="71">
        <v>12.333333333333336</v>
      </c>
      <c r="M309" s="71">
        <v>7</v>
      </c>
    </row>
    <row r="310" spans="1:13" ht="30" x14ac:dyDescent="0.25">
      <c r="A310" s="75" t="s">
        <v>202</v>
      </c>
      <c r="B310" s="40" t="s">
        <v>796</v>
      </c>
      <c r="C310" s="40" t="s">
        <v>1059</v>
      </c>
      <c r="D310" s="71">
        <v>3</v>
      </c>
      <c r="E310" s="71">
        <v>25.666666666666668</v>
      </c>
      <c r="F310" s="71">
        <v>18</v>
      </c>
      <c r="G310" s="71">
        <v>242</v>
      </c>
      <c r="H310" s="71" t="s">
        <v>21</v>
      </c>
      <c r="I310" s="71">
        <v>20</v>
      </c>
      <c r="J310" s="71">
        <v>5.666666666666667</v>
      </c>
      <c r="K310" s="71" t="s">
        <v>21</v>
      </c>
      <c r="L310" s="71">
        <v>13.666666666666666</v>
      </c>
      <c r="M310" s="71">
        <v>4.333333333333333</v>
      </c>
    </row>
    <row r="311" spans="1:13" ht="45" x14ac:dyDescent="0.25">
      <c r="A311" s="75" t="s">
        <v>202</v>
      </c>
      <c r="B311" s="40" t="s">
        <v>797</v>
      </c>
      <c r="C311" s="40" t="s">
        <v>1060</v>
      </c>
      <c r="D311" s="71">
        <v>3</v>
      </c>
      <c r="E311" s="71">
        <v>15.333333333333332</v>
      </c>
      <c r="F311" s="71">
        <v>17</v>
      </c>
      <c r="G311" s="71">
        <v>119</v>
      </c>
      <c r="H311" s="71" t="s">
        <v>21</v>
      </c>
      <c r="I311" s="71">
        <v>8.3333333333333321</v>
      </c>
      <c r="J311" s="71">
        <v>7</v>
      </c>
      <c r="K311" s="71" t="s">
        <v>21</v>
      </c>
      <c r="L311" s="71">
        <v>10</v>
      </c>
      <c r="M311" s="71">
        <v>7</v>
      </c>
    </row>
    <row r="312" spans="1:13" ht="30" x14ac:dyDescent="0.25">
      <c r="A312" s="75" t="s">
        <v>202</v>
      </c>
      <c r="B312" s="40" t="s">
        <v>798</v>
      </c>
      <c r="C312" s="40" t="s">
        <v>1061</v>
      </c>
      <c r="D312" s="71">
        <v>3</v>
      </c>
      <c r="E312" s="71">
        <v>24.999999999999996</v>
      </c>
      <c r="F312" s="71">
        <v>16.333333333333332</v>
      </c>
      <c r="G312" s="71">
        <v>324</v>
      </c>
      <c r="H312" s="71" t="s">
        <v>21</v>
      </c>
      <c r="I312" s="71">
        <v>18.333333333333336</v>
      </c>
      <c r="J312" s="71">
        <v>6.666666666666667</v>
      </c>
      <c r="K312" s="71" t="s">
        <v>21</v>
      </c>
      <c r="L312" s="71">
        <v>11.999999999999998</v>
      </c>
      <c r="M312" s="71">
        <v>4.333333333333333</v>
      </c>
    </row>
    <row r="313" spans="1:13" ht="30" x14ac:dyDescent="0.25">
      <c r="A313" s="14" t="s">
        <v>208</v>
      </c>
      <c r="B313" s="20"/>
      <c r="C313" s="20"/>
      <c r="D313" s="11">
        <v>3</v>
      </c>
      <c r="E313" s="11">
        <v>31.370370370370367</v>
      </c>
      <c r="F313" s="11">
        <v>28.333333333333332</v>
      </c>
      <c r="G313" s="11"/>
      <c r="H313" s="11">
        <v>0.33333333333333331</v>
      </c>
      <c r="I313" s="11">
        <v>18.814814814814817</v>
      </c>
      <c r="J313" s="11">
        <v>12.518518518518519</v>
      </c>
      <c r="K313" s="11">
        <v>0.33333333333333331</v>
      </c>
      <c r="L313" s="11">
        <v>16.370370370370367</v>
      </c>
      <c r="M313" s="11">
        <v>11.925925925925926</v>
      </c>
    </row>
    <row r="314" spans="1:13" ht="30" x14ac:dyDescent="0.25">
      <c r="A314" s="75" t="s">
        <v>799</v>
      </c>
      <c r="B314" s="40" t="s">
        <v>800</v>
      </c>
      <c r="C314" s="40" t="s">
        <v>1062</v>
      </c>
      <c r="D314" s="71">
        <v>3</v>
      </c>
      <c r="E314" s="71">
        <v>32.333333333333329</v>
      </c>
      <c r="F314" s="71">
        <v>20.666666666666664</v>
      </c>
      <c r="G314" s="71">
        <v>300</v>
      </c>
      <c r="H314" s="71" t="s">
        <v>21</v>
      </c>
      <c r="I314" s="71">
        <v>22.666666666666661</v>
      </c>
      <c r="J314" s="71">
        <v>9.6666666666666661</v>
      </c>
      <c r="K314" s="71" t="s">
        <v>21</v>
      </c>
      <c r="L314" s="71">
        <v>14.666666666666668</v>
      </c>
      <c r="M314" s="71">
        <v>6</v>
      </c>
    </row>
    <row r="315" spans="1:13" ht="30" x14ac:dyDescent="0.25">
      <c r="A315" s="14" t="s">
        <v>801</v>
      </c>
      <c r="B315" s="20"/>
      <c r="C315" s="20"/>
      <c r="D315" s="11">
        <v>3</v>
      </c>
      <c r="E315" s="11">
        <v>32.333333333333329</v>
      </c>
      <c r="F315" s="11">
        <v>20.666666666666664</v>
      </c>
      <c r="G315" s="11"/>
      <c r="H315" s="11"/>
      <c r="I315" s="11">
        <v>22.666666666666661</v>
      </c>
      <c r="J315" s="11">
        <v>9.6666666666666661</v>
      </c>
      <c r="K315" s="11"/>
      <c r="L315" s="11">
        <v>14.666666666666668</v>
      </c>
      <c r="M315" s="11">
        <v>6</v>
      </c>
    </row>
    <row r="316" spans="1:13" ht="45" x14ac:dyDescent="0.25">
      <c r="A316" s="75" t="s">
        <v>209</v>
      </c>
      <c r="B316" s="40" t="s">
        <v>802</v>
      </c>
      <c r="C316" s="40" t="s">
        <v>1063</v>
      </c>
      <c r="D316" s="71">
        <v>3</v>
      </c>
      <c r="E316" s="71">
        <v>39.666666666666671</v>
      </c>
      <c r="F316" s="71">
        <v>51.66666666666665</v>
      </c>
      <c r="G316" s="71">
        <v>323</v>
      </c>
      <c r="H316" s="71" t="s">
        <v>21</v>
      </c>
      <c r="I316" s="71">
        <v>22.333333333333329</v>
      </c>
      <c r="J316" s="71">
        <v>17.333333333333336</v>
      </c>
      <c r="K316" s="71" t="s">
        <v>21</v>
      </c>
      <c r="L316" s="71">
        <v>37.333333333333321</v>
      </c>
      <c r="M316" s="71">
        <v>14.333333333333332</v>
      </c>
    </row>
    <row r="317" spans="1:13" ht="30" x14ac:dyDescent="0.25">
      <c r="A317" s="75" t="s">
        <v>209</v>
      </c>
      <c r="B317" s="40" t="s">
        <v>803</v>
      </c>
      <c r="C317" s="40" t="s">
        <v>804</v>
      </c>
      <c r="D317" s="71">
        <v>3</v>
      </c>
      <c r="E317" s="71">
        <v>42.666666666666686</v>
      </c>
      <c r="F317" s="71">
        <v>34.666666666666664</v>
      </c>
      <c r="G317" s="71">
        <v>483</v>
      </c>
      <c r="H317" s="71" t="s">
        <v>21</v>
      </c>
      <c r="I317" s="71">
        <v>26.333333333333329</v>
      </c>
      <c r="J317" s="71">
        <v>16.333333333333332</v>
      </c>
      <c r="K317" s="71" t="s">
        <v>21</v>
      </c>
      <c r="L317" s="71">
        <v>22</v>
      </c>
      <c r="M317" s="71">
        <v>12.666666666666668</v>
      </c>
    </row>
    <row r="318" spans="1:13" ht="30" x14ac:dyDescent="0.25">
      <c r="A318" s="75" t="s">
        <v>209</v>
      </c>
      <c r="B318" s="40" t="s">
        <v>805</v>
      </c>
      <c r="C318" s="40" t="s">
        <v>1064</v>
      </c>
      <c r="D318" s="71">
        <v>3</v>
      </c>
      <c r="E318" s="71">
        <v>40.666666666666671</v>
      </c>
      <c r="F318" s="71">
        <v>29.333333333333332</v>
      </c>
      <c r="G318" s="71">
        <v>385</v>
      </c>
      <c r="H318" s="71">
        <v>0.33333333333333331</v>
      </c>
      <c r="I318" s="71">
        <v>23.999999999999996</v>
      </c>
      <c r="J318" s="71">
        <v>16.333333333333336</v>
      </c>
      <c r="K318" s="71">
        <v>0.33333333333333331</v>
      </c>
      <c r="L318" s="71">
        <v>13.666666666666666</v>
      </c>
      <c r="M318" s="71">
        <v>15.333333333333332</v>
      </c>
    </row>
    <row r="319" spans="1:13" ht="30" x14ac:dyDescent="0.25">
      <c r="A319" s="75" t="s">
        <v>209</v>
      </c>
      <c r="B319" s="40" t="s">
        <v>806</v>
      </c>
      <c r="C319" s="40" t="s">
        <v>807</v>
      </c>
      <c r="D319" s="71">
        <v>3</v>
      </c>
      <c r="E319" s="71">
        <v>41.666666666666671</v>
      </c>
      <c r="F319" s="71">
        <v>25.333333333333329</v>
      </c>
      <c r="G319" s="71">
        <v>396</v>
      </c>
      <c r="H319" s="71" t="s">
        <v>21</v>
      </c>
      <c r="I319" s="71">
        <v>25.333333333333329</v>
      </c>
      <c r="J319" s="71">
        <v>16.333333333333332</v>
      </c>
      <c r="K319" s="71" t="s">
        <v>21</v>
      </c>
      <c r="L319" s="71">
        <v>14.333333333333336</v>
      </c>
      <c r="M319" s="71">
        <v>11</v>
      </c>
    </row>
    <row r="320" spans="1:13" ht="30" x14ac:dyDescent="0.25">
      <c r="A320" s="75" t="s">
        <v>209</v>
      </c>
      <c r="B320" s="40" t="s">
        <v>808</v>
      </c>
      <c r="C320" s="40" t="s">
        <v>809</v>
      </c>
      <c r="D320" s="71">
        <v>3</v>
      </c>
      <c r="E320" s="71">
        <v>21.666666666666664</v>
      </c>
      <c r="F320" s="71">
        <v>13.66666666666667</v>
      </c>
      <c r="G320" s="71">
        <v>218</v>
      </c>
      <c r="H320" s="71" t="s">
        <v>21</v>
      </c>
      <c r="I320" s="71">
        <v>14</v>
      </c>
      <c r="J320" s="71">
        <v>7.6666666666666652</v>
      </c>
      <c r="K320" s="71" t="s">
        <v>21</v>
      </c>
      <c r="L320" s="71">
        <v>5.9999999999999991</v>
      </c>
      <c r="M320" s="71">
        <v>7.6666666666666661</v>
      </c>
    </row>
    <row r="321" spans="1:13" ht="30" x14ac:dyDescent="0.25">
      <c r="A321" s="75" t="s">
        <v>209</v>
      </c>
      <c r="B321" s="40" t="s">
        <v>810</v>
      </c>
      <c r="C321" s="40" t="s">
        <v>1065</v>
      </c>
      <c r="D321" s="71">
        <v>3</v>
      </c>
      <c r="E321" s="71">
        <v>11.333333333333332</v>
      </c>
      <c r="F321" s="71">
        <v>10.333333333333336</v>
      </c>
      <c r="G321" s="71">
        <v>139</v>
      </c>
      <c r="H321" s="71" t="s">
        <v>21</v>
      </c>
      <c r="I321" s="71">
        <v>7.333333333333333</v>
      </c>
      <c r="J321" s="71">
        <v>4.0000000000000009</v>
      </c>
      <c r="K321" s="71" t="s">
        <v>21</v>
      </c>
      <c r="L321" s="71">
        <v>7.9999999999999991</v>
      </c>
      <c r="M321" s="71">
        <v>2.333333333333333</v>
      </c>
    </row>
    <row r="322" spans="1:13" ht="30" x14ac:dyDescent="0.25">
      <c r="A322" s="75" t="s">
        <v>209</v>
      </c>
      <c r="B322" s="40" t="s">
        <v>811</v>
      </c>
      <c r="C322" s="40" t="s">
        <v>812</v>
      </c>
      <c r="D322" s="71">
        <v>3</v>
      </c>
      <c r="E322" s="71">
        <v>11.333333333333336</v>
      </c>
      <c r="F322" s="71">
        <v>9.6666666666666661</v>
      </c>
      <c r="G322" s="71">
        <v>24</v>
      </c>
      <c r="H322" s="71" t="s">
        <v>21</v>
      </c>
      <c r="I322" s="71">
        <v>6.6666666666666661</v>
      </c>
      <c r="J322" s="71">
        <v>4.6666666666666661</v>
      </c>
      <c r="K322" s="71" t="s">
        <v>21</v>
      </c>
      <c r="L322" s="71">
        <v>4.9999999999999991</v>
      </c>
      <c r="M322" s="71">
        <v>4.6666666666666661</v>
      </c>
    </row>
    <row r="323" spans="1:13" ht="30" x14ac:dyDescent="0.25">
      <c r="A323" s="75" t="s">
        <v>209</v>
      </c>
      <c r="B323" s="40" t="s">
        <v>813</v>
      </c>
      <c r="C323" s="40" t="s">
        <v>814</v>
      </c>
      <c r="D323" s="71">
        <v>3</v>
      </c>
      <c r="E323" s="71">
        <v>12.666666666666671</v>
      </c>
      <c r="F323" s="71">
        <v>9.3333333333333339</v>
      </c>
      <c r="G323" s="71">
        <v>238</v>
      </c>
      <c r="H323" s="71" t="s">
        <v>21</v>
      </c>
      <c r="I323" s="71">
        <v>12.666666666666671</v>
      </c>
      <c r="J323" s="71"/>
      <c r="K323" s="71" t="s">
        <v>21</v>
      </c>
      <c r="L323" s="71">
        <v>9.3333333333333339</v>
      </c>
      <c r="M323" s="71"/>
    </row>
    <row r="324" spans="1:13" ht="30" x14ac:dyDescent="0.25">
      <c r="A324" s="75" t="s">
        <v>209</v>
      </c>
      <c r="B324" s="40" t="s">
        <v>815</v>
      </c>
      <c r="C324" s="40" t="s">
        <v>816</v>
      </c>
      <c r="D324" s="71">
        <v>3</v>
      </c>
      <c r="E324" s="71">
        <v>23.000000000000004</v>
      </c>
      <c r="F324" s="71">
        <v>8.6666666666666661</v>
      </c>
      <c r="G324" s="71">
        <v>375</v>
      </c>
      <c r="H324" s="71" t="s">
        <v>21</v>
      </c>
      <c r="I324" s="71">
        <v>16</v>
      </c>
      <c r="J324" s="71">
        <v>7</v>
      </c>
      <c r="K324" s="71" t="s">
        <v>21</v>
      </c>
      <c r="L324" s="71">
        <v>5.666666666666667</v>
      </c>
      <c r="M324" s="71">
        <v>3</v>
      </c>
    </row>
    <row r="325" spans="1:13" ht="30" x14ac:dyDescent="0.25">
      <c r="A325" s="75" t="s">
        <v>209</v>
      </c>
      <c r="B325" s="76" t="s">
        <v>817</v>
      </c>
      <c r="C325" s="15" t="s">
        <v>56</v>
      </c>
      <c r="D325" s="16" t="s">
        <v>56</v>
      </c>
      <c r="E325" s="16" t="s">
        <v>56</v>
      </c>
      <c r="F325" s="16" t="s">
        <v>56</v>
      </c>
      <c r="G325" s="16" t="s">
        <v>56</v>
      </c>
      <c r="H325" s="16" t="s">
        <v>56</v>
      </c>
      <c r="I325" s="16" t="s">
        <v>56</v>
      </c>
      <c r="J325" s="16" t="s">
        <v>56</v>
      </c>
      <c r="K325" s="16" t="s">
        <v>56</v>
      </c>
      <c r="L325" s="16" t="s">
        <v>56</v>
      </c>
      <c r="M325" s="16" t="s">
        <v>56</v>
      </c>
    </row>
    <row r="326" spans="1:13" ht="30" x14ac:dyDescent="0.25">
      <c r="A326" s="75" t="s">
        <v>209</v>
      </c>
      <c r="B326" s="76" t="s">
        <v>818</v>
      </c>
      <c r="C326" s="15" t="s">
        <v>56</v>
      </c>
      <c r="D326" s="16" t="s">
        <v>56</v>
      </c>
      <c r="E326" s="16" t="s">
        <v>56</v>
      </c>
      <c r="F326" s="16" t="s">
        <v>56</v>
      </c>
      <c r="G326" s="16" t="s">
        <v>56</v>
      </c>
      <c r="H326" s="16" t="s">
        <v>56</v>
      </c>
      <c r="I326" s="16" t="s">
        <v>56</v>
      </c>
      <c r="J326" s="16" t="s">
        <v>56</v>
      </c>
      <c r="K326" s="16" t="s">
        <v>56</v>
      </c>
      <c r="L326" s="16" t="s">
        <v>56</v>
      </c>
      <c r="M326" s="16" t="s">
        <v>56</v>
      </c>
    </row>
    <row r="327" spans="1:13" ht="30" x14ac:dyDescent="0.25">
      <c r="A327" s="14" t="s">
        <v>217</v>
      </c>
      <c r="B327" s="20"/>
      <c r="C327" s="20"/>
      <c r="D327" s="11">
        <v>3</v>
      </c>
      <c r="E327" s="11">
        <v>27.185185185185187</v>
      </c>
      <c r="F327" s="11">
        <v>21.407407407407405</v>
      </c>
      <c r="G327" s="11"/>
      <c r="H327" s="11">
        <v>0.33333333333333331</v>
      </c>
      <c r="I327" s="11">
        <v>17.185185185185183</v>
      </c>
      <c r="J327" s="11">
        <v>11.208333333333336</v>
      </c>
      <c r="K327" s="11">
        <v>0.33333333333333331</v>
      </c>
      <c r="L327" s="11">
        <v>13.481481481481479</v>
      </c>
      <c r="M327" s="11">
        <v>8.875</v>
      </c>
    </row>
    <row r="328" spans="1:13" ht="45" x14ac:dyDescent="0.25">
      <c r="A328" s="75" t="s">
        <v>218</v>
      </c>
      <c r="B328" s="40" t="s">
        <v>819</v>
      </c>
      <c r="C328" s="40" t="s">
        <v>1066</v>
      </c>
      <c r="D328" s="71">
        <v>3</v>
      </c>
      <c r="E328" s="71">
        <v>54.000000000000007</v>
      </c>
      <c r="F328" s="71">
        <v>52.333333333333329</v>
      </c>
      <c r="G328" s="71">
        <v>221</v>
      </c>
      <c r="H328" s="71" t="s">
        <v>21</v>
      </c>
      <c r="I328" s="71">
        <v>15.000000000000004</v>
      </c>
      <c r="J328" s="71">
        <v>39</v>
      </c>
      <c r="K328" s="71" t="s">
        <v>21</v>
      </c>
      <c r="L328" s="71">
        <v>13</v>
      </c>
      <c r="M328" s="71">
        <v>39.333333333333329</v>
      </c>
    </row>
    <row r="329" spans="1:13" ht="45" x14ac:dyDescent="0.25">
      <c r="A329" s="75" t="s">
        <v>218</v>
      </c>
      <c r="B329" s="40" t="s">
        <v>820</v>
      </c>
      <c r="C329" s="40" t="s">
        <v>1067</v>
      </c>
      <c r="D329" s="71">
        <v>3</v>
      </c>
      <c r="E329" s="71">
        <v>29.333333333333329</v>
      </c>
      <c r="F329" s="71">
        <v>30.999999999999996</v>
      </c>
      <c r="G329" s="71">
        <v>137</v>
      </c>
      <c r="H329" s="71" t="s">
        <v>21</v>
      </c>
      <c r="I329" s="71">
        <v>13.333333333333334</v>
      </c>
      <c r="J329" s="71">
        <v>16</v>
      </c>
      <c r="K329" s="71" t="s">
        <v>21</v>
      </c>
      <c r="L329" s="71">
        <v>17</v>
      </c>
      <c r="M329" s="71">
        <v>14.000000000000002</v>
      </c>
    </row>
    <row r="330" spans="1:13" ht="45" x14ac:dyDescent="0.25">
      <c r="A330" s="75" t="s">
        <v>218</v>
      </c>
      <c r="B330" s="40" t="s">
        <v>821</v>
      </c>
      <c r="C330" s="40" t="s">
        <v>822</v>
      </c>
      <c r="D330" s="71">
        <v>3</v>
      </c>
      <c r="E330" s="71">
        <v>29.999999999999996</v>
      </c>
      <c r="F330" s="71">
        <v>29.666666666666664</v>
      </c>
      <c r="G330" s="71">
        <v>162</v>
      </c>
      <c r="H330" s="71" t="s">
        <v>21</v>
      </c>
      <c r="I330" s="71">
        <v>15</v>
      </c>
      <c r="J330" s="71">
        <v>15.000000000000002</v>
      </c>
      <c r="K330" s="71" t="s">
        <v>21</v>
      </c>
      <c r="L330" s="71">
        <v>15.333333333333334</v>
      </c>
      <c r="M330" s="71">
        <v>14.333333333333332</v>
      </c>
    </row>
    <row r="331" spans="1:13" ht="45" x14ac:dyDescent="0.25">
      <c r="A331" s="75" t="s">
        <v>218</v>
      </c>
      <c r="B331" s="40" t="s">
        <v>823</v>
      </c>
      <c r="C331" s="40" t="s">
        <v>824</v>
      </c>
      <c r="D331" s="71">
        <v>3</v>
      </c>
      <c r="E331" s="71">
        <v>32.333333333333314</v>
      </c>
      <c r="F331" s="71">
        <v>27.666666666666657</v>
      </c>
      <c r="G331" s="71">
        <v>149</v>
      </c>
      <c r="H331" s="71" t="s">
        <v>21</v>
      </c>
      <c r="I331" s="71">
        <v>17</v>
      </c>
      <c r="J331" s="71">
        <v>15.333333333333334</v>
      </c>
      <c r="K331" s="71" t="s">
        <v>21</v>
      </c>
      <c r="L331" s="71">
        <v>14.000000000000002</v>
      </c>
      <c r="M331" s="71">
        <v>13.666666666666664</v>
      </c>
    </row>
    <row r="332" spans="1:13" ht="45" x14ac:dyDescent="0.25">
      <c r="A332" s="75" t="s">
        <v>218</v>
      </c>
      <c r="B332" s="40" t="s">
        <v>825</v>
      </c>
      <c r="C332" s="40" t="s">
        <v>1068</v>
      </c>
      <c r="D332" s="71">
        <v>3</v>
      </c>
      <c r="E332" s="71">
        <v>28.666666666666661</v>
      </c>
      <c r="F332" s="71">
        <v>26.666666666666668</v>
      </c>
      <c r="G332" s="71">
        <v>281</v>
      </c>
      <c r="H332" s="71">
        <v>0</v>
      </c>
      <c r="I332" s="71">
        <v>14.000000000000002</v>
      </c>
      <c r="J332" s="71">
        <v>14.666666666666668</v>
      </c>
      <c r="K332" s="71">
        <v>0</v>
      </c>
      <c r="L332" s="71">
        <v>12</v>
      </c>
      <c r="M332" s="71">
        <v>14.666666666666666</v>
      </c>
    </row>
    <row r="333" spans="1:13" ht="45" x14ac:dyDescent="0.25">
      <c r="A333" s="75" t="s">
        <v>218</v>
      </c>
      <c r="B333" s="40" t="s">
        <v>826</v>
      </c>
      <c r="C333" s="40" t="s">
        <v>1069</v>
      </c>
      <c r="D333" s="71">
        <v>3</v>
      </c>
      <c r="E333" s="71">
        <v>30.333333333333332</v>
      </c>
      <c r="F333" s="71">
        <v>26.666666666666664</v>
      </c>
      <c r="G333" s="71">
        <v>170</v>
      </c>
      <c r="H333" s="71" t="s">
        <v>21</v>
      </c>
      <c r="I333" s="71">
        <v>18.333333333333332</v>
      </c>
      <c r="J333" s="71">
        <v>12</v>
      </c>
      <c r="K333" s="71" t="s">
        <v>21</v>
      </c>
      <c r="L333" s="71">
        <v>12.666666666666666</v>
      </c>
      <c r="M333" s="71">
        <v>14</v>
      </c>
    </row>
    <row r="334" spans="1:13" ht="30" x14ac:dyDescent="0.25">
      <c r="A334" s="75" t="s">
        <v>218</v>
      </c>
      <c r="B334" s="40" t="s">
        <v>827</v>
      </c>
      <c r="C334" s="40" t="s">
        <v>1070</v>
      </c>
      <c r="D334" s="71">
        <v>3</v>
      </c>
      <c r="E334" s="71">
        <v>28.333333333333329</v>
      </c>
      <c r="F334" s="71">
        <v>25.333333333333336</v>
      </c>
      <c r="G334" s="71">
        <v>118</v>
      </c>
      <c r="H334" s="71" t="s">
        <v>21</v>
      </c>
      <c r="I334" s="71">
        <v>15.333333333333336</v>
      </c>
      <c r="J334" s="71">
        <v>12.999999999999998</v>
      </c>
      <c r="K334" s="71" t="s">
        <v>21</v>
      </c>
      <c r="L334" s="71">
        <v>11.000000000000002</v>
      </c>
      <c r="M334" s="71">
        <v>14.333333333333336</v>
      </c>
    </row>
    <row r="335" spans="1:13" ht="30" x14ac:dyDescent="0.25">
      <c r="A335" s="75" t="s">
        <v>218</v>
      </c>
      <c r="B335" s="40" t="s">
        <v>828</v>
      </c>
      <c r="C335" s="40" t="s">
        <v>1071</v>
      </c>
      <c r="D335" s="71">
        <v>3</v>
      </c>
      <c r="E335" s="71">
        <v>32.666666666666671</v>
      </c>
      <c r="F335" s="71">
        <v>24.666666666666664</v>
      </c>
      <c r="G335" s="71">
        <v>175</v>
      </c>
      <c r="H335" s="71" t="s">
        <v>21</v>
      </c>
      <c r="I335" s="71">
        <v>20.666666666666661</v>
      </c>
      <c r="J335" s="71">
        <v>12</v>
      </c>
      <c r="K335" s="71" t="s">
        <v>21</v>
      </c>
      <c r="L335" s="71">
        <v>13</v>
      </c>
      <c r="M335" s="71">
        <v>11.666666666666668</v>
      </c>
    </row>
    <row r="336" spans="1:13" ht="30" x14ac:dyDescent="0.25">
      <c r="A336" s="75" t="s">
        <v>218</v>
      </c>
      <c r="B336" s="40" t="s">
        <v>829</v>
      </c>
      <c r="C336" s="40" t="s">
        <v>1072</v>
      </c>
      <c r="D336" s="71">
        <v>3</v>
      </c>
      <c r="E336" s="71">
        <v>34.999999999999986</v>
      </c>
      <c r="F336" s="71">
        <v>21.333333333333332</v>
      </c>
      <c r="G336" s="71">
        <v>81</v>
      </c>
      <c r="H336" s="71" t="s">
        <v>21</v>
      </c>
      <c r="I336" s="71">
        <v>23.666666666666661</v>
      </c>
      <c r="J336" s="71">
        <v>11.333333333333334</v>
      </c>
      <c r="K336" s="71" t="s">
        <v>21</v>
      </c>
      <c r="L336" s="71">
        <v>11</v>
      </c>
      <c r="M336" s="71">
        <v>10.333333333333334</v>
      </c>
    </row>
    <row r="337" spans="1:13" ht="30" x14ac:dyDescent="0.25">
      <c r="A337" s="75" t="s">
        <v>218</v>
      </c>
      <c r="B337" s="76" t="s">
        <v>830</v>
      </c>
      <c r="C337" s="15" t="s">
        <v>56</v>
      </c>
      <c r="D337" s="16" t="s">
        <v>56</v>
      </c>
      <c r="E337" s="16" t="s">
        <v>56</v>
      </c>
      <c r="F337" s="16" t="s">
        <v>56</v>
      </c>
      <c r="G337" s="16" t="s">
        <v>56</v>
      </c>
      <c r="H337" s="16" t="s">
        <v>56</v>
      </c>
      <c r="I337" s="16" t="s">
        <v>56</v>
      </c>
      <c r="J337" s="16" t="s">
        <v>56</v>
      </c>
      <c r="K337" s="16" t="s">
        <v>56</v>
      </c>
      <c r="L337" s="16" t="s">
        <v>56</v>
      </c>
      <c r="M337" s="16" t="s">
        <v>56</v>
      </c>
    </row>
    <row r="338" spans="1:13" ht="30" x14ac:dyDescent="0.25">
      <c r="A338" s="14" t="s">
        <v>225</v>
      </c>
      <c r="B338" s="20"/>
      <c r="C338" s="20"/>
      <c r="D338" s="11">
        <v>3</v>
      </c>
      <c r="E338" s="11">
        <v>33.407407407407412</v>
      </c>
      <c r="F338" s="11">
        <v>29.481481481481481</v>
      </c>
      <c r="G338" s="11"/>
      <c r="H338" s="11">
        <v>0</v>
      </c>
      <c r="I338" s="11">
        <v>16.925925925925924</v>
      </c>
      <c r="J338" s="11">
        <v>16.481481481481481</v>
      </c>
      <c r="K338" s="11">
        <v>0</v>
      </c>
      <c r="L338" s="11">
        <v>13.222222222222223</v>
      </c>
      <c r="M338" s="11">
        <v>16.259259259259256</v>
      </c>
    </row>
    <row r="339" spans="1:13" ht="45" x14ac:dyDescent="0.25">
      <c r="A339" s="75" t="s">
        <v>226</v>
      </c>
      <c r="B339" s="40" t="s">
        <v>831</v>
      </c>
      <c r="C339" s="40" t="s">
        <v>1073</v>
      </c>
      <c r="D339" s="71">
        <v>3</v>
      </c>
      <c r="E339" s="71">
        <v>35</v>
      </c>
      <c r="F339" s="71">
        <v>33</v>
      </c>
      <c r="G339" s="71">
        <v>138</v>
      </c>
      <c r="H339" s="71" t="s">
        <v>21</v>
      </c>
      <c r="I339" s="71">
        <v>19.333333333333332</v>
      </c>
      <c r="J339" s="71">
        <v>15.666666666666668</v>
      </c>
      <c r="K339" s="71" t="s">
        <v>21</v>
      </c>
      <c r="L339" s="71">
        <v>18.999999999999996</v>
      </c>
      <c r="M339" s="71">
        <v>14</v>
      </c>
    </row>
    <row r="340" spans="1:13" ht="45" x14ac:dyDescent="0.25">
      <c r="A340" s="75" t="s">
        <v>226</v>
      </c>
      <c r="B340" s="40" t="s">
        <v>832</v>
      </c>
      <c r="C340" s="40" t="s">
        <v>1074</v>
      </c>
      <c r="D340" s="71">
        <v>3</v>
      </c>
      <c r="E340" s="71">
        <v>33</v>
      </c>
      <c r="F340" s="71">
        <v>31.999999999999996</v>
      </c>
      <c r="G340" s="71">
        <v>225</v>
      </c>
      <c r="H340" s="71" t="s">
        <v>21</v>
      </c>
      <c r="I340" s="71">
        <v>19.999999999999996</v>
      </c>
      <c r="J340" s="71">
        <v>13.000000000000002</v>
      </c>
      <c r="K340" s="71" t="s">
        <v>21</v>
      </c>
      <c r="L340" s="71">
        <v>19.333333333333332</v>
      </c>
      <c r="M340" s="71">
        <v>12.666666666666666</v>
      </c>
    </row>
    <row r="341" spans="1:13" ht="30" x14ac:dyDescent="0.25">
      <c r="A341" s="75" t="s">
        <v>226</v>
      </c>
      <c r="B341" s="40" t="s">
        <v>833</v>
      </c>
      <c r="C341" s="40" t="s">
        <v>834</v>
      </c>
      <c r="D341" s="71">
        <v>3</v>
      </c>
      <c r="E341" s="71">
        <v>38.000000000000007</v>
      </c>
      <c r="F341" s="71">
        <v>29.666666666666668</v>
      </c>
      <c r="G341" s="71">
        <v>531</v>
      </c>
      <c r="H341" s="71" t="s">
        <v>21</v>
      </c>
      <c r="I341" s="71">
        <v>28.666666666666661</v>
      </c>
      <c r="J341" s="71">
        <v>9.3333333333333339</v>
      </c>
      <c r="K341" s="71" t="s">
        <v>21</v>
      </c>
      <c r="L341" s="71">
        <v>21.333333333333336</v>
      </c>
      <c r="M341" s="71">
        <v>8.3333333333333321</v>
      </c>
    </row>
    <row r="342" spans="1:13" ht="30" x14ac:dyDescent="0.25">
      <c r="A342" s="75" t="s">
        <v>226</v>
      </c>
      <c r="B342" s="40" t="s">
        <v>835</v>
      </c>
      <c r="C342" s="40" t="s">
        <v>1075</v>
      </c>
      <c r="D342" s="71">
        <v>3</v>
      </c>
      <c r="E342" s="71">
        <v>31</v>
      </c>
      <c r="F342" s="71">
        <v>24.333333333333332</v>
      </c>
      <c r="G342" s="71">
        <v>437</v>
      </c>
      <c r="H342" s="71" t="s">
        <v>21</v>
      </c>
      <c r="I342" s="71">
        <v>17.333333333333332</v>
      </c>
      <c r="J342" s="71">
        <v>13.666666666666664</v>
      </c>
      <c r="K342" s="71" t="s">
        <v>21</v>
      </c>
      <c r="L342" s="71">
        <v>11.333333333333334</v>
      </c>
      <c r="M342" s="71">
        <v>12.999999999999998</v>
      </c>
    </row>
    <row r="343" spans="1:13" ht="45" x14ac:dyDescent="0.25">
      <c r="A343" s="75" t="s">
        <v>226</v>
      </c>
      <c r="B343" s="40" t="s">
        <v>836</v>
      </c>
      <c r="C343" s="40" t="s">
        <v>1076</v>
      </c>
      <c r="D343" s="71">
        <v>3</v>
      </c>
      <c r="E343" s="71">
        <v>35.666666666666657</v>
      </c>
      <c r="F343" s="71">
        <v>24.333333333333332</v>
      </c>
      <c r="G343" s="71">
        <v>267</v>
      </c>
      <c r="H343" s="71">
        <v>0.33333333333333331</v>
      </c>
      <c r="I343" s="71">
        <v>21.000000000000004</v>
      </c>
      <c r="J343" s="71">
        <v>14.333333333333336</v>
      </c>
      <c r="K343" s="71">
        <v>0.33333333333333331</v>
      </c>
      <c r="L343" s="71">
        <v>10.999999999999998</v>
      </c>
      <c r="M343" s="71">
        <v>13.000000000000002</v>
      </c>
    </row>
    <row r="344" spans="1:13" ht="30" x14ac:dyDescent="0.25">
      <c r="A344" s="75" t="s">
        <v>226</v>
      </c>
      <c r="B344" s="40" t="s">
        <v>837</v>
      </c>
      <c r="C344" s="40" t="s">
        <v>838</v>
      </c>
      <c r="D344" s="71">
        <v>3</v>
      </c>
      <c r="E344" s="71">
        <v>18.333333333333329</v>
      </c>
      <c r="F344" s="71">
        <v>21.999999999999996</v>
      </c>
      <c r="G344" s="71">
        <v>166</v>
      </c>
      <c r="H344" s="71">
        <v>0.33333333333333331</v>
      </c>
      <c r="I344" s="71">
        <v>16</v>
      </c>
      <c r="J344" s="71">
        <v>1.9999999999999998</v>
      </c>
      <c r="K344" s="71">
        <v>0.33333333333333331</v>
      </c>
      <c r="L344" s="71">
        <v>20</v>
      </c>
      <c r="M344" s="71">
        <v>1.6666666666666665</v>
      </c>
    </row>
    <row r="345" spans="1:13" ht="30" x14ac:dyDescent="0.25">
      <c r="A345" s="75" t="s">
        <v>226</v>
      </c>
      <c r="B345" s="40" t="s">
        <v>839</v>
      </c>
      <c r="C345" s="40" t="s">
        <v>1077</v>
      </c>
      <c r="D345" s="71">
        <v>3</v>
      </c>
      <c r="E345" s="71">
        <v>19</v>
      </c>
      <c r="F345" s="71">
        <v>21.999999999999993</v>
      </c>
      <c r="G345" s="71">
        <v>250</v>
      </c>
      <c r="H345" s="71" t="s">
        <v>21</v>
      </c>
      <c r="I345" s="71">
        <v>14.666666666666668</v>
      </c>
      <c r="J345" s="71">
        <v>4.333333333333333</v>
      </c>
      <c r="K345" s="71" t="s">
        <v>21</v>
      </c>
      <c r="L345" s="71">
        <v>18.333333333333329</v>
      </c>
      <c r="M345" s="71">
        <v>3.6666666666666665</v>
      </c>
    </row>
    <row r="346" spans="1:13" ht="45" x14ac:dyDescent="0.25">
      <c r="A346" s="75" t="s">
        <v>226</v>
      </c>
      <c r="B346" s="40" t="s">
        <v>840</v>
      </c>
      <c r="C346" s="40" t="s">
        <v>1078</v>
      </c>
      <c r="D346" s="71">
        <v>3</v>
      </c>
      <c r="E346" s="71">
        <v>35.333333333333329</v>
      </c>
      <c r="F346" s="71">
        <v>20.666666666666664</v>
      </c>
      <c r="G346" s="71">
        <v>324</v>
      </c>
      <c r="H346" s="71">
        <v>0</v>
      </c>
      <c r="I346" s="71">
        <v>22</v>
      </c>
      <c r="J346" s="71">
        <v>13.333333333333334</v>
      </c>
      <c r="K346" s="71">
        <v>0</v>
      </c>
      <c r="L346" s="71">
        <v>9.3333333333333321</v>
      </c>
      <c r="M346" s="71">
        <v>11.333333333333334</v>
      </c>
    </row>
    <row r="347" spans="1:13" ht="30" x14ac:dyDescent="0.25">
      <c r="A347" s="75" t="s">
        <v>226</v>
      </c>
      <c r="B347" s="40" t="s">
        <v>841</v>
      </c>
      <c r="C347" s="40" t="s">
        <v>842</v>
      </c>
      <c r="D347" s="71">
        <v>3</v>
      </c>
      <c r="E347" s="71">
        <v>19.666666666666668</v>
      </c>
      <c r="F347" s="71">
        <v>15.000000000000002</v>
      </c>
      <c r="G347" s="71">
        <v>37</v>
      </c>
      <c r="H347" s="71">
        <v>0.33333333333333331</v>
      </c>
      <c r="I347" s="71">
        <v>14.666666666666666</v>
      </c>
      <c r="J347" s="71">
        <v>4.666666666666667</v>
      </c>
      <c r="K347" s="71">
        <v>0.33333333333333331</v>
      </c>
      <c r="L347" s="71">
        <v>12</v>
      </c>
      <c r="M347" s="71">
        <v>2.666666666666667</v>
      </c>
    </row>
    <row r="348" spans="1:13" ht="30" x14ac:dyDescent="0.25">
      <c r="A348" s="14" t="s">
        <v>232</v>
      </c>
      <c r="B348" s="20"/>
      <c r="C348" s="20"/>
      <c r="D348" s="11">
        <v>3</v>
      </c>
      <c r="E348" s="11">
        <v>29.444444444444443</v>
      </c>
      <c r="F348" s="11">
        <v>24.777777777777779</v>
      </c>
      <c r="G348" s="11"/>
      <c r="H348" s="11">
        <v>0.25</v>
      </c>
      <c r="I348" s="11">
        <v>19.296296296296291</v>
      </c>
      <c r="J348" s="11">
        <v>10.037037037037036</v>
      </c>
      <c r="K348" s="11">
        <v>0.25</v>
      </c>
      <c r="L348" s="11">
        <v>15.74074074074074</v>
      </c>
      <c r="M348" s="11">
        <v>8.9259259259259256</v>
      </c>
    </row>
    <row r="349" spans="1:13" ht="30" x14ac:dyDescent="0.25">
      <c r="A349" s="75" t="s">
        <v>843</v>
      </c>
      <c r="B349" s="40" t="s">
        <v>844</v>
      </c>
      <c r="C349" s="40" t="s">
        <v>845</v>
      </c>
      <c r="D349" s="71">
        <v>3</v>
      </c>
      <c r="E349" s="71">
        <v>10.333333333333332</v>
      </c>
      <c r="F349" s="71">
        <v>16.333333333333332</v>
      </c>
      <c r="G349" s="71">
        <v>246</v>
      </c>
      <c r="H349" s="71" t="s">
        <v>21</v>
      </c>
      <c r="I349" s="71">
        <v>10.333333333333332</v>
      </c>
      <c r="J349" s="71"/>
      <c r="K349" s="71" t="s">
        <v>21</v>
      </c>
      <c r="L349" s="71">
        <v>16.333333333333332</v>
      </c>
      <c r="M349" s="71"/>
    </row>
    <row r="350" spans="1:13" ht="30" x14ac:dyDescent="0.25">
      <c r="A350" s="75" t="s">
        <v>843</v>
      </c>
      <c r="B350" s="40" t="s">
        <v>846</v>
      </c>
      <c r="C350" s="40" t="s">
        <v>1079</v>
      </c>
      <c r="D350" s="71">
        <v>3</v>
      </c>
      <c r="E350" s="71">
        <v>30.333333333333321</v>
      </c>
      <c r="F350" s="71">
        <v>14.666666666666664</v>
      </c>
      <c r="G350" s="71">
        <v>340</v>
      </c>
      <c r="H350" s="71" t="s">
        <v>21</v>
      </c>
      <c r="I350" s="71">
        <v>22.999999999999996</v>
      </c>
      <c r="J350" s="71">
        <v>7.333333333333333</v>
      </c>
      <c r="K350" s="71" t="s">
        <v>21</v>
      </c>
      <c r="L350" s="71">
        <v>9.3333333333333321</v>
      </c>
      <c r="M350" s="71">
        <v>5.333333333333333</v>
      </c>
    </row>
    <row r="351" spans="1:13" ht="30" x14ac:dyDescent="0.25">
      <c r="A351" s="75" t="s">
        <v>843</v>
      </c>
      <c r="B351" s="40" t="s">
        <v>847</v>
      </c>
      <c r="C351" s="15" t="s">
        <v>56</v>
      </c>
      <c r="D351" s="16" t="s">
        <v>56</v>
      </c>
      <c r="E351" s="16" t="s">
        <v>56</v>
      </c>
      <c r="F351" s="16" t="s">
        <v>56</v>
      </c>
      <c r="G351" s="16" t="s">
        <v>56</v>
      </c>
      <c r="H351" s="16" t="s">
        <v>56</v>
      </c>
      <c r="I351" s="16" t="s">
        <v>56</v>
      </c>
      <c r="J351" s="16" t="s">
        <v>56</v>
      </c>
      <c r="K351" s="16" t="s">
        <v>56</v>
      </c>
      <c r="L351" s="16" t="s">
        <v>56</v>
      </c>
      <c r="M351" s="16" t="s">
        <v>56</v>
      </c>
    </row>
    <row r="352" spans="1:13" ht="30" x14ac:dyDescent="0.25">
      <c r="A352" s="14" t="s">
        <v>848</v>
      </c>
      <c r="B352" s="20"/>
      <c r="C352" s="20"/>
      <c r="D352" s="11">
        <v>3</v>
      </c>
      <c r="E352" s="11">
        <v>20.333333333333329</v>
      </c>
      <c r="F352" s="11">
        <v>15.499999999999998</v>
      </c>
      <c r="G352" s="11"/>
      <c r="H352" s="11"/>
      <c r="I352" s="11">
        <v>16.666666666666664</v>
      </c>
      <c r="J352" s="11">
        <v>7.333333333333333</v>
      </c>
      <c r="K352" s="11"/>
      <c r="L352" s="11">
        <v>12.833333333333332</v>
      </c>
      <c r="M352" s="11">
        <v>5.333333333333333</v>
      </c>
    </row>
    <row r="353" spans="1:13" ht="30" x14ac:dyDescent="0.25">
      <c r="A353" s="75" t="s">
        <v>233</v>
      </c>
      <c r="B353" s="40" t="s">
        <v>849</v>
      </c>
      <c r="C353" s="40" t="s">
        <v>1080</v>
      </c>
      <c r="D353" s="71">
        <v>1.0333333333333334</v>
      </c>
      <c r="E353" s="71">
        <v>20.322580645161288</v>
      </c>
      <c r="F353" s="71">
        <v>21.29032258064516</v>
      </c>
      <c r="G353" s="71">
        <v>661</v>
      </c>
      <c r="H353" s="71" t="s">
        <v>21</v>
      </c>
      <c r="I353" s="71">
        <v>12.58064516129032</v>
      </c>
      <c r="J353" s="71">
        <v>7.7419354838709671</v>
      </c>
      <c r="K353" s="71" t="s">
        <v>21</v>
      </c>
      <c r="L353" s="71">
        <v>17.419354838709676</v>
      </c>
      <c r="M353" s="71">
        <v>3.8709677419354835</v>
      </c>
    </row>
    <row r="354" spans="1:13" ht="30" x14ac:dyDescent="0.25">
      <c r="A354" s="75" t="s">
        <v>233</v>
      </c>
      <c r="B354" s="40" t="s">
        <v>850</v>
      </c>
      <c r="C354" s="40" t="s">
        <v>1081</v>
      </c>
      <c r="D354" s="71">
        <v>3</v>
      </c>
      <c r="E354" s="71">
        <v>25</v>
      </c>
      <c r="F354" s="71">
        <v>16</v>
      </c>
      <c r="G354" s="71">
        <v>558</v>
      </c>
      <c r="H354" s="71" t="s">
        <v>21</v>
      </c>
      <c r="I354" s="71">
        <v>17.333333333333336</v>
      </c>
      <c r="J354" s="71">
        <v>7.6666666666666661</v>
      </c>
      <c r="K354" s="71" t="s">
        <v>21</v>
      </c>
      <c r="L354" s="71">
        <v>10.666666666666666</v>
      </c>
      <c r="M354" s="71">
        <v>5.333333333333333</v>
      </c>
    </row>
    <row r="355" spans="1:13" ht="30" x14ac:dyDescent="0.25">
      <c r="A355" s="14" t="s">
        <v>236</v>
      </c>
      <c r="B355" s="20"/>
      <c r="C355" s="20"/>
      <c r="D355" s="11">
        <v>3</v>
      </c>
      <c r="E355" s="11">
        <v>22.661290322580644</v>
      </c>
      <c r="F355" s="11">
        <v>18.64516129032258</v>
      </c>
      <c r="G355" s="11"/>
      <c r="H355" s="11"/>
      <c r="I355" s="11">
        <v>14.956989247311828</v>
      </c>
      <c r="J355" s="11">
        <v>7.7043010752688161</v>
      </c>
      <c r="K355" s="11"/>
      <c r="L355" s="11">
        <v>14.043010752688172</v>
      </c>
      <c r="M355" s="11">
        <v>4.6021505376344081</v>
      </c>
    </row>
    <row r="356" spans="1:13" ht="30" x14ac:dyDescent="0.25">
      <c r="A356" s="75" t="s">
        <v>851</v>
      </c>
      <c r="B356" s="40" t="s">
        <v>852</v>
      </c>
      <c r="C356" s="40" t="s">
        <v>853</v>
      </c>
      <c r="D356" s="71">
        <v>3</v>
      </c>
      <c r="E356" s="71">
        <v>13.000000000000002</v>
      </c>
      <c r="F356" s="71">
        <v>8.3333333333333321</v>
      </c>
      <c r="G356" s="71">
        <v>113</v>
      </c>
      <c r="H356" s="71" t="s">
        <v>21</v>
      </c>
      <c r="I356" s="71">
        <v>7.6666666666666661</v>
      </c>
      <c r="J356" s="71">
        <v>5.333333333333333</v>
      </c>
      <c r="K356" s="71" t="s">
        <v>21</v>
      </c>
      <c r="L356" s="71">
        <v>5.333333333333333</v>
      </c>
      <c r="M356" s="71">
        <v>3.0000000000000004</v>
      </c>
    </row>
    <row r="357" spans="1:13" ht="30" x14ac:dyDescent="0.25">
      <c r="A357" s="75" t="s">
        <v>851</v>
      </c>
      <c r="B357" s="40" t="s">
        <v>854</v>
      </c>
      <c r="C357" s="40" t="s">
        <v>1082</v>
      </c>
      <c r="D357" s="71">
        <v>3</v>
      </c>
      <c r="E357" s="71">
        <v>9.6666666666666661</v>
      </c>
      <c r="F357" s="71">
        <v>5</v>
      </c>
      <c r="G357" s="71">
        <v>156</v>
      </c>
      <c r="H357" s="71" t="s">
        <v>21</v>
      </c>
      <c r="I357" s="71">
        <v>5.3333333333333339</v>
      </c>
      <c r="J357" s="71">
        <v>4.333333333333333</v>
      </c>
      <c r="K357" s="71" t="s">
        <v>21</v>
      </c>
      <c r="L357" s="71">
        <v>0.66666666666666663</v>
      </c>
      <c r="M357" s="71">
        <v>4.3333333333333339</v>
      </c>
    </row>
    <row r="358" spans="1:13" ht="30" x14ac:dyDescent="0.25">
      <c r="A358" s="14" t="s">
        <v>855</v>
      </c>
      <c r="B358" s="20"/>
      <c r="C358" s="20"/>
      <c r="D358" s="11">
        <v>3</v>
      </c>
      <c r="E358" s="11">
        <v>11.333333333333334</v>
      </c>
      <c r="F358" s="11">
        <v>6.6666666666666661</v>
      </c>
      <c r="G358" s="11"/>
      <c r="H358" s="11"/>
      <c r="I358" s="11">
        <v>6.5</v>
      </c>
      <c r="J358" s="11">
        <v>4.833333333333333</v>
      </c>
      <c r="K358" s="11"/>
      <c r="L358" s="11">
        <v>3</v>
      </c>
      <c r="M358" s="11">
        <v>3.666666666666667</v>
      </c>
    </row>
    <row r="359" spans="1:13" ht="30" x14ac:dyDescent="0.25">
      <c r="A359" s="75" t="s">
        <v>237</v>
      </c>
      <c r="B359" s="40" t="s">
        <v>856</v>
      </c>
      <c r="C359" s="40" t="s">
        <v>857</v>
      </c>
      <c r="D359" s="71">
        <v>3</v>
      </c>
      <c r="E359" s="71">
        <v>15.333333333333337</v>
      </c>
      <c r="F359" s="71">
        <v>10.333333333333334</v>
      </c>
      <c r="G359" s="71">
        <v>68</v>
      </c>
      <c r="H359" s="71" t="s">
        <v>21</v>
      </c>
      <c r="I359" s="71">
        <v>10.666666666666668</v>
      </c>
      <c r="J359" s="71">
        <v>4.666666666666667</v>
      </c>
      <c r="K359" s="71" t="s">
        <v>21</v>
      </c>
      <c r="L359" s="71">
        <v>6.3333333333333321</v>
      </c>
      <c r="M359" s="71">
        <v>4</v>
      </c>
    </row>
    <row r="360" spans="1:13" ht="30" x14ac:dyDescent="0.25">
      <c r="A360" s="75" t="s">
        <v>237</v>
      </c>
      <c r="B360" s="40" t="s">
        <v>858</v>
      </c>
      <c r="C360" s="40" t="s">
        <v>859</v>
      </c>
      <c r="D360" s="71">
        <v>3</v>
      </c>
      <c r="E360" s="71">
        <v>7.6666666666666643</v>
      </c>
      <c r="F360" s="71">
        <v>8.3333333333333321</v>
      </c>
      <c r="G360" s="71">
        <v>76</v>
      </c>
      <c r="H360" s="71" t="s">
        <v>21</v>
      </c>
      <c r="I360" s="71">
        <v>5.6666666666666652</v>
      </c>
      <c r="J360" s="71">
        <v>2</v>
      </c>
      <c r="K360" s="71" t="s">
        <v>21</v>
      </c>
      <c r="L360" s="71">
        <v>6.6666666666666661</v>
      </c>
      <c r="M360" s="71">
        <v>1.6666666666666665</v>
      </c>
    </row>
    <row r="361" spans="1:13" ht="30" x14ac:dyDescent="0.25">
      <c r="A361" s="75" t="s">
        <v>237</v>
      </c>
      <c r="B361" s="40" t="s">
        <v>860</v>
      </c>
      <c r="C361" s="40" t="s">
        <v>861</v>
      </c>
      <c r="D361" s="71">
        <v>3</v>
      </c>
      <c r="E361" s="71">
        <v>13.66666666666667</v>
      </c>
      <c r="F361" s="71">
        <v>6.9999999999999982</v>
      </c>
      <c r="G361" s="71">
        <v>85</v>
      </c>
      <c r="H361" s="71" t="s">
        <v>21</v>
      </c>
      <c r="I361" s="71">
        <v>7.9999999999999982</v>
      </c>
      <c r="J361" s="71">
        <v>5.6666666666666661</v>
      </c>
      <c r="K361" s="71" t="s">
        <v>21</v>
      </c>
      <c r="L361" s="71">
        <v>2.6666666666666665</v>
      </c>
      <c r="M361" s="71">
        <v>4.333333333333333</v>
      </c>
    </row>
    <row r="362" spans="1:13" ht="30" x14ac:dyDescent="0.25">
      <c r="A362" s="75" t="s">
        <v>237</v>
      </c>
      <c r="B362" s="40" t="s">
        <v>862</v>
      </c>
      <c r="C362" s="40" t="s">
        <v>863</v>
      </c>
      <c r="D362" s="71">
        <v>3</v>
      </c>
      <c r="E362" s="71">
        <v>8.3333333333333304</v>
      </c>
      <c r="F362" s="71">
        <v>6.6666666666666661</v>
      </c>
      <c r="G362" s="71">
        <v>40</v>
      </c>
      <c r="H362" s="71" t="s">
        <v>21</v>
      </c>
      <c r="I362" s="71">
        <v>5.333333333333333</v>
      </c>
      <c r="J362" s="71">
        <v>3</v>
      </c>
      <c r="K362" s="71" t="s">
        <v>21</v>
      </c>
      <c r="L362" s="71">
        <v>4.333333333333333</v>
      </c>
      <c r="M362" s="71">
        <v>2.333333333333333</v>
      </c>
    </row>
    <row r="363" spans="1:13" ht="30" x14ac:dyDescent="0.25">
      <c r="A363" s="75" t="s">
        <v>237</v>
      </c>
      <c r="B363" s="40" t="s">
        <v>864</v>
      </c>
      <c r="C363" s="40" t="s">
        <v>1083</v>
      </c>
      <c r="D363" s="71">
        <v>3</v>
      </c>
      <c r="E363" s="71">
        <v>7.3333333333333321</v>
      </c>
      <c r="F363" s="71">
        <v>6</v>
      </c>
      <c r="G363" s="71">
        <v>33</v>
      </c>
      <c r="H363" s="71" t="s">
        <v>21</v>
      </c>
      <c r="I363" s="71">
        <v>4.333333333333333</v>
      </c>
      <c r="J363" s="71">
        <v>2.9999999999999996</v>
      </c>
      <c r="K363" s="71" t="s">
        <v>21</v>
      </c>
      <c r="L363" s="71">
        <v>4.333333333333333</v>
      </c>
      <c r="M363" s="71">
        <v>1.6666666666666665</v>
      </c>
    </row>
    <row r="364" spans="1:13" ht="30" x14ac:dyDescent="0.25">
      <c r="A364" s="75" t="s">
        <v>237</v>
      </c>
      <c r="B364" s="40" t="s">
        <v>865</v>
      </c>
      <c r="C364" s="40" t="s">
        <v>1084</v>
      </c>
      <c r="D364" s="71">
        <v>3</v>
      </c>
      <c r="E364" s="71">
        <v>6.3333333333333321</v>
      </c>
      <c r="F364" s="71">
        <v>2.6666666666666665</v>
      </c>
      <c r="G364" s="71">
        <v>77</v>
      </c>
      <c r="H364" s="71" t="s">
        <v>21</v>
      </c>
      <c r="I364" s="71">
        <v>5.0000000000000009</v>
      </c>
      <c r="J364" s="71">
        <v>1.3333333333333333</v>
      </c>
      <c r="K364" s="71" t="s">
        <v>21</v>
      </c>
      <c r="L364" s="71">
        <v>1.9999999999999998</v>
      </c>
      <c r="M364" s="71">
        <v>0.66666666666666663</v>
      </c>
    </row>
    <row r="365" spans="1:13" ht="30" x14ac:dyDescent="0.25">
      <c r="A365" s="75" t="s">
        <v>237</v>
      </c>
      <c r="B365" s="76" t="s">
        <v>866</v>
      </c>
      <c r="C365" s="50"/>
      <c r="D365" s="16"/>
      <c r="E365" s="16"/>
      <c r="F365" s="16"/>
      <c r="G365" s="16"/>
      <c r="H365" s="16" t="s">
        <v>21</v>
      </c>
      <c r="I365" s="16"/>
      <c r="J365" s="16"/>
      <c r="K365" s="16" t="s">
        <v>21</v>
      </c>
      <c r="L365" s="16"/>
      <c r="M365" s="16"/>
    </row>
    <row r="366" spans="1:13" ht="30" x14ac:dyDescent="0.25">
      <c r="A366" s="75" t="s">
        <v>237</v>
      </c>
      <c r="B366" s="76" t="s">
        <v>867</v>
      </c>
      <c r="C366" s="15" t="s">
        <v>56</v>
      </c>
      <c r="D366" s="16" t="s">
        <v>56</v>
      </c>
      <c r="E366" s="16" t="s">
        <v>56</v>
      </c>
      <c r="F366" s="16" t="s">
        <v>56</v>
      </c>
      <c r="G366" s="16" t="s">
        <v>56</v>
      </c>
      <c r="H366" s="16" t="s">
        <v>56</v>
      </c>
      <c r="I366" s="16" t="s">
        <v>56</v>
      </c>
      <c r="J366" s="16" t="s">
        <v>56</v>
      </c>
      <c r="K366" s="16" t="s">
        <v>56</v>
      </c>
      <c r="L366" s="16" t="s">
        <v>56</v>
      </c>
      <c r="M366" s="16" t="s">
        <v>56</v>
      </c>
    </row>
    <row r="367" spans="1:13" ht="30" x14ac:dyDescent="0.25">
      <c r="A367" s="14" t="s">
        <v>243</v>
      </c>
      <c r="B367" s="20"/>
      <c r="C367" s="20"/>
      <c r="D367" s="11">
        <v>3</v>
      </c>
      <c r="E367" s="11">
        <v>9.7777777777777768</v>
      </c>
      <c r="F367" s="11">
        <v>6.8333333333333321</v>
      </c>
      <c r="G367" s="11"/>
      <c r="H367" s="11"/>
      <c r="I367" s="11">
        <v>6.4999999999999991</v>
      </c>
      <c r="J367" s="11">
        <v>3.2777777777777772</v>
      </c>
      <c r="K367" s="11"/>
      <c r="L367" s="11">
        <v>4.3888888888888884</v>
      </c>
      <c r="M367" s="11">
        <v>2.4444444444444442</v>
      </c>
    </row>
    <row r="368" spans="1:13" ht="30" x14ac:dyDescent="0.25">
      <c r="A368" s="75" t="s">
        <v>244</v>
      </c>
      <c r="B368" s="40" t="s">
        <v>868</v>
      </c>
      <c r="C368" s="40" t="s">
        <v>1085</v>
      </c>
      <c r="D368" s="71">
        <v>3</v>
      </c>
      <c r="E368" s="71">
        <v>35.666666666666664</v>
      </c>
      <c r="F368" s="71">
        <v>24.666666666666668</v>
      </c>
      <c r="G368" s="71">
        <v>378</v>
      </c>
      <c r="H368" s="71">
        <v>0.33333333333333331</v>
      </c>
      <c r="I368" s="71">
        <v>22.333333333333336</v>
      </c>
      <c r="J368" s="71">
        <v>12.999999999999998</v>
      </c>
      <c r="K368" s="71">
        <v>0.33333333333333331</v>
      </c>
      <c r="L368" s="71">
        <v>11.333333333333334</v>
      </c>
      <c r="M368" s="71">
        <v>12.999999999999998</v>
      </c>
    </row>
    <row r="369" spans="1:13" ht="30" x14ac:dyDescent="0.25">
      <c r="A369" s="75" t="s">
        <v>244</v>
      </c>
      <c r="B369" s="40" t="s">
        <v>869</v>
      </c>
      <c r="C369" s="40" t="s">
        <v>870</v>
      </c>
      <c r="D369" s="71">
        <v>3</v>
      </c>
      <c r="E369" s="71">
        <v>27.666666666666664</v>
      </c>
      <c r="F369" s="71">
        <v>23.999999999999996</v>
      </c>
      <c r="G369" s="71">
        <v>242</v>
      </c>
      <c r="H369" s="71" t="s">
        <v>21</v>
      </c>
      <c r="I369" s="71">
        <v>13.000000000000002</v>
      </c>
      <c r="J369" s="71">
        <v>14.666666666666666</v>
      </c>
      <c r="K369" s="71" t="s">
        <v>21</v>
      </c>
      <c r="L369" s="71">
        <v>9.3333333333333339</v>
      </c>
      <c r="M369" s="71">
        <v>14.666666666666666</v>
      </c>
    </row>
    <row r="370" spans="1:13" ht="30" x14ac:dyDescent="0.25">
      <c r="A370" s="75" t="s">
        <v>244</v>
      </c>
      <c r="B370" s="40" t="s">
        <v>871</v>
      </c>
      <c r="C370" s="40" t="s">
        <v>1086</v>
      </c>
      <c r="D370" s="71">
        <v>3</v>
      </c>
      <c r="E370" s="71">
        <v>33.333333333333329</v>
      </c>
      <c r="F370" s="71">
        <v>22.666666666666661</v>
      </c>
      <c r="G370" s="71">
        <v>241</v>
      </c>
      <c r="H370" s="71" t="s">
        <v>21</v>
      </c>
      <c r="I370" s="71">
        <v>17.666666666666668</v>
      </c>
      <c r="J370" s="71">
        <v>15.666666666666668</v>
      </c>
      <c r="K370" s="71" t="s">
        <v>21</v>
      </c>
      <c r="L370" s="71">
        <v>9.6666666666666679</v>
      </c>
      <c r="M370" s="71">
        <v>13</v>
      </c>
    </row>
    <row r="371" spans="1:13" ht="30" x14ac:dyDescent="0.25">
      <c r="A371" s="75" t="s">
        <v>244</v>
      </c>
      <c r="B371" s="40" t="s">
        <v>872</v>
      </c>
      <c r="C371" s="40" t="s">
        <v>1087</v>
      </c>
      <c r="D371" s="71">
        <v>3</v>
      </c>
      <c r="E371" s="71">
        <v>31.333333333333329</v>
      </c>
      <c r="F371" s="71">
        <v>21.666666666666668</v>
      </c>
      <c r="G371" s="71">
        <v>417</v>
      </c>
      <c r="H371" s="71">
        <v>0.66666666666666663</v>
      </c>
      <c r="I371" s="71">
        <v>16</v>
      </c>
      <c r="J371" s="71">
        <v>14.666666666666668</v>
      </c>
      <c r="K371" s="71">
        <v>0.66666666666666663</v>
      </c>
      <c r="L371" s="71">
        <v>7.333333333333333</v>
      </c>
      <c r="M371" s="71">
        <v>13.666666666666666</v>
      </c>
    </row>
    <row r="372" spans="1:13" ht="30" x14ac:dyDescent="0.25">
      <c r="A372" s="75" t="s">
        <v>244</v>
      </c>
      <c r="B372" s="40" t="s">
        <v>873</v>
      </c>
      <c r="C372" s="40" t="s">
        <v>874</v>
      </c>
      <c r="D372" s="71">
        <v>2.9666666666666668</v>
      </c>
      <c r="E372" s="71">
        <v>32.022471910112358</v>
      </c>
      <c r="F372" s="71">
        <v>20.898876404494381</v>
      </c>
      <c r="G372" s="71">
        <v>154</v>
      </c>
      <c r="H372" s="71" t="s">
        <v>21</v>
      </c>
      <c r="I372" s="71">
        <v>25.617977528089888</v>
      </c>
      <c r="J372" s="71">
        <v>6.404494382022472</v>
      </c>
      <c r="K372" s="71" t="s">
        <v>21</v>
      </c>
      <c r="L372" s="71">
        <v>15.505617977528091</v>
      </c>
      <c r="M372" s="71">
        <v>5.3932584269662929</v>
      </c>
    </row>
    <row r="373" spans="1:13" ht="30" x14ac:dyDescent="0.25">
      <c r="A373" s="75" t="s">
        <v>244</v>
      </c>
      <c r="B373" s="40" t="s">
        <v>875</v>
      </c>
      <c r="C373" s="40" t="s">
        <v>876</v>
      </c>
      <c r="D373" s="71">
        <v>3</v>
      </c>
      <c r="E373" s="71">
        <v>34</v>
      </c>
      <c r="F373" s="71">
        <v>18.666666666666664</v>
      </c>
      <c r="G373" s="71">
        <v>190</v>
      </c>
      <c r="H373" s="71">
        <v>0.66666666666666663</v>
      </c>
      <c r="I373" s="71">
        <v>21.333333333333325</v>
      </c>
      <c r="J373" s="71">
        <v>12.000000000000002</v>
      </c>
      <c r="K373" s="71">
        <v>0.66666666666666663</v>
      </c>
      <c r="L373" s="71">
        <v>5.9999999999999991</v>
      </c>
      <c r="M373" s="71">
        <v>12.000000000000002</v>
      </c>
    </row>
    <row r="374" spans="1:13" ht="30" x14ac:dyDescent="0.25">
      <c r="A374" s="75" t="s">
        <v>244</v>
      </c>
      <c r="B374" s="40" t="s">
        <v>877</v>
      </c>
      <c r="C374" s="40" t="s">
        <v>1088</v>
      </c>
      <c r="D374" s="71">
        <v>3</v>
      </c>
      <c r="E374" s="71">
        <v>12.333333333333332</v>
      </c>
      <c r="F374" s="71">
        <v>11</v>
      </c>
      <c r="G374" s="71">
        <v>213</v>
      </c>
      <c r="H374" s="71" t="s">
        <v>21</v>
      </c>
      <c r="I374" s="71">
        <v>7.9999999999999982</v>
      </c>
      <c r="J374" s="71">
        <v>4.333333333333333</v>
      </c>
      <c r="K374" s="71" t="s">
        <v>21</v>
      </c>
      <c r="L374" s="71">
        <v>6.6666666666666661</v>
      </c>
      <c r="M374" s="71">
        <v>4.333333333333333</v>
      </c>
    </row>
    <row r="375" spans="1:13" ht="30" x14ac:dyDescent="0.25">
      <c r="A375" s="75" t="s">
        <v>244</v>
      </c>
      <c r="B375" s="40" t="s">
        <v>878</v>
      </c>
      <c r="C375" s="40" t="s">
        <v>879</v>
      </c>
      <c r="D375" s="71">
        <v>3</v>
      </c>
      <c r="E375" s="71">
        <v>12.666666666666668</v>
      </c>
      <c r="F375" s="71">
        <v>3.666666666666667</v>
      </c>
      <c r="G375" s="71">
        <v>365</v>
      </c>
      <c r="H375" s="71" t="s">
        <v>21</v>
      </c>
      <c r="I375" s="71">
        <v>12.666666666666668</v>
      </c>
      <c r="J375" s="71"/>
      <c r="K375" s="71" t="s">
        <v>21</v>
      </c>
      <c r="L375" s="71">
        <v>3.666666666666667</v>
      </c>
      <c r="M375" s="71"/>
    </row>
    <row r="376" spans="1:13" ht="30" x14ac:dyDescent="0.25">
      <c r="A376" s="75" t="s">
        <v>244</v>
      </c>
      <c r="B376" s="76" t="s">
        <v>880</v>
      </c>
      <c r="C376" s="15" t="s">
        <v>56</v>
      </c>
      <c r="D376" s="16" t="s">
        <v>56</v>
      </c>
      <c r="E376" s="16" t="s">
        <v>56</v>
      </c>
      <c r="F376" s="16" t="s">
        <v>56</v>
      </c>
      <c r="G376" s="16" t="s">
        <v>56</v>
      </c>
      <c r="H376" s="16" t="s">
        <v>56</v>
      </c>
      <c r="I376" s="16" t="s">
        <v>56</v>
      </c>
      <c r="J376" s="16" t="s">
        <v>56</v>
      </c>
      <c r="K376" s="16" t="s">
        <v>56</v>
      </c>
      <c r="L376" s="16" t="s">
        <v>56</v>
      </c>
      <c r="M376" s="16" t="s">
        <v>56</v>
      </c>
    </row>
    <row r="377" spans="1:13" ht="30" x14ac:dyDescent="0.25">
      <c r="A377" s="14" t="s">
        <v>250</v>
      </c>
      <c r="B377" s="20"/>
      <c r="C377" s="20"/>
      <c r="D377" s="11">
        <v>3</v>
      </c>
      <c r="E377" s="11">
        <v>27.377808988764045</v>
      </c>
      <c r="F377" s="11">
        <v>18.404026217228463</v>
      </c>
      <c r="G377" s="11"/>
      <c r="H377" s="11">
        <v>0.55555555555555547</v>
      </c>
      <c r="I377" s="11">
        <v>17.077247191011235</v>
      </c>
      <c r="J377" s="11">
        <v>11.533975387907972</v>
      </c>
      <c r="K377" s="11">
        <v>0.55555555555555547</v>
      </c>
      <c r="L377" s="11">
        <v>8.688202247191013</v>
      </c>
      <c r="M377" s="11">
        <v>10.865703584804708</v>
      </c>
    </row>
    <row r="378" spans="1:13" ht="30" x14ac:dyDescent="0.25">
      <c r="A378" s="75" t="s">
        <v>881</v>
      </c>
      <c r="B378" s="40" t="s">
        <v>882</v>
      </c>
      <c r="C378" s="40" t="s">
        <v>1089</v>
      </c>
      <c r="D378" s="71">
        <v>3</v>
      </c>
      <c r="E378" s="71">
        <v>17.666666666666668</v>
      </c>
      <c r="F378" s="71">
        <v>15.333333333333334</v>
      </c>
      <c r="G378" s="71">
        <v>60</v>
      </c>
      <c r="H378" s="71" t="s">
        <v>21</v>
      </c>
      <c r="I378" s="71">
        <v>11.000000000000002</v>
      </c>
      <c r="J378" s="71">
        <v>6.6666666666666661</v>
      </c>
      <c r="K378" s="71" t="s">
        <v>21</v>
      </c>
      <c r="L378" s="71">
        <v>9.9999999999999982</v>
      </c>
      <c r="M378" s="71">
        <v>5.3333333333333339</v>
      </c>
    </row>
    <row r="379" spans="1:13" ht="30" x14ac:dyDescent="0.25">
      <c r="A379" s="75" t="s">
        <v>881</v>
      </c>
      <c r="B379" s="40" t="s">
        <v>883</v>
      </c>
      <c r="C379" s="40" t="s">
        <v>1090</v>
      </c>
      <c r="D379" s="71">
        <v>3</v>
      </c>
      <c r="E379" s="71">
        <v>16.666666666666668</v>
      </c>
      <c r="F379" s="71">
        <v>12.333333333333332</v>
      </c>
      <c r="G379" s="71">
        <v>74</v>
      </c>
      <c r="H379" s="71" t="s">
        <v>21</v>
      </c>
      <c r="I379" s="71">
        <v>8.6666666666666661</v>
      </c>
      <c r="J379" s="71">
        <v>7.9999999999999991</v>
      </c>
      <c r="K379" s="71" t="s">
        <v>21</v>
      </c>
      <c r="L379" s="71">
        <v>5.666666666666667</v>
      </c>
      <c r="M379" s="71">
        <v>6.6666666666666661</v>
      </c>
    </row>
    <row r="380" spans="1:13" ht="30" x14ac:dyDescent="0.25">
      <c r="A380" s="75" t="s">
        <v>881</v>
      </c>
      <c r="B380" s="40" t="s">
        <v>884</v>
      </c>
      <c r="C380" s="40" t="s">
        <v>1091</v>
      </c>
      <c r="D380" s="71">
        <v>3</v>
      </c>
      <c r="E380" s="71">
        <v>13</v>
      </c>
      <c r="F380" s="71">
        <v>10.666666666666666</v>
      </c>
      <c r="G380" s="71">
        <v>47</v>
      </c>
      <c r="H380" s="71" t="s">
        <v>21</v>
      </c>
      <c r="I380" s="71">
        <v>9</v>
      </c>
      <c r="J380" s="71">
        <v>4.333333333333333</v>
      </c>
      <c r="K380" s="71" t="s">
        <v>21</v>
      </c>
      <c r="L380" s="71">
        <v>7.666666666666667</v>
      </c>
      <c r="M380" s="71">
        <v>3</v>
      </c>
    </row>
    <row r="381" spans="1:13" ht="45" x14ac:dyDescent="0.25">
      <c r="A381" s="75" t="s">
        <v>881</v>
      </c>
      <c r="B381" s="40" t="s">
        <v>885</v>
      </c>
      <c r="C381" s="40" t="s">
        <v>1092</v>
      </c>
      <c r="D381" s="71">
        <v>3</v>
      </c>
      <c r="E381" s="71">
        <v>13.333333333333334</v>
      </c>
      <c r="F381" s="71">
        <v>10.666666666666664</v>
      </c>
      <c r="G381" s="71">
        <v>132</v>
      </c>
      <c r="H381" s="71" t="s">
        <v>21</v>
      </c>
      <c r="I381" s="71">
        <v>8.3333333333333321</v>
      </c>
      <c r="J381" s="71">
        <v>4.666666666666667</v>
      </c>
      <c r="K381" s="71" t="s">
        <v>21</v>
      </c>
      <c r="L381" s="71">
        <v>6.333333333333333</v>
      </c>
      <c r="M381" s="71">
        <v>4.333333333333333</v>
      </c>
    </row>
    <row r="382" spans="1:13" ht="45" x14ac:dyDescent="0.25">
      <c r="A382" s="14" t="s">
        <v>886</v>
      </c>
      <c r="B382" s="20"/>
      <c r="C382" s="20"/>
      <c r="D382" s="11">
        <v>3</v>
      </c>
      <c r="E382" s="11">
        <v>15.166666666666668</v>
      </c>
      <c r="F382" s="11">
        <v>12.249999999999998</v>
      </c>
      <c r="G382" s="11"/>
      <c r="H382" s="11"/>
      <c r="I382" s="11">
        <v>9.25</v>
      </c>
      <c r="J382" s="11">
        <v>5.9166666666666661</v>
      </c>
      <c r="K382" s="11"/>
      <c r="L382" s="11">
        <v>7.4166666666666661</v>
      </c>
      <c r="M382" s="11">
        <v>4.833333333333333</v>
      </c>
    </row>
    <row r="383" spans="1:13" ht="30" x14ac:dyDescent="0.25">
      <c r="A383" s="75" t="s">
        <v>251</v>
      </c>
      <c r="B383" s="40" t="s">
        <v>887</v>
      </c>
      <c r="C383" s="40" t="s">
        <v>888</v>
      </c>
      <c r="D383" s="71">
        <v>3</v>
      </c>
      <c r="E383" s="71">
        <v>24.999999999999996</v>
      </c>
      <c r="F383" s="71">
        <v>15.333333333333334</v>
      </c>
      <c r="G383" s="71">
        <v>381</v>
      </c>
      <c r="H383" s="71" t="s">
        <v>21</v>
      </c>
      <c r="I383" s="71">
        <v>18</v>
      </c>
      <c r="J383" s="71">
        <v>6.9999999999999991</v>
      </c>
      <c r="K383" s="71" t="s">
        <v>21</v>
      </c>
      <c r="L383" s="71">
        <v>7.9999999999999991</v>
      </c>
      <c r="M383" s="71">
        <v>7.333333333333333</v>
      </c>
    </row>
    <row r="384" spans="1:13" ht="30" x14ac:dyDescent="0.25">
      <c r="A384" s="75" t="s">
        <v>251</v>
      </c>
      <c r="B384" s="40" t="s">
        <v>889</v>
      </c>
      <c r="C384" s="40" t="s">
        <v>890</v>
      </c>
      <c r="D384" s="71">
        <v>3</v>
      </c>
      <c r="E384" s="71">
        <v>22.000000000000004</v>
      </c>
      <c r="F384" s="71">
        <v>14.000000000000002</v>
      </c>
      <c r="G384" s="71">
        <v>331</v>
      </c>
      <c r="H384" s="71" t="s">
        <v>21</v>
      </c>
      <c r="I384" s="71">
        <v>15.66666666666667</v>
      </c>
      <c r="J384" s="71">
        <v>6.333333333333333</v>
      </c>
      <c r="K384" s="71" t="s">
        <v>21</v>
      </c>
      <c r="L384" s="71">
        <v>7.3333333333333339</v>
      </c>
      <c r="M384" s="71">
        <v>6.6666666666666661</v>
      </c>
    </row>
    <row r="385" spans="1:13" ht="30" x14ac:dyDescent="0.25">
      <c r="A385" s="75" t="s">
        <v>251</v>
      </c>
      <c r="B385" s="40" t="s">
        <v>891</v>
      </c>
      <c r="C385" s="40" t="s">
        <v>892</v>
      </c>
      <c r="D385" s="71">
        <v>3</v>
      </c>
      <c r="E385" s="71">
        <v>18.666666666666664</v>
      </c>
      <c r="F385" s="71">
        <v>12.666666666666666</v>
      </c>
      <c r="G385" s="71">
        <v>301</v>
      </c>
      <c r="H385" s="71" t="s">
        <v>21</v>
      </c>
      <c r="I385" s="71">
        <v>11.333333333333332</v>
      </c>
      <c r="J385" s="71">
        <v>7.3333333333333321</v>
      </c>
      <c r="K385" s="71" t="s">
        <v>21</v>
      </c>
      <c r="L385" s="71">
        <v>5.3333333333333339</v>
      </c>
      <c r="M385" s="71">
        <v>7.333333333333333</v>
      </c>
    </row>
    <row r="386" spans="1:13" ht="30" x14ac:dyDescent="0.25">
      <c r="A386" s="75" t="s">
        <v>251</v>
      </c>
      <c r="B386" s="40" t="s">
        <v>893</v>
      </c>
      <c r="C386" s="15" t="s">
        <v>56</v>
      </c>
      <c r="D386" s="16" t="s">
        <v>56</v>
      </c>
      <c r="E386" s="16" t="s">
        <v>56</v>
      </c>
      <c r="F386" s="16" t="s">
        <v>56</v>
      </c>
      <c r="G386" s="16" t="s">
        <v>56</v>
      </c>
      <c r="H386" s="16" t="s">
        <v>56</v>
      </c>
      <c r="I386" s="16" t="s">
        <v>56</v>
      </c>
      <c r="J386" s="16" t="s">
        <v>56</v>
      </c>
      <c r="K386" s="16" t="s">
        <v>56</v>
      </c>
      <c r="L386" s="16" t="s">
        <v>56</v>
      </c>
      <c r="M386" s="16" t="s">
        <v>56</v>
      </c>
    </row>
    <row r="387" spans="1:13" ht="30" x14ac:dyDescent="0.25">
      <c r="A387" s="14" t="s">
        <v>255</v>
      </c>
      <c r="B387" s="20"/>
      <c r="C387" s="20"/>
      <c r="D387" s="11">
        <v>3</v>
      </c>
      <c r="E387" s="11">
        <v>21.888888888888886</v>
      </c>
      <c r="F387" s="11">
        <v>14</v>
      </c>
      <c r="G387" s="11"/>
      <c r="H387" s="11"/>
      <c r="I387" s="11">
        <v>15</v>
      </c>
      <c r="J387" s="11">
        <v>6.8888888888888884</v>
      </c>
      <c r="K387" s="11"/>
      <c r="L387" s="11">
        <v>6.8888888888888884</v>
      </c>
      <c r="M387" s="11">
        <v>7.1111111111111107</v>
      </c>
    </row>
    <row r="388" spans="1:13" ht="45" x14ac:dyDescent="0.25">
      <c r="A388" s="75" t="s">
        <v>256</v>
      </c>
      <c r="B388" s="40" t="s">
        <v>894</v>
      </c>
      <c r="C388" s="40" t="s">
        <v>1093</v>
      </c>
      <c r="D388" s="71">
        <v>3</v>
      </c>
      <c r="E388" s="71">
        <v>19.666666666666668</v>
      </c>
      <c r="F388" s="71">
        <v>16.666666666666668</v>
      </c>
      <c r="G388" s="71">
        <v>61</v>
      </c>
      <c r="H388" s="71" t="s">
        <v>21</v>
      </c>
      <c r="I388" s="71">
        <v>10.333333333333332</v>
      </c>
      <c r="J388" s="71">
        <v>9.3333333333333339</v>
      </c>
      <c r="K388" s="71" t="s">
        <v>21</v>
      </c>
      <c r="L388" s="71">
        <v>8.9999999999999982</v>
      </c>
      <c r="M388" s="71">
        <v>7.666666666666667</v>
      </c>
    </row>
    <row r="389" spans="1:13" ht="45" x14ac:dyDescent="0.25">
      <c r="A389" s="75" t="s">
        <v>256</v>
      </c>
      <c r="B389" s="40" t="s">
        <v>895</v>
      </c>
      <c r="C389" s="40" t="s">
        <v>896</v>
      </c>
      <c r="D389" s="71">
        <v>3</v>
      </c>
      <c r="E389" s="71">
        <v>13</v>
      </c>
      <c r="F389" s="71">
        <v>15.666666666666668</v>
      </c>
      <c r="G389" s="71">
        <v>95</v>
      </c>
      <c r="H389" s="71" t="s">
        <v>21</v>
      </c>
      <c r="I389" s="71">
        <v>6.333333333333333</v>
      </c>
      <c r="J389" s="71">
        <v>6.6666666666666661</v>
      </c>
      <c r="K389" s="71" t="s">
        <v>21</v>
      </c>
      <c r="L389" s="71">
        <v>10</v>
      </c>
      <c r="M389" s="71">
        <v>5.6666666666666661</v>
      </c>
    </row>
    <row r="390" spans="1:13" ht="45" x14ac:dyDescent="0.25">
      <c r="A390" s="75" t="s">
        <v>256</v>
      </c>
      <c r="B390" s="40" t="s">
        <v>897</v>
      </c>
      <c r="C390" s="40" t="s">
        <v>1094</v>
      </c>
      <c r="D390" s="71">
        <v>3</v>
      </c>
      <c r="E390" s="71">
        <v>18.333333333333332</v>
      </c>
      <c r="F390" s="71">
        <v>15.000000000000005</v>
      </c>
      <c r="G390" s="71">
        <v>57</v>
      </c>
      <c r="H390" s="71">
        <v>0.33333333333333331</v>
      </c>
      <c r="I390" s="71">
        <v>8.6666666666666679</v>
      </c>
      <c r="J390" s="71">
        <v>9.3333333333333321</v>
      </c>
      <c r="K390" s="71">
        <v>0.33333333333333331</v>
      </c>
      <c r="L390" s="71">
        <v>7.9999999999999982</v>
      </c>
      <c r="M390" s="71">
        <v>6.6666666666666661</v>
      </c>
    </row>
    <row r="391" spans="1:13" ht="45" x14ac:dyDescent="0.25">
      <c r="A391" s="75" t="s">
        <v>256</v>
      </c>
      <c r="B391" s="40" t="s">
        <v>898</v>
      </c>
      <c r="C391" s="40" t="s">
        <v>1095</v>
      </c>
      <c r="D391" s="71">
        <v>3</v>
      </c>
      <c r="E391" s="71">
        <v>19</v>
      </c>
      <c r="F391" s="71">
        <v>14.333333333333332</v>
      </c>
      <c r="G391" s="71">
        <v>69</v>
      </c>
      <c r="H391" s="71">
        <v>0.33333333333333331</v>
      </c>
      <c r="I391" s="71">
        <v>10.666666666666668</v>
      </c>
      <c r="J391" s="71">
        <v>7.9999999999999991</v>
      </c>
      <c r="K391" s="71">
        <v>0.33333333333333331</v>
      </c>
      <c r="L391" s="71">
        <v>6.9999999999999991</v>
      </c>
      <c r="M391" s="71">
        <v>7</v>
      </c>
    </row>
    <row r="392" spans="1:13" ht="45" x14ac:dyDescent="0.25">
      <c r="A392" s="75" t="s">
        <v>256</v>
      </c>
      <c r="B392" s="40" t="s">
        <v>899</v>
      </c>
      <c r="C392" s="40" t="s">
        <v>900</v>
      </c>
      <c r="D392" s="71">
        <v>1.9666666666666666</v>
      </c>
      <c r="E392" s="71">
        <v>17.79661016949153</v>
      </c>
      <c r="F392" s="71">
        <v>11.186440677966106</v>
      </c>
      <c r="G392" s="71">
        <v>104</v>
      </c>
      <c r="H392" s="71" t="s">
        <v>21</v>
      </c>
      <c r="I392" s="71">
        <v>6.6101694915254257</v>
      </c>
      <c r="J392" s="71">
        <v>11.186440677966104</v>
      </c>
      <c r="K392" s="71" t="s">
        <v>21</v>
      </c>
      <c r="L392" s="71">
        <v>3.0508474576271185</v>
      </c>
      <c r="M392" s="71">
        <v>8.1355932203389862</v>
      </c>
    </row>
    <row r="393" spans="1:13" ht="30" x14ac:dyDescent="0.25">
      <c r="A393" s="75" t="s">
        <v>256</v>
      </c>
      <c r="B393" s="40" t="s">
        <v>901</v>
      </c>
      <c r="C393" s="40" t="s">
        <v>1096</v>
      </c>
      <c r="D393" s="71">
        <v>3</v>
      </c>
      <c r="E393" s="71">
        <v>8.6666666666666661</v>
      </c>
      <c r="F393" s="71">
        <v>11</v>
      </c>
      <c r="G393" s="71">
        <v>68</v>
      </c>
      <c r="H393" s="71" t="s">
        <v>21</v>
      </c>
      <c r="I393" s="71">
        <v>6.3333333333333339</v>
      </c>
      <c r="J393" s="71">
        <v>2.3333333333333335</v>
      </c>
      <c r="K393" s="71" t="s">
        <v>21</v>
      </c>
      <c r="L393" s="71">
        <v>8.9999999999999982</v>
      </c>
      <c r="M393" s="71">
        <v>1.9999999999999998</v>
      </c>
    </row>
    <row r="394" spans="1:13" ht="30" x14ac:dyDescent="0.25">
      <c r="A394" s="75" t="s">
        <v>256</v>
      </c>
      <c r="B394" s="40" t="s">
        <v>902</v>
      </c>
      <c r="C394" s="40" t="s">
        <v>903</v>
      </c>
      <c r="D394" s="71">
        <v>3</v>
      </c>
      <c r="E394" s="71">
        <v>8.3333333333333321</v>
      </c>
      <c r="F394" s="71">
        <v>9.3333333333333339</v>
      </c>
      <c r="G394" s="71">
        <v>75</v>
      </c>
      <c r="H394" s="71" t="s">
        <v>21</v>
      </c>
      <c r="I394" s="71">
        <v>5.3333333333333321</v>
      </c>
      <c r="J394" s="71">
        <v>3.0000000000000004</v>
      </c>
      <c r="K394" s="71" t="s">
        <v>21</v>
      </c>
      <c r="L394" s="71">
        <v>6.333333333333333</v>
      </c>
      <c r="M394" s="71">
        <v>3</v>
      </c>
    </row>
    <row r="395" spans="1:13" ht="30" x14ac:dyDescent="0.25">
      <c r="A395" s="75" t="s">
        <v>256</v>
      </c>
      <c r="B395" s="40" t="s">
        <v>904</v>
      </c>
      <c r="C395" s="40" t="s">
        <v>905</v>
      </c>
      <c r="D395" s="71">
        <v>3</v>
      </c>
      <c r="E395" s="71">
        <v>6.6666666666666643</v>
      </c>
      <c r="F395" s="71">
        <v>5.333333333333333</v>
      </c>
      <c r="G395" s="71">
        <v>64</v>
      </c>
      <c r="H395" s="71" t="s">
        <v>21</v>
      </c>
      <c r="I395" s="71">
        <v>4.6666666666666661</v>
      </c>
      <c r="J395" s="71">
        <v>1.9999999999999998</v>
      </c>
      <c r="K395" s="71" t="s">
        <v>21</v>
      </c>
      <c r="L395" s="71">
        <v>3.6666666666666665</v>
      </c>
      <c r="M395" s="71">
        <v>1.6666666666666665</v>
      </c>
    </row>
    <row r="396" spans="1:13" ht="30" x14ac:dyDescent="0.25">
      <c r="A396" s="75" t="s">
        <v>256</v>
      </c>
      <c r="B396" s="40" t="s">
        <v>906</v>
      </c>
      <c r="C396" s="40" t="s">
        <v>1097</v>
      </c>
      <c r="D396" s="71">
        <v>3</v>
      </c>
      <c r="E396" s="71">
        <v>4.9999999999999991</v>
      </c>
      <c r="F396" s="71">
        <v>2.333333333333333</v>
      </c>
      <c r="G396" s="71">
        <v>21</v>
      </c>
      <c r="H396" s="71">
        <v>0.33333333333333331</v>
      </c>
      <c r="I396" s="71">
        <v>3.3333333333333335</v>
      </c>
      <c r="J396" s="71">
        <v>1.3333333333333333</v>
      </c>
      <c r="K396" s="71">
        <v>0.33333333333333331</v>
      </c>
      <c r="L396" s="71">
        <v>1.3333333333333333</v>
      </c>
      <c r="M396" s="71">
        <v>0.66666666666666663</v>
      </c>
    </row>
    <row r="397" spans="1:13" ht="30" x14ac:dyDescent="0.25">
      <c r="A397" s="75" t="s">
        <v>256</v>
      </c>
      <c r="B397" s="40" t="s">
        <v>907</v>
      </c>
      <c r="C397" s="40" t="s">
        <v>1098</v>
      </c>
      <c r="D397" s="71">
        <v>3</v>
      </c>
      <c r="E397" s="71">
        <v>6.333333333333333</v>
      </c>
      <c r="F397" s="71">
        <v>2.333333333333333</v>
      </c>
      <c r="G397" s="71">
        <v>19</v>
      </c>
      <c r="H397" s="71" t="s">
        <v>21</v>
      </c>
      <c r="I397" s="71">
        <v>4.666666666666667</v>
      </c>
      <c r="J397" s="71">
        <v>1.6666666666666665</v>
      </c>
      <c r="K397" s="71" t="s">
        <v>21</v>
      </c>
      <c r="L397" s="71">
        <v>1.3333333333333333</v>
      </c>
      <c r="M397" s="71">
        <v>1</v>
      </c>
    </row>
    <row r="398" spans="1:13" ht="30" x14ac:dyDescent="0.25">
      <c r="A398" s="75" t="s">
        <v>256</v>
      </c>
      <c r="B398" s="40" t="s">
        <v>908</v>
      </c>
      <c r="C398" s="40" t="s">
        <v>1099</v>
      </c>
      <c r="D398" s="71">
        <v>3</v>
      </c>
      <c r="E398" s="71">
        <v>4.666666666666667</v>
      </c>
      <c r="F398" s="71">
        <v>1.9999999999999998</v>
      </c>
      <c r="G398" s="71">
        <v>42</v>
      </c>
      <c r="H398" s="71" t="s">
        <v>21</v>
      </c>
      <c r="I398" s="71">
        <v>3.9999999999999996</v>
      </c>
      <c r="J398" s="71">
        <v>0.66666666666666663</v>
      </c>
      <c r="K398" s="71" t="s">
        <v>21</v>
      </c>
      <c r="L398" s="71">
        <v>1.9999999999999998</v>
      </c>
      <c r="M398" s="71">
        <v>0</v>
      </c>
    </row>
    <row r="399" spans="1:13" ht="30" x14ac:dyDescent="0.25">
      <c r="A399" s="14" t="s">
        <v>255</v>
      </c>
      <c r="B399" s="20"/>
      <c r="C399" s="20"/>
      <c r="D399" s="11">
        <v>3</v>
      </c>
      <c r="E399" s="11">
        <v>11.587570621468927</v>
      </c>
      <c r="F399" s="11">
        <v>9.5624036979969169</v>
      </c>
      <c r="G399" s="11"/>
      <c r="H399" s="11">
        <v>0.33333333333333331</v>
      </c>
      <c r="I399" s="11">
        <v>6.4494093477144334</v>
      </c>
      <c r="J399" s="11">
        <v>5.0472521828454031</v>
      </c>
      <c r="K399" s="11">
        <v>0.33333333333333331</v>
      </c>
      <c r="L399" s="11">
        <v>5.519774011299436</v>
      </c>
      <c r="M399" s="11">
        <v>3.9517205957883927</v>
      </c>
    </row>
    <row r="400" spans="1:13" ht="30" x14ac:dyDescent="0.25">
      <c r="A400" s="75" t="s">
        <v>262</v>
      </c>
      <c r="B400" s="40" t="s">
        <v>909</v>
      </c>
      <c r="C400" s="40" t="s">
        <v>1100</v>
      </c>
      <c r="D400" s="71">
        <v>3</v>
      </c>
      <c r="E400" s="71">
        <v>50.999999999999993</v>
      </c>
      <c r="F400" s="71">
        <v>34</v>
      </c>
      <c r="G400" s="71">
        <v>440</v>
      </c>
      <c r="H400" s="71" t="s">
        <v>21</v>
      </c>
      <c r="I400" s="71">
        <v>14.666666666666666</v>
      </c>
      <c r="J400" s="71">
        <v>36.333333333333329</v>
      </c>
      <c r="K400" s="71" t="s">
        <v>21</v>
      </c>
      <c r="L400" s="71">
        <v>14.666666666666668</v>
      </c>
      <c r="M400" s="71">
        <v>19.333333333333332</v>
      </c>
    </row>
    <row r="401" spans="1:13" ht="45" x14ac:dyDescent="0.25">
      <c r="A401" s="75" t="s">
        <v>262</v>
      </c>
      <c r="B401" s="40" t="s">
        <v>910</v>
      </c>
      <c r="C401" s="40" t="s">
        <v>911</v>
      </c>
      <c r="D401" s="71">
        <v>2.9666666666666668</v>
      </c>
      <c r="E401" s="71">
        <v>58.651685393258418</v>
      </c>
      <c r="F401" s="71">
        <v>31.348314606741571</v>
      </c>
      <c r="G401" s="71">
        <v>653</v>
      </c>
      <c r="H401" s="71">
        <v>1.348314606741573</v>
      </c>
      <c r="I401" s="71">
        <v>35.056179775280896</v>
      </c>
      <c r="J401" s="71">
        <v>22.247191011235959</v>
      </c>
      <c r="K401" s="71">
        <v>1.348314606741573</v>
      </c>
      <c r="L401" s="71">
        <v>17.19101123595506</v>
      </c>
      <c r="M401" s="71">
        <v>12.808988764044946</v>
      </c>
    </row>
    <row r="402" spans="1:13" ht="45" x14ac:dyDescent="0.25">
      <c r="A402" s="75" t="s">
        <v>262</v>
      </c>
      <c r="B402" s="40" t="s">
        <v>912</v>
      </c>
      <c r="C402" s="40" t="s">
        <v>913</v>
      </c>
      <c r="D402" s="71">
        <v>3</v>
      </c>
      <c r="E402" s="71">
        <v>47.999999999999993</v>
      </c>
      <c r="F402" s="71">
        <v>30.333333333333332</v>
      </c>
      <c r="G402" s="71">
        <v>710</v>
      </c>
      <c r="H402" s="71" t="s">
        <v>21</v>
      </c>
      <c r="I402" s="71">
        <v>19.000000000000004</v>
      </c>
      <c r="J402" s="71">
        <v>28.999999999999996</v>
      </c>
      <c r="K402" s="71" t="s">
        <v>21</v>
      </c>
      <c r="L402" s="71">
        <v>10</v>
      </c>
      <c r="M402" s="71">
        <v>20.333333333333332</v>
      </c>
    </row>
    <row r="403" spans="1:13" ht="45" x14ac:dyDescent="0.25">
      <c r="A403" s="75" t="s">
        <v>262</v>
      </c>
      <c r="B403" s="40" t="s">
        <v>914</v>
      </c>
      <c r="C403" s="40" t="s">
        <v>915</v>
      </c>
      <c r="D403" s="71">
        <v>3</v>
      </c>
      <c r="E403" s="71">
        <v>34.999999999999986</v>
      </c>
      <c r="F403" s="71">
        <v>26.666666666666668</v>
      </c>
      <c r="G403" s="71">
        <v>728</v>
      </c>
      <c r="H403" s="71" t="s">
        <v>21</v>
      </c>
      <c r="I403" s="71">
        <v>16.666666666666671</v>
      </c>
      <c r="J403" s="71">
        <v>18.333333333333336</v>
      </c>
      <c r="K403" s="71" t="s">
        <v>21</v>
      </c>
      <c r="L403" s="71">
        <v>12.333333333333334</v>
      </c>
      <c r="M403" s="71">
        <v>14.333333333333334</v>
      </c>
    </row>
    <row r="404" spans="1:13" ht="45" x14ac:dyDescent="0.25">
      <c r="A404" s="75" t="s">
        <v>262</v>
      </c>
      <c r="B404" s="40" t="s">
        <v>916</v>
      </c>
      <c r="C404" s="40" t="s">
        <v>917</v>
      </c>
      <c r="D404" s="71">
        <v>3</v>
      </c>
      <c r="E404" s="71">
        <v>43.000000000000007</v>
      </c>
      <c r="F404" s="71">
        <v>25.666666666666668</v>
      </c>
      <c r="G404" s="71">
        <v>741</v>
      </c>
      <c r="H404" s="71" t="s">
        <v>21</v>
      </c>
      <c r="I404" s="71">
        <v>22.666666666666664</v>
      </c>
      <c r="J404" s="71">
        <v>20.333333333333332</v>
      </c>
      <c r="K404" s="71" t="s">
        <v>21</v>
      </c>
      <c r="L404" s="71">
        <v>13.000000000000002</v>
      </c>
      <c r="M404" s="71">
        <v>12.666666666666666</v>
      </c>
    </row>
    <row r="405" spans="1:13" ht="30" x14ac:dyDescent="0.25">
      <c r="A405" s="75" t="s">
        <v>262</v>
      </c>
      <c r="B405" s="40" t="s">
        <v>918</v>
      </c>
      <c r="C405" s="40" t="s">
        <v>1101</v>
      </c>
      <c r="D405" s="71">
        <v>3</v>
      </c>
      <c r="E405" s="71">
        <v>28.333333333333336</v>
      </c>
      <c r="F405" s="71">
        <v>19.999999999999996</v>
      </c>
      <c r="G405" s="71">
        <v>338</v>
      </c>
      <c r="H405" s="71" t="s">
        <v>21</v>
      </c>
      <c r="I405" s="71">
        <v>16.666666666666668</v>
      </c>
      <c r="J405" s="71">
        <v>11.666666666666666</v>
      </c>
      <c r="K405" s="71" t="s">
        <v>21</v>
      </c>
      <c r="L405" s="71">
        <v>8.6666666666666661</v>
      </c>
      <c r="M405" s="71">
        <v>11.333333333333332</v>
      </c>
    </row>
    <row r="406" spans="1:13" ht="45" x14ac:dyDescent="0.25">
      <c r="A406" s="75" t="s">
        <v>262</v>
      </c>
      <c r="B406" s="40" t="s">
        <v>919</v>
      </c>
      <c r="C406" s="40" t="s">
        <v>1102</v>
      </c>
      <c r="D406" s="71">
        <v>3</v>
      </c>
      <c r="E406" s="71">
        <v>30.666666666666668</v>
      </c>
      <c r="F406" s="71">
        <v>16.666666666666668</v>
      </c>
      <c r="G406" s="71">
        <v>349</v>
      </c>
      <c r="H406" s="71">
        <v>0.33333333333333331</v>
      </c>
      <c r="I406" s="71">
        <v>20.000000000000004</v>
      </c>
      <c r="J406" s="71">
        <v>10.333333333333334</v>
      </c>
      <c r="K406" s="71">
        <v>0.33333333333333331</v>
      </c>
      <c r="L406" s="71">
        <v>10.666666666666668</v>
      </c>
      <c r="M406" s="71">
        <v>5.666666666666667</v>
      </c>
    </row>
    <row r="407" spans="1:13" ht="30" x14ac:dyDescent="0.25">
      <c r="A407" s="14" t="s">
        <v>266</v>
      </c>
      <c r="B407" s="20"/>
      <c r="C407" s="20"/>
      <c r="D407" s="11">
        <v>3</v>
      </c>
      <c r="E407" s="11">
        <v>42.09309791332263</v>
      </c>
      <c r="F407" s="11">
        <v>26.383092562867841</v>
      </c>
      <c r="G407" s="11"/>
      <c r="H407" s="11">
        <v>0.84082397003745313</v>
      </c>
      <c r="I407" s="11">
        <v>20.674692348849653</v>
      </c>
      <c r="J407" s="11">
        <v>21.178170144462282</v>
      </c>
      <c r="K407" s="11">
        <v>0.84082397003745313</v>
      </c>
      <c r="L407" s="11">
        <v>12.360620652755488</v>
      </c>
      <c r="M407" s="11">
        <v>13.782236490101658</v>
      </c>
    </row>
    <row r="408" spans="1:13" ht="30" x14ac:dyDescent="0.25">
      <c r="A408" s="75" t="s">
        <v>267</v>
      </c>
      <c r="B408" s="40" t="s">
        <v>920</v>
      </c>
      <c r="C408" s="40" t="s">
        <v>921</v>
      </c>
      <c r="D408" s="71">
        <v>3</v>
      </c>
      <c r="E408" s="71">
        <v>50.666666666666664</v>
      </c>
      <c r="F408" s="71">
        <v>46.666666666666657</v>
      </c>
      <c r="G408" s="71">
        <v>562</v>
      </c>
      <c r="H408" s="71" t="s">
        <v>21</v>
      </c>
      <c r="I408" s="71">
        <v>30.666666666666661</v>
      </c>
      <c r="J408" s="71">
        <v>20</v>
      </c>
      <c r="K408" s="71" t="s">
        <v>21</v>
      </c>
      <c r="L408" s="71">
        <v>27.999999999999993</v>
      </c>
      <c r="M408" s="71">
        <v>18.666666666666664</v>
      </c>
    </row>
    <row r="409" spans="1:13" ht="30" x14ac:dyDescent="0.25">
      <c r="A409" s="75" t="s">
        <v>267</v>
      </c>
      <c r="B409" s="40" t="s">
        <v>922</v>
      </c>
      <c r="C409" s="40" t="s">
        <v>1103</v>
      </c>
      <c r="D409" s="71">
        <v>3</v>
      </c>
      <c r="E409" s="71">
        <v>54.333333333333336</v>
      </c>
      <c r="F409" s="71">
        <v>43.999999999999993</v>
      </c>
      <c r="G409" s="71">
        <v>735</v>
      </c>
      <c r="H409" s="71" t="s">
        <v>21</v>
      </c>
      <c r="I409" s="71">
        <v>34.666666666666671</v>
      </c>
      <c r="J409" s="71">
        <v>19.666666666666664</v>
      </c>
      <c r="K409" s="71" t="s">
        <v>21</v>
      </c>
      <c r="L409" s="71">
        <v>24.000000000000004</v>
      </c>
      <c r="M409" s="71">
        <v>20.000000000000004</v>
      </c>
    </row>
    <row r="410" spans="1:13" ht="30" x14ac:dyDescent="0.25">
      <c r="A410" s="75" t="s">
        <v>267</v>
      </c>
      <c r="B410" s="40" t="s">
        <v>923</v>
      </c>
      <c r="C410" s="40" t="s">
        <v>1104</v>
      </c>
      <c r="D410" s="71">
        <v>3</v>
      </c>
      <c r="E410" s="71">
        <v>46.333333333333321</v>
      </c>
      <c r="F410" s="71">
        <v>34.333333333333329</v>
      </c>
      <c r="G410" s="71">
        <v>561</v>
      </c>
      <c r="H410" s="71" t="s">
        <v>21</v>
      </c>
      <c r="I410" s="71">
        <v>27.333333333333336</v>
      </c>
      <c r="J410" s="71">
        <v>19.000000000000004</v>
      </c>
      <c r="K410" s="71" t="s">
        <v>21</v>
      </c>
      <c r="L410" s="71">
        <v>15.33333333333333</v>
      </c>
      <c r="M410" s="71">
        <v>19</v>
      </c>
    </row>
    <row r="411" spans="1:13" ht="30" x14ac:dyDescent="0.25">
      <c r="A411" s="75" t="s">
        <v>267</v>
      </c>
      <c r="B411" s="40" t="s">
        <v>924</v>
      </c>
      <c r="C411" s="40" t="s">
        <v>925</v>
      </c>
      <c r="D411" s="71">
        <v>3</v>
      </c>
      <c r="E411" s="71">
        <v>26.333333333333332</v>
      </c>
      <c r="F411" s="71">
        <v>28.666666666666661</v>
      </c>
      <c r="G411" s="71">
        <v>232</v>
      </c>
      <c r="H411" s="71" t="s">
        <v>21</v>
      </c>
      <c r="I411" s="71">
        <v>15.666666666666664</v>
      </c>
      <c r="J411" s="71">
        <v>10.666666666666668</v>
      </c>
      <c r="K411" s="71" t="s">
        <v>21</v>
      </c>
      <c r="L411" s="71">
        <v>16.333333333333332</v>
      </c>
      <c r="M411" s="71">
        <v>12.333333333333332</v>
      </c>
    </row>
    <row r="412" spans="1:13" ht="30" x14ac:dyDescent="0.25">
      <c r="A412" s="75" t="s">
        <v>267</v>
      </c>
      <c r="B412" s="40" t="s">
        <v>926</v>
      </c>
      <c r="C412" s="40" t="s">
        <v>1105</v>
      </c>
      <c r="D412" s="71">
        <v>3</v>
      </c>
      <c r="E412" s="71">
        <v>59.999999999999993</v>
      </c>
      <c r="F412" s="71">
        <v>28.333333333333325</v>
      </c>
      <c r="G412" s="71">
        <v>474</v>
      </c>
      <c r="H412" s="71" t="s">
        <v>21</v>
      </c>
      <c r="I412" s="71">
        <v>41.333333333333336</v>
      </c>
      <c r="J412" s="71">
        <v>18.666666666666668</v>
      </c>
      <c r="K412" s="71" t="s">
        <v>21</v>
      </c>
      <c r="L412" s="71">
        <v>11.333333333333336</v>
      </c>
      <c r="M412" s="71">
        <v>17</v>
      </c>
    </row>
    <row r="413" spans="1:13" ht="30" x14ac:dyDescent="0.25">
      <c r="A413" s="75" t="s">
        <v>267</v>
      </c>
      <c r="B413" s="40" t="s">
        <v>1106</v>
      </c>
      <c r="C413" s="40" t="s">
        <v>927</v>
      </c>
      <c r="D413" s="71">
        <v>3</v>
      </c>
      <c r="E413" s="71">
        <v>36.000000000000007</v>
      </c>
      <c r="F413" s="71">
        <v>26.333333333333336</v>
      </c>
      <c r="G413" s="71">
        <v>152</v>
      </c>
      <c r="H413" s="71">
        <v>0.66666666666666663</v>
      </c>
      <c r="I413" s="71">
        <v>12.999999999999998</v>
      </c>
      <c r="J413" s="71">
        <v>22.333333333333329</v>
      </c>
      <c r="K413" s="71">
        <v>0.66666666666666663</v>
      </c>
      <c r="L413" s="71">
        <v>6.333333333333333</v>
      </c>
      <c r="M413" s="71">
        <v>19.333333333333332</v>
      </c>
    </row>
    <row r="414" spans="1:13" ht="45" x14ac:dyDescent="0.25">
      <c r="A414" s="75" t="s">
        <v>267</v>
      </c>
      <c r="B414" s="40" t="s">
        <v>928</v>
      </c>
      <c r="C414" s="40" t="s">
        <v>1107</v>
      </c>
      <c r="D414" s="71">
        <v>3</v>
      </c>
      <c r="E414" s="71">
        <v>21.000000000000007</v>
      </c>
      <c r="F414" s="71">
        <v>23.666666666666668</v>
      </c>
      <c r="G414" s="71">
        <v>379</v>
      </c>
      <c r="H414" s="71">
        <v>0.33333333333333331</v>
      </c>
      <c r="I414" s="71">
        <v>13.33333333333333</v>
      </c>
      <c r="J414" s="71">
        <v>7.333333333333333</v>
      </c>
      <c r="K414" s="71">
        <v>0.33333333333333331</v>
      </c>
      <c r="L414" s="71">
        <v>17.333333333333336</v>
      </c>
      <c r="M414" s="71">
        <v>5.9999999999999991</v>
      </c>
    </row>
    <row r="415" spans="1:13" ht="30" x14ac:dyDescent="0.25">
      <c r="A415" s="14" t="s">
        <v>272</v>
      </c>
      <c r="B415" s="20"/>
      <c r="C415" s="20"/>
      <c r="D415" s="11">
        <v>3</v>
      </c>
      <c r="E415" s="11">
        <v>42.095238095238095</v>
      </c>
      <c r="F415" s="11">
        <v>33.142857142857139</v>
      </c>
      <c r="G415" s="11"/>
      <c r="H415" s="11">
        <v>0.5</v>
      </c>
      <c r="I415" s="11">
        <v>25.142857142857142</v>
      </c>
      <c r="J415" s="11">
        <v>16.80952380952381</v>
      </c>
      <c r="K415" s="11">
        <v>0.5</v>
      </c>
      <c r="L415" s="11">
        <v>16.952380952380953</v>
      </c>
      <c r="M415" s="11">
        <v>16.047619047619047</v>
      </c>
    </row>
    <row r="416" spans="1:13" ht="30" x14ac:dyDescent="0.25">
      <c r="A416" s="75" t="s">
        <v>929</v>
      </c>
      <c r="B416" s="40" t="s">
        <v>930</v>
      </c>
      <c r="C416" s="40" t="s">
        <v>931</v>
      </c>
      <c r="D416" s="71">
        <v>3</v>
      </c>
      <c r="E416" s="71">
        <v>18.333333333333332</v>
      </c>
      <c r="F416" s="71">
        <v>16.666666666666668</v>
      </c>
      <c r="G416" s="71">
        <v>209</v>
      </c>
      <c r="H416" s="71" t="s">
        <v>21</v>
      </c>
      <c r="I416" s="71">
        <v>9.6666666666666679</v>
      </c>
      <c r="J416" s="71">
        <v>8.6666666666666661</v>
      </c>
      <c r="K416" s="71" t="s">
        <v>21</v>
      </c>
      <c r="L416" s="71">
        <v>8</v>
      </c>
      <c r="M416" s="71">
        <v>8.6666666666666661</v>
      </c>
    </row>
    <row r="417" spans="1:13" ht="30" x14ac:dyDescent="0.25">
      <c r="A417" s="75" t="s">
        <v>929</v>
      </c>
      <c r="B417" s="76" t="s">
        <v>932</v>
      </c>
      <c r="C417" s="15" t="s">
        <v>56</v>
      </c>
      <c r="D417" s="16" t="s">
        <v>56</v>
      </c>
      <c r="E417" s="16" t="s">
        <v>56</v>
      </c>
      <c r="F417" s="16" t="s">
        <v>56</v>
      </c>
      <c r="G417" s="16" t="s">
        <v>56</v>
      </c>
      <c r="H417" s="16" t="s">
        <v>56</v>
      </c>
      <c r="I417" s="16" t="s">
        <v>56</v>
      </c>
      <c r="J417" s="16" t="s">
        <v>56</v>
      </c>
      <c r="K417" s="16" t="s">
        <v>56</v>
      </c>
      <c r="L417" s="16" t="s">
        <v>56</v>
      </c>
      <c r="M417" s="16" t="s">
        <v>56</v>
      </c>
    </row>
    <row r="418" spans="1:13" ht="30" x14ac:dyDescent="0.25">
      <c r="A418" s="75" t="s">
        <v>929</v>
      </c>
      <c r="B418" s="76" t="s">
        <v>933</v>
      </c>
      <c r="C418" s="15" t="s">
        <v>56</v>
      </c>
      <c r="D418" s="16" t="s">
        <v>56</v>
      </c>
      <c r="E418" s="16" t="s">
        <v>56</v>
      </c>
      <c r="F418" s="16" t="s">
        <v>56</v>
      </c>
      <c r="G418" s="16" t="s">
        <v>56</v>
      </c>
      <c r="H418" s="16" t="s">
        <v>56</v>
      </c>
      <c r="I418" s="16" t="s">
        <v>56</v>
      </c>
      <c r="J418" s="16" t="s">
        <v>56</v>
      </c>
      <c r="K418" s="16" t="s">
        <v>56</v>
      </c>
      <c r="L418" s="16" t="s">
        <v>56</v>
      </c>
      <c r="M418" s="16" t="s">
        <v>56</v>
      </c>
    </row>
    <row r="419" spans="1:13" ht="30" x14ac:dyDescent="0.25">
      <c r="A419" s="14" t="s">
        <v>934</v>
      </c>
      <c r="B419" s="20"/>
      <c r="C419" s="20"/>
      <c r="D419" s="11">
        <v>3</v>
      </c>
      <c r="E419" s="11">
        <v>18.333333333333332</v>
      </c>
      <c r="F419" s="11">
        <v>16.666666666666668</v>
      </c>
      <c r="G419" s="11">
        <v>209</v>
      </c>
      <c r="H419" s="11"/>
      <c r="I419" s="11">
        <v>9.6666666666666679</v>
      </c>
      <c r="J419" s="11">
        <v>8.6666666666666661</v>
      </c>
      <c r="K419" s="11"/>
      <c r="L419" s="11">
        <v>8</v>
      </c>
      <c r="M419" s="11">
        <v>8.6666666666666661</v>
      </c>
    </row>
    <row r="420" spans="1:13" ht="15.75" customHeight="1" thickBot="1" x14ac:dyDescent="0.3">
      <c r="A420" s="168" t="s">
        <v>935</v>
      </c>
      <c r="B420" s="80"/>
      <c r="C420" s="80"/>
      <c r="D420" s="73"/>
      <c r="E420" s="46">
        <v>30</v>
      </c>
      <c r="F420" s="46">
        <v>25</v>
      </c>
      <c r="G420" s="46"/>
      <c r="H420" s="46">
        <v>0</v>
      </c>
      <c r="I420" s="46">
        <v>16</v>
      </c>
      <c r="J420" s="46">
        <v>15</v>
      </c>
      <c r="K420" s="46">
        <v>0</v>
      </c>
      <c r="L420" s="46">
        <v>12</v>
      </c>
      <c r="M420" s="46">
        <v>13</v>
      </c>
    </row>
    <row r="421" spans="1:13" x14ac:dyDescent="0.25">
      <c r="A421" s="55" t="s">
        <v>27</v>
      </c>
      <c r="B421" s="1"/>
    </row>
    <row r="422" spans="1:13" x14ac:dyDescent="0.25">
      <c r="A422" s="55" t="s">
        <v>28</v>
      </c>
      <c r="B422" s="1"/>
    </row>
    <row r="423" spans="1:13" x14ac:dyDescent="0.25">
      <c r="A423" s="55" t="s">
        <v>29</v>
      </c>
      <c r="B423" s="1"/>
    </row>
  </sheetData>
  <mergeCells count="5">
    <mergeCell ref="D2:F2"/>
    <mergeCell ref="D3:F3"/>
    <mergeCell ref="A11:M11"/>
    <mergeCell ref="H12:J12"/>
    <mergeCell ref="K12:M12"/>
  </mergeCells>
  <pageMargins left="0.23622047244094491" right="0.23622047244094491" top="0.39370078740157483" bottom="0.55118110236220474" header="0.31496062992125984" footer="0.31496062992125984"/>
  <pageSetup scale="72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showGridLines="0" zoomScaleNormal="100" workbookViewId="0"/>
  </sheetViews>
  <sheetFormatPr baseColWidth="10" defaultColWidth="11.42578125" defaultRowHeight="15" x14ac:dyDescent="0.25"/>
  <cols>
    <col min="1" max="1" width="14" style="21" customWidth="1"/>
    <col min="2" max="2" width="28.140625" style="13" customWidth="1"/>
    <col min="3" max="3" width="19.28515625" style="13" customWidth="1"/>
    <col min="4" max="4" width="9.28515625" style="1" customWidth="1"/>
    <col min="5" max="5" width="11.42578125" style="1" customWidth="1"/>
    <col min="6" max="6" width="11.140625" style="1" customWidth="1"/>
    <col min="7" max="7" width="10.28515625" style="1" customWidth="1"/>
    <col min="8" max="8" width="15.42578125" style="1" customWidth="1"/>
    <col min="9" max="9" width="15" style="1" customWidth="1"/>
    <col min="10" max="10" width="11.42578125" style="1"/>
    <col min="11" max="16384" width="11.42578125" style="4"/>
  </cols>
  <sheetData>
    <row r="1" spans="1:11" x14ac:dyDescent="0.25">
      <c r="B1" s="2"/>
      <c r="C1" s="2"/>
      <c r="D1" s="3"/>
      <c r="E1" s="3"/>
      <c r="F1" s="3"/>
      <c r="G1" s="3"/>
      <c r="H1" s="3"/>
    </row>
    <row r="2" spans="1:11" ht="15" customHeight="1" x14ac:dyDescent="0.25">
      <c r="A2" s="22"/>
      <c r="B2" s="5"/>
      <c r="C2" s="5"/>
      <c r="D2" s="179" t="s">
        <v>0</v>
      </c>
      <c r="E2" s="179"/>
      <c r="F2" s="179"/>
      <c r="G2" s="3"/>
      <c r="H2" s="3"/>
    </row>
    <row r="3" spans="1:11" ht="22.5" customHeight="1" x14ac:dyDescent="0.25">
      <c r="A3" s="22"/>
      <c r="B3" s="6"/>
      <c r="C3" s="6"/>
      <c r="D3" s="179" t="s">
        <v>1</v>
      </c>
      <c r="E3" s="179"/>
      <c r="F3" s="179"/>
      <c r="G3" s="6"/>
      <c r="H3" s="3"/>
    </row>
    <row r="4" spans="1:11" x14ac:dyDescent="0.25">
      <c r="A4" s="22"/>
      <c r="B4" s="6"/>
      <c r="C4" s="6"/>
      <c r="D4" s="6"/>
      <c r="E4" s="3"/>
      <c r="F4" s="3"/>
      <c r="G4" s="3"/>
      <c r="H4" s="3"/>
    </row>
    <row r="5" spans="1:11" x14ac:dyDescent="0.25">
      <c r="A5" s="7" t="s">
        <v>2</v>
      </c>
      <c r="B5" s="2"/>
      <c r="C5" s="2"/>
      <c r="D5" s="3"/>
      <c r="E5" s="3"/>
      <c r="F5" s="3"/>
      <c r="G5" s="3"/>
      <c r="H5" s="3"/>
    </row>
    <row r="6" spans="1:11" x14ac:dyDescent="0.25">
      <c r="A6" s="8" t="s">
        <v>3</v>
      </c>
      <c r="B6" s="2"/>
      <c r="C6" s="2"/>
      <c r="D6" s="3"/>
      <c r="G6" s="3"/>
      <c r="H6" s="3"/>
    </row>
    <row r="7" spans="1:11" x14ac:dyDescent="0.25">
      <c r="A7" s="8" t="s">
        <v>1110</v>
      </c>
      <c r="B7" s="2"/>
      <c r="C7" s="2"/>
      <c r="D7" s="3"/>
      <c r="G7" s="3"/>
      <c r="H7" s="3"/>
    </row>
    <row r="8" spans="1:11" x14ac:dyDescent="0.25">
      <c r="A8" s="8" t="s">
        <v>936</v>
      </c>
      <c r="B8" s="2"/>
      <c r="C8" s="2"/>
      <c r="D8" s="3"/>
      <c r="G8" s="3"/>
      <c r="H8" s="3"/>
    </row>
    <row r="9" spans="1:11" ht="15.75" thickBot="1" x14ac:dyDescent="0.3">
      <c r="A9" s="8" t="s">
        <v>5</v>
      </c>
      <c r="B9" s="2"/>
      <c r="C9" s="2"/>
      <c r="D9" s="3"/>
      <c r="E9" s="3"/>
      <c r="F9" s="3"/>
      <c r="G9" s="3"/>
      <c r="H9" s="3"/>
    </row>
    <row r="10" spans="1:11" ht="17.25" hidden="1" customHeight="1" x14ac:dyDescent="0.3">
      <c r="A10" s="23" t="s">
        <v>6</v>
      </c>
      <c r="B10" s="2"/>
      <c r="C10" s="2"/>
      <c r="D10" s="3"/>
      <c r="E10" s="3"/>
      <c r="F10" s="3"/>
      <c r="G10" s="3"/>
      <c r="H10" s="3"/>
    </row>
    <row r="11" spans="1:11" ht="50.45" hidden="1" customHeight="1" x14ac:dyDescent="0.3">
      <c r="A11" s="177" t="s">
        <v>7</v>
      </c>
      <c r="B11" s="177"/>
      <c r="C11" s="177"/>
      <c r="D11" s="177"/>
      <c r="E11" s="177"/>
      <c r="F11" s="177"/>
      <c r="G11" s="177"/>
      <c r="H11" s="177"/>
      <c r="I11" s="177"/>
    </row>
    <row r="12" spans="1:11" ht="42" customHeight="1" thickBot="1" x14ac:dyDescent="0.3">
      <c r="A12" s="22"/>
      <c r="B12" s="2"/>
      <c r="C12" s="2"/>
      <c r="D12" s="9"/>
      <c r="E12" s="9"/>
      <c r="F12" s="9"/>
      <c r="G12" s="9"/>
      <c r="H12" s="104" t="s">
        <v>8</v>
      </c>
      <c r="I12" s="106" t="s">
        <v>9</v>
      </c>
    </row>
    <row r="13" spans="1:11" s="10" customFormat="1" ht="48.75" thickBot="1" x14ac:dyDescent="0.3">
      <c r="A13" s="84" t="s">
        <v>10</v>
      </c>
      <c r="B13" s="85" t="s">
        <v>11</v>
      </c>
      <c r="C13" s="85" t="s">
        <v>12</v>
      </c>
      <c r="D13" s="85" t="s">
        <v>13</v>
      </c>
      <c r="E13" s="85" t="s">
        <v>14</v>
      </c>
      <c r="F13" s="85" t="s">
        <v>15</v>
      </c>
      <c r="G13" s="85" t="s">
        <v>16</v>
      </c>
      <c r="H13" s="86" t="s">
        <v>18</v>
      </c>
      <c r="I13" s="86" t="s">
        <v>18</v>
      </c>
    </row>
    <row r="14" spans="1:11" s="1" customFormat="1" ht="30" x14ac:dyDescent="0.25">
      <c r="A14" s="107" t="s">
        <v>20</v>
      </c>
      <c r="B14" s="28" t="s">
        <v>1108</v>
      </c>
      <c r="C14" s="28" t="s">
        <v>1109</v>
      </c>
      <c r="D14" s="34">
        <v>3</v>
      </c>
      <c r="E14" s="34">
        <v>0</v>
      </c>
      <c r="F14" s="34">
        <v>1.3333333333333333</v>
      </c>
      <c r="G14" s="34">
        <v>238</v>
      </c>
      <c r="H14" s="34">
        <v>0</v>
      </c>
      <c r="I14" s="34">
        <v>1</v>
      </c>
      <c r="K14" s="4"/>
    </row>
    <row r="15" spans="1:11" s="1" customFormat="1" ht="30" x14ac:dyDescent="0.25">
      <c r="A15" s="74" t="s">
        <v>22</v>
      </c>
      <c r="B15" s="20"/>
      <c r="C15" s="20"/>
      <c r="D15" s="11">
        <v>3</v>
      </c>
      <c r="E15" s="11">
        <v>0</v>
      </c>
      <c r="F15" s="11">
        <v>1</v>
      </c>
      <c r="G15" s="11"/>
      <c r="H15" s="11">
        <v>0</v>
      </c>
      <c r="I15" s="11">
        <v>1</v>
      </c>
      <c r="K15" s="4"/>
    </row>
    <row r="16" spans="1:11" s="1" customFormat="1" ht="30.75" thickBot="1" x14ac:dyDescent="0.3">
      <c r="A16" s="105" t="s">
        <v>935</v>
      </c>
      <c r="B16" s="80"/>
      <c r="C16" s="80"/>
      <c r="D16" s="73"/>
      <c r="E16" s="46">
        <v>0</v>
      </c>
      <c r="F16" s="46">
        <v>1</v>
      </c>
      <c r="G16" s="46"/>
      <c r="H16" s="46">
        <v>0</v>
      </c>
      <c r="I16" s="46">
        <v>1</v>
      </c>
      <c r="K16" s="4"/>
    </row>
    <row r="17" spans="1:11" s="1" customFormat="1" x14ac:dyDescent="0.25">
      <c r="A17" s="55" t="s">
        <v>27</v>
      </c>
      <c r="B17" s="13"/>
      <c r="C17" s="13"/>
      <c r="K17" s="4"/>
    </row>
    <row r="18" spans="1:11" s="1" customFormat="1" x14ac:dyDescent="0.25">
      <c r="A18" s="55" t="s">
        <v>28</v>
      </c>
      <c r="B18" s="13"/>
      <c r="C18" s="13"/>
      <c r="K18" s="4"/>
    </row>
    <row r="19" spans="1:11" s="1" customFormat="1" x14ac:dyDescent="0.25">
      <c r="A19" s="55" t="s">
        <v>29</v>
      </c>
      <c r="B19" s="13"/>
      <c r="C19" s="13"/>
      <c r="K19" s="4"/>
    </row>
  </sheetData>
  <mergeCells count="3">
    <mergeCell ref="D2:F2"/>
    <mergeCell ref="D3:F3"/>
    <mergeCell ref="A11:I11"/>
  </mergeCells>
  <pageMargins left="0.23622047244094491" right="0.23622047244094491" top="0.39370078740157483" bottom="0.55118110236220474" header="0.31496062992125984" footer="0.31496062992125984"/>
  <pageSetup scale="72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9"/>
  <sheetViews>
    <sheetView showGridLines="0" zoomScaleNormal="100" workbookViewId="0"/>
  </sheetViews>
  <sheetFormatPr baseColWidth="10" defaultColWidth="11.42578125" defaultRowHeight="15" x14ac:dyDescent="0.25"/>
  <cols>
    <col min="1" max="1" width="12.7109375" style="21" customWidth="1"/>
    <col min="2" max="2" width="26.42578125" style="13" customWidth="1"/>
    <col min="3" max="3" width="19.28515625" style="13" customWidth="1"/>
    <col min="4" max="4" width="9.28515625" style="10" customWidth="1"/>
    <col min="5" max="5" width="11.42578125" style="10" customWidth="1"/>
    <col min="6" max="6" width="11.140625" style="10" customWidth="1"/>
    <col min="7" max="7" width="10.28515625" style="10" customWidth="1"/>
    <col min="8" max="8" width="10.85546875" style="10" customWidth="1"/>
    <col min="9" max="9" width="7.7109375" style="10" customWidth="1"/>
    <col min="10" max="11" width="10.5703125" style="10" customWidth="1"/>
    <col min="12" max="12" width="8.7109375" style="10" customWidth="1"/>
    <col min="13" max="13" width="11.42578125" style="10"/>
    <col min="14" max="14" width="11.42578125" style="1"/>
    <col min="15" max="16384" width="11.42578125" style="4"/>
  </cols>
  <sheetData>
    <row r="1" spans="1:15" x14ac:dyDescent="0.25">
      <c r="B1" s="2"/>
      <c r="C1" s="2"/>
      <c r="D1" s="9"/>
      <c r="E1" s="9"/>
      <c r="F1" s="9"/>
      <c r="G1" s="9"/>
      <c r="H1" s="9"/>
      <c r="I1" s="9"/>
      <c r="J1" s="9"/>
    </row>
    <row r="2" spans="1:15" ht="15" customHeight="1" x14ac:dyDescent="0.25">
      <c r="A2" s="22"/>
      <c r="B2" s="5"/>
      <c r="C2" s="5"/>
      <c r="D2" s="179" t="s">
        <v>0</v>
      </c>
      <c r="E2" s="179"/>
      <c r="F2" s="179"/>
      <c r="G2" s="9"/>
      <c r="H2" s="9"/>
      <c r="I2" s="9"/>
    </row>
    <row r="3" spans="1:15" ht="22.5" customHeight="1" x14ac:dyDescent="0.25">
      <c r="A3" s="22"/>
      <c r="B3" s="6"/>
      <c r="C3" s="6"/>
      <c r="D3" s="179" t="s">
        <v>1</v>
      </c>
      <c r="E3" s="179"/>
      <c r="F3" s="179"/>
      <c r="G3" s="6"/>
      <c r="H3" s="9"/>
      <c r="I3" s="9"/>
    </row>
    <row r="4" spans="1:15" x14ac:dyDescent="0.25">
      <c r="A4" s="22"/>
      <c r="B4" s="6"/>
      <c r="C4" s="6"/>
      <c r="D4" s="6"/>
      <c r="E4" s="9"/>
      <c r="F4" s="9"/>
      <c r="G4" s="9"/>
      <c r="H4" s="9"/>
      <c r="I4" s="9"/>
    </row>
    <row r="5" spans="1:15" x14ac:dyDescent="0.25">
      <c r="A5" s="7" t="s">
        <v>2</v>
      </c>
      <c r="B5" s="2"/>
      <c r="C5" s="2"/>
      <c r="D5" s="9"/>
      <c r="E5" s="9"/>
      <c r="F5" s="9"/>
      <c r="G5" s="9"/>
      <c r="H5" s="9"/>
      <c r="I5" s="9"/>
      <c r="J5" s="9"/>
    </row>
    <row r="6" spans="1:15" x14ac:dyDescent="0.25">
      <c r="A6" s="8" t="s">
        <v>3</v>
      </c>
      <c r="B6" s="2"/>
      <c r="C6" s="2"/>
      <c r="D6" s="9"/>
      <c r="G6" s="9"/>
      <c r="H6" s="9"/>
      <c r="I6" s="9"/>
      <c r="J6" s="9"/>
    </row>
    <row r="7" spans="1:15" x14ac:dyDescent="0.25">
      <c r="A7" s="8" t="s">
        <v>1249</v>
      </c>
      <c r="B7" s="2"/>
      <c r="C7" s="2"/>
      <c r="D7" s="9"/>
      <c r="G7" s="9"/>
      <c r="H7" s="9"/>
      <c r="I7" s="9"/>
      <c r="J7" s="9"/>
    </row>
    <row r="8" spans="1:15" x14ac:dyDescent="0.25">
      <c r="A8" s="8" t="s">
        <v>936</v>
      </c>
      <c r="B8" s="2"/>
      <c r="C8" s="2"/>
      <c r="D8" s="9"/>
      <c r="G8" s="9"/>
      <c r="H8" s="9"/>
      <c r="I8" s="9"/>
      <c r="J8" s="9"/>
    </row>
    <row r="9" spans="1:15" ht="15.75" thickBot="1" x14ac:dyDescent="0.3">
      <c r="A9" s="8" t="s">
        <v>5</v>
      </c>
      <c r="B9" s="2"/>
      <c r="C9" s="2"/>
      <c r="D9" s="9"/>
      <c r="E9" s="9"/>
      <c r="F9" s="9"/>
      <c r="G9" s="9"/>
      <c r="H9" s="9"/>
      <c r="I9" s="9"/>
      <c r="J9" s="9"/>
    </row>
    <row r="10" spans="1:15" ht="17.25" hidden="1" customHeight="1" x14ac:dyDescent="0.3">
      <c r="A10" s="23" t="s">
        <v>6</v>
      </c>
      <c r="B10" s="2"/>
      <c r="C10" s="2"/>
      <c r="D10" s="9"/>
      <c r="E10" s="9"/>
      <c r="F10" s="9"/>
      <c r="G10" s="9"/>
      <c r="H10" s="9"/>
      <c r="I10" s="9"/>
      <c r="J10" s="9"/>
    </row>
    <row r="11" spans="1:15" ht="50.45" hidden="1" customHeight="1" x14ac:dyDescent="0.3">
      <c r="A11" s="177" t="s">
        <v>7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</row>
    <row r="12" spans="1:15" ht="31.9" customHeight="1" thickBot="1" x14ac:dyDescent="0.3">
      <c r="A12" s="22"/>
      <c r="B12" s="2"/>
      <c r="C12" s="2"/>
      <c r="D12" s="9"/>
      <c r="E12" s="9"/>
      <c r="F12" s="9"/>
      <c r="G12" s="9"/>
      <c r="H12" s="180" t="s">
        <v>8</v>
      </c>
      <c r="I12" s="181"/>
      <c r="J12" s="181"/>
      <c r="K12" s="181" t="s">
        <v>9</v>
      </c>
      <c r="L12" s="181"/>
      <c r="M12" s="182"/>
    </row>
    <row r="13" spans="1:15" s="10" customFormat="1" ht="48.75" thickBot="1" x14ac:dyDescent="0.3">
      <c r="A13" s="84" t="s">
        <v>10</v>
      </c>
      <c r="B13" s="85" t="s">
        <v>11</v>
      </c>
      <c r="C13" s="85" t="s">
        <v>12</v>
      </c>
      <c r="D13" s="85" t="s">
        <v>13</v>
      </c>
      <c r="E13" s="85" t="s">
        <v>14</v>
      </c>
      <c r="F13" s="85" t="s">
        <v>15</v>
      </c>
      <c r="G13" s="85" t="s">
        <v>16</v>
      </c>
      <c r="H13" s="101" t="s">
        <v>17</v>
      </c>
      <c r="I13" s="101" t="s">
        <v>18</v>
      </c>
      <c r="J13" s="101" t="s">
        <v>19</v>
      </c>
      <c r="K13" s="101" t="s">
        <v>17</v>
      </c>
      <c r="L13" s="101" t="s">
        <v>18</v>
      </c>
      <c r="M13" s="101" t="s">
        <v>19</v>
      </c>
    </row>
    <row r="14" spans="1:15" s="1" customFormat="1" ht="45" x14ac:dyDescent="0.25">
      <c r="A14" s="111" t="s">
        <v>31</v>
      </c>
      <c r="B14" s="40" t="s">
        <v>1111</v>
      </c>
      <c r="C14" s="40" t="s">
        <v>1112</v>
      </c>
      <c r="D14" s="41">
        <v>3</v>
      </c>
      <c r="E14" s="41">
        <v>45.333333333333343</v>
      </c>
      <c r="F14" s="41">
        <v>38.666666666666671</v>
      </c>
      <c r="G14" s="41">
        <v>427</v>
      </c>
      <c r="H14" s="41" t="s">
        <v>21</v>
      </c>
      <c r="I14" s="41">
        <v>45.333333333333343</v>
      </c>
      <c r="J14" s="41" t="s">
        <v>21</v>
      </c>
      <c r="K14" s="41" t="s">
        <v>21</v>
      </c>
      <c r="L14" s="41">
        <v>38.666666666666671</v>
      </c>
      <c r="M14" s="41"/>
      <c r="O14" s="4"/>
    </row>
    <row r="15" spans="1:15" s="1" customFormat="1" ht="45" x14ac:dyDescent="0.25">
      <c r="A15" s="111" t="s">
        <v>31</v>
      </c>
      <c r="B15" s="40" t="s">
        <v>1113</v>
      </c>
      <c r="C15" s="40" t="s">
        <v>1114</v>
      </c>
      <c r="D15" s="41">
        <v>3</v>
      </c>
      <c r="E15" s="41">
        <v>66.666666666666657</v>
      </c>
      <c r="F15" s="41">
        <v>38.333333333333336</v>
      </c>
      <c r="G15" s="41">
        <v>477</v>
      </c>
      <c r="H15" s="41" t="s">
        <v>21</v>
      </c>
      <c r="I15" s="41">
        <v>66.333333333333329</v>
      </c>
      <c r="J15" s="41">
        <v>0.33333333333333331</v>
      </c>
      <c r="K15" s="41" t="s">
        <v>21</v>
      </c>
      <c r="L15" s="41">
        <v>38</v>
      </c>
      <c r="M15" s="41">
        <v>0.33333333333333331</v>
      </c>
      <c r="O15" s="4"/>
    </row>
    <row r="16" spans="1:15" s="1" customFormat="1" ht="45" x14ac:dyDescent="0.25">
      <c r="A16" s="111" t="s">
        <v>31</v>
      </c>
      <c r="B16" s="40" t="s">
        <v>1115</v>
      </c>
      <c r="C16" s="40" t="s">
        <v>1116</v>
      </c>
      <c r="D16" s="41">
        <v>3</v>
      </c>
      <c r="E16" s="41">
        <v>67.333333333333343</v>
      </c>
      <c r="F16" s="41">
        <v>26.666666666666664</v>
      </c>
      <c r="G16" s="41">
        <v>546</v>
      </c>
      <c r="H16" s="41" t="s">
        <v>21</v>
      </c>
      <c r="I16" s="41">
        <v>66.666666666666671</v>
      </c>
      <c r="J16" s="41">
        <v>0.66666666666666663</v>
      </c>
      <c r="K16" s="41" t="s">
        <v>21</v>
      </c>
      <c r="L16" s="41">
        <v>26</v>
      </c>
      <c r="M16" s="41">
        <v>0.66666666666666663</v>
      </c>
      <c r="O16" s="4"/>
    </row>
    <row r="17" spans="1:13" ht="45" x14ac:dyDescent="0.25">
      <c r="A17" s="111" t="s">
        <v>31</v>
      </c>
      <c r="B17" s="40" t="s">
        <v>1117</v>
      </c>
      <c r="C17" s="40" t="s">
        <v>1118</v>
      </c>
      <c r="D17" s="41">
        <v>3</v>
      </c>
      <c r="E17" s="41">
        <v>67.000000000000014</v>
      </c>
      <c r="F17" s="41">
        <v>14.333333333333334</v>
      </c>
      <c r="G17" s="41">
        <v>666</v>
      </c>
      <c r="H17" s="41" t="s">
        <v>21</v>
      </c>
      <c r="I17" s="41">
        <v>67.000000000000014</v>
      </c>
      <c r="J17" s="41" t="s">
        <v>21</v>
      </c>
      <c r="K17" s="41" t="s">
        <v>21</v>
      </c>
      <c r="L17" s="41">
        <v>14.333333333333334</v>
      </c>
      <c r="M17" s="41"/>
    </row>
    <row r="18" spans="1:13" ht="14.45" customHeight="1" x14ac:dyDescent="0.25">
      <c r="A18" s="170" t="s">
        <v>41</v>
      </c>
      <c r="B18" s="103"/>
      <c r="C18" s="20"/>
      <c r="D18" s="20">
        <v>3</v>
      </c>
      <c r="E18" s="20">
        <f>+AVERAGE(E14:E17)</f>
        <v>61.583333333333343</v>
      </c>
      <c r="F18" s="20">
        <f t="shared" ref="F18:M18" si="0">+AVERAGE(F14:F17)</f>
        <v>29.499999999999996</v>
      </c>
      <c r="G18" s="20"/>
      <c r="H18" s="20"/>
      <c r="I18" s="20">
        <f t="shared" si="0"/>
        <v>61.333333333333343</v>
      </c>
      <c r="J18" s="20">
        <f t="shared" si="0"/>
        <v>0.5</v>
      </c>
      <c r="K18" s="20"/>
      <c r="L18" s="20">
        <f t="shared" si="0"/>
        <v>29.25</v>
      </c>
      <c r="M18" s="20">
        <f t="shared" si="0"/>
        <v>0.5</v>
      </c>
    </row>
    <row r="19" spans="1:13" ht="45" x14ac:dyDescent="0.25">
      <c r="A19" s="111" t="s">
        <v>405</v>
      </c>
      <c r="B19" s="40" t="s">
        <v>1119</v>
      </c>
      <c r="C19" s="40" t="s">
        <v>1120</v>
      </c>
      <c r="D19" s="41">
        <v>3</v>
      </c>
      <c r="E19" s="41">
        <v>6.6666666666666643</v>
      </c>
      <c r="F19" s="41">
        <v>6.333333333333333</v>
      </c>
      <c r="G19" s="41">
        <v>95</v>
      </c>
      <c r="H19" s="41" t="s">
        <v>21</v>
      </c>
      <c r="I19" s="41">
        <v>3</v>
      </c>
      <c r="J19" s="41">
        <v>3.6666666666666665</v>
      </c>
      <c r="K19" s="41" t="s">
        <v>21</v>
      </c>
      <c r="L19" s="41">
        <v>3.666666666666667</v>
      </c>
      <c r="M19" s="41">
        <v>2.6666666666666665</v>
      </c>
    </row>
    <row r="20" spans="1:13" ht="14.45" customHeight="1" x14ac:dyDescent="0.25">
      <c r="A20" s="170" t="s">
        <v>410</v>
      </c>
      <c r="B20" s="103"/>
      <c r="C20" s="20"/>
      <c r="D20" s="20">
        <v>3</v>
      </c>
      <c r="E20" s="20">
        <f>+AVERAGE(E19)</f>
        <v>6.6666666666666643</v>
      </c>
      <c r="F20" s="20">
        <f t="shared" ref="F20:M20" si="1">+AVERAGE(F19)</f>
        <v>6.333333333333333</v>
      </c>
      <c r="G20" s="20"/>
      <c r="H20" s="20"/>
      <c r="I20" s="20">
        <f t="shared" si="1"/>
        <v>3</v>
      </c>
      <c r="J20" s="20">
        <f t="shared" si="1"/>
        <v>3.6666666666666665</v>
      </c>
      <c r="K20" s="20"/>
      <c r="L20" s="20">
        <f t="shared" si="1"/>
        <v>3.666666666666667</v>
      </c>
      <c r="M20" s="20">
        <f t="shared" si="1"/>
        <v>2.6666666666666665</v>
      </c>
    </row>
    <row r="21" spans="1:13" ht="45" x14ac:dyDescent="0.25">
      <c r="A21" s="111" t="s">
        <v>42</v>
      </c>
      <c r="B21" s="40" t="s">
        <v>1121</v>
      </c>
      <c r="C21" s="40" t="s">
        <v>1214</v>
      </c>
      <c r="D21" s="41">
        <v>3</v>
      </c>
      <c r="E21" s="41">
        <v>13.666666666666668</v>
      </c>
      <c r="F21" s="41">
        <v>24</v>
      </c>
      <c r="G21" s="41">
        <v>64</v>
      </c>
      <c r="H21" s="41" t="s">
        <v>21</v>
      </c>
      <c r="I21" s="41">
        <v>10</v>
      </c>
      <c r="J21" s="41">
        <v>3.666666666666667</v>
      </c>
      <c r="K21" s="41" t="s">
        <v>21</v>
      </c>
      <c r="L21" s="41">
        <v>18.666666666666671</v>
      </c>
      <c r="M21" s="41">
        <v>5.333333333333333</v>
      </c>
    </row>
    <row r="22" spans="1:13" ht="14.45" customHeight="1" x14ac:dyDescent="0.25">
      <c r="A22" s="170" t="s">
        <v>48</v>
      </c>
      <c r="B22" s="103"/>
      <c r="C22" s="20"/>
      <c r="D22" s="20">
        <v>3</v>
      </c>
      <c r="E22" s="20">
        <f>+AVERAGE(E21)</f>
        <v>13.666666666666668</v>
      </c>
      <c r="F22" s="20">
        <f t="shared" ref="F22" si="2">+AVERAGE(F21)</f>
        <v>24</v>
      </c>
      <c r="G22" s="20"/>
      <c r="H22" s="20"/>
      <c r="I22" s="20">
        <f t="shared" ref="I22:J22" si="3">+AVERAGE(I21)</f>
        <v>10</v>
      </c>
      <c r="J22" s="20">
        <f t="shared" si="3"/>
        <v>3.666666666666667</v>
      </c>
      <c r="K22" s="20"/>
      <c r="L22" s="20">
        <f t="shared" ref="L22:M22" si="4">+AVERAGE(L21)</f>
        <v>18.666666666666671</v>
      </c>
      <c r="M22" s="20">
        <f t="shared" si="4"/>
        <v>5.333333333333333</v>
      </c>
    </row>
    <row r="23" spans="1:13" ht="45" x14ac:dyDescent="0.25">
      <c r="A23" s="111" t="s">
        <v>49</v>
      </c>
      <c r="B23" s="112" t="s">
        <v>1122</v>
      </c>
      <c r="C23" s="15" t="s">
        <v>56</v>
      </c>
      <c r="D23" s="15" t="s">
        <v>56</v>
      </c>
      <c r="E23" s="16" t="s">
        <v>56</v>
      </c>
      <c r="F23" s="16" t="s">
        <v>56</v>
      </c>
      <c r="G23" s="16" t="s">
        <v>56</v>
      </c>
      <c r="H23" s="16" t="s">
        <v>56</v>
      </c>
      <c r="I23" s="16" t="s">
        <v>56</v>
      </c>
      <c r="J23" s="16" t="s">
        <v>56</v>
      </c>
      <c r="K23" s="16" t="s">
        <v>56</v>
      </c>
      <c r="L23" s="15" t="s">
        <v>56</v>
      </c>
      <c r="M23" s="16" t="s">
        <v>56</v>
      </c>
    </row>
    <row r="24" spans="1:13" ht="14.45" customHeight="1" x14ac:dyDescent="0.25">
      <c r="A24" s="170" t="s">
        <v>57</v>
      </c>
      <c r="B24" s="103"/>
      <c r="C24" s="108" t="s">
        <v>56</v>
      </c>
      <c r="D24" s="108" t="s">
        <v>56</v>
      </c>
      <c r="E24" s="108" t="s">
        <v>56</v>
      </c>
      <c r="F24" s="108" t="s">
        <v>56</v>
      </c>
      <c r="G24" s="108" t="s">
        <v>56</v>
      </c>
      <c r="H24" s="108" t="s">
        <v>56</v>
      </c>
      <c r="I24" s="108" t="s">
        <v>56</v>
      </c>
      <c r="J24" s="108" t="s">
        <v>56</v>
      </c>
      <c r="K24" s="108" t="s">
        <v>56</v>
      </c>
      <c r="L24" s="108" t="s">
        <v>56</v>
      </c>
      <c r="M24" s="108" t="s">
        <v>56</v>
      </c>
    </row>
    <row r="25" spans="1:13" ht="45" x14ac:dyDescent="0.25">
      <c r="A25" s="111" t="s">
        <v>20</v>
      </c>
      <c r="B25" s="40" t="s">
        <v>1123</v>
      </c>
      <c r="C25" s="40" t="s">
        <v>1124</v>
      </c>
      <c r="D25" s="41">
        <v>3</v>
      </c>
      <c r="E25" s="41">
        <v>14</v>
      </c>
      <c r="F25" s="41">
        <v>16</v>
      </c>
      <c r="G25" s="41">
        <v>24</v>
      </c>
      <c r="H25" s="41" t="s">
        <v>21</v>
      </c>
      <c r="I25" s="41">
        <v>2.3333333333333335</v>
      </c>
      <c r="J25" s="41">
        <v>11.666666666666666</v>
      </c>
      <c r="K25" s="41" t="s">
        <v>21</v>
      </c>
      <c r="L25" s="41">
        <v>5.333333333333333</v>
      </c>
      <c r="M25" s="41">
        <v>10.666666666666666</v>
      </c>
    </row>
    <row r="26" spans="1:13" ht="45" x14ac:dyDescent="0.25">
      <c r="A26" s="111" t="s">
        <v>20</v>
      </c>
      <c r="B26" s="40" t="s">
        <v>1125</v>
      </c>
      <c r="C26" s="40" t="s">
        <v>1215</v>
      </c>
      <c r="D26" s="41">
        <v>3</v>
      </c>
      <c r="E26" s="41">
        <v>20.333333333333336</v>
      </c>
      <c r="F26" s="41">
        <v>16</v>
      </c>
      <c r="G26" s="41">
        <v>62</v>
      </c>
      <c r="H26" s="41">
        <v>0.33333333333333331</v>
      </c>
      <c r="I26" s="41">
        <v>5.3333333333333339</v>
      </c>
      <c r="J26" s="41">
        <v>14.666666666666668</v>
      </c>
      <c r="K26" s="41">
        <v>0.33333333333333331</v>
      </c>
      <c r="L26" s="41">
        <v>3.6666666666666665</v>
      </c>
      <c r="M26" s="41">
        <v>12</v>
      </c>
    </row>
    <row r="27" spans="1:13" ht="45" x14ac:dyDescent="0.25">
      <c r="A27" s="111" t="s">
        <v>20</v>
      </c>
      <c r="B27" s="40" t="s">
        <v>1126</v>
      </c>
      <c r="C27" s="40" t="s">
        <v>1127</v>
      </c>
      <c r="D27" s="41">
        <v>3</v>
      </c>
      <c r="E27" s="41">
        <v>17.333333333333336</v>
      </c>
      <c r="F27" s="41">
        <v>15.333333333333334</v>
      </c>
      <c r="G27" s="41">
        <v>38</v>
      </c>
      <c r="H27" s="41">
        <v>0.33333333333333331</v>
      </c>
      <c r="I27" s="41">
        <v>5</v>
      </c>
      <c r="J27" s="41">
        <v>12</v>
      </c>
      <c r="K27" s="41">
        <v>0.33333333333333331</v>
      </c>
      <c r="L27" s="41">
        <v>5</v>
      </c>
      <c r="M27" s="41">
        <v>10</v>
      </c>
    </row>
    <row r="28" spans="1:13" ht="45" x14ac:dyDescent="0.25">
      <c r="A28" s="111" t="s">
        <v>20</v>
      </c>
      <c r="B28" s="40" t="s">
        <v>1128</v>
      </c>
      <c r="C28" s="40" t="s">
        <v>1129</v>
      </c>
      <c r="D28" s="41">
        <v>3</v>
      </c>
      <c r="E28" s="41">
        <v>15.666666666666668</v>
      </c>
      <c r="F28" s="41">
        <v>14.333333333333332</v>
      </c>
      <c r="G28" s="41">
        <v>60</v>
      </c>
      <c r="H28" s="41" t="s">
        <v>21</v>
      </c>
      <c r="I28" s="41">
        <v>3.6666666666666665</v>
      </c>
      <c r="J28" s="41">
        <v>10.666666666666666</v>
      </c>
      <c r="K28" s="41" t="s">
        <v>21</v>
      </c>
      <c r="L28" s="41">
        <v>3.666666666666667</v>
      </c>
      <c r="M28" s="41">
        <v>10.666666666666666</v>
      </c>
    </row>
    <row r="29" spans="1:13" ht="45" x14ac:dyDescent="0.25">
      <c r="A29" s="111" t="s">
        <v>20</v>
      </c>
      <c r="B29" s="40" t="s">
        <v>1130</v>
      </c>
      <c r="C29" s="40" t="s">
        <v>1216</v>
      </c>
      <c r="D29" s="41">
        <v>3</v>
      </c>
      <c r="E29" s="41">
        <v>14.333333333333332</v>
      </c>
      <c r="F29" s="41">
        <v>14.333333333333332</v>
      </c>
      <c r="G29" s="41">
        <v>39</v>
      </c>
      <c r="H29" s="41" t="s">
        <v>21</v>
      </c>
      <c r="I29" s="41">
        <v>5.6666666666666661</v>
      </c>
      <c r="J29" s="41">
        <v>10</v>
      </c>
      <c r="K29" s="41" t="s">
        <v>21</v>
      </c>
      <c r="L29" s="41">
        <v>4.333333333333333</v>
      </c>
      <c r="M29" s="41">
        <v>9.9999999999999982</v>
      </c>
    </row>
    <row r="30" spans="1:13" ht="45" x14ac:dyDescent="0.25">
      <c r="A30" s="111" t="s">
        <v>20</v>
      </c>
      <c r="B30" s="40" t="s">
        <v>1131</v>
      </c>
      <c r="C30" s="40" t="s">
        <v>1132</v>
      </c>
      <c r="D30" s="41">
        <v>3</v>
      </c>
      <c r="E30" s="41">
        <v>16.333333333333332</v>
      </c>
      <c r="F30" s="41">
        <v>13.666666666666668</v>
      </c>
      <c r="G30" s="41">
        <v>60</v>
      </c>
      <c r="H30" s="41">
        <v>0.33333333333333331</v>
      </c>
      <c r="I30" s="41">
        <v>5.3333333333333339</v>
      </c>
      <c r="J30" s="41">
        <v>10.666666666666666</v>
      </c>
      <c r="K30" s="41">
        <v>0.33333333333333331</v>
      </c>
      <c r="L30" s="41">
        <v>3.333333333333333</v>
      </c>
      <c r="M30" s="41">
        <v>10</v>
      </c>
    </row>
    <row r="31" spans="1:13" ht="45" x14ac:dyDescent="0.25">
      <c r="A31" s="111" t="s">
        <v>20</v>
      </c>
      <c r="B31" s="40" t="s">
        <v>1133</v>
      </c>
      <c r="C31" s="40" t="s">
        <v>1217</v>
      </c>
      <c r="D31" s="41">
        <v>3</v>
      </c>
      <c r="E31" s="41">
        <v>16.333333333333336</v>
      </c>
      <c r="F31" s="41">
        <v>13.333333333333334</v>
      </c>
      <c r="G31" s="41">
        <v>73</v>
      </c>
      <c r="H31" s="41" t="s">
        <v>21</v>
      </c>
      <c r="I31" s="41">
        <v>4.333333333333333</v>
      </c>
      <c r="J31" s="41">
        <v>12</v>
      </c>
      <c r="K31" s="41" t="s">
        <v>21</v>
      </c>
      <c r="L31" s="41">
        <v>2.3333333333333335</v>
      </c>
      <c r="M31" s="41">
        <v>11</v>
      </c>
    </row>
    <row r="32" spans="1:13" ht="45" x14ac:dyDescent="0.25">
      <c r="A32" s="111" t="s">
        <v>20</v>
      </c>
      <c r="B32" s="40" t="s">
        <v>1134</v>
      </c>
      <c r="C32" s="40" t="s">
        <v>1218</v>
      </c>
      <c r="D32" s="41">
        <v>3</v>
      </c>
      <c r="E32" s="41">
        <v>16.333333333333336</v>
      </c>
      <c r="F32" s="41">
        <v>12.666666666666668</v>
      </c>
      <c r="G32" s="41">
        <v>38</v>
      </c>
      <c r="H32" s="41">
        <v>0.33333333333333331</v>
      </c>
      <c r="I32" s="41">
        <v>4</v>
      </c>
      <c r="J32" s="41">
        <v>12.000000000000002</v>
      </c>
      <c r="K32" s="41">
        <v>0.33333333333333331</v>
      </c>
      <c r="L32" s="41">
        <v>3.3333333333333335</v>
      </c>
      <c r="M32" s="41">
        <v>9</v>
      </c>
    </row>
    <row r="33" spans="1:13" ht="45" x14ac:dyDescent="0.25">
      <c r="A33" s="111" t="s">
        <v>20</v>
      </c>
      <c r="B33" s="40" t="s">
        <v>1135</v>
      </c>
      <c r="C33" s="40" t="s">
        <v>1219</v>
      </c>
      <c r="D33" s="41">
        <v>3</v>
      </c>
      <c r="E33" s="41">
        <v>14</v>
      </c>
      <c r="F33" s="41">
        <v>11.333333333333332</v>
      </c>
      <c r="G33" s="41">
        <v>42</v>
      </c>
      <c r="H33" s="41" t="s">
        <v>21</v>
      </c>
      <c r="I33" s="41">
        <v>3.3333333333333335</v>
      </c>
      <c r="J33" s="41">
        <v>10.666666666666666</v>
      </c>
      <c r="K33" s="41" t="s">
        <v>21</v>
      </c>
      <c r="L33" s="41">
        <v>3.3333333333333335</v>
      </c>
      <c r="M33" s="41">
        <v>8</v>
      </c>
    </row>
    <row r="34" spans="1:13" ht="45" x14ac:dyDescent="0.25">
      <c r="A34" s="111" t="s">
        <v>20</v>
      </c>
      <c r="B34" s="40" t="s">
        <v>1136</v>
      </c>
      <c r="C34" s="40" t="s">
        <v>1220</v>
      </c>
      <c r="D34" s="41">
        <v>3</v>
      </c>
      <c r="E34" s="41">
        <v>5.9999999999999991</v>
      </c>
      <c r="F34" s="41">
        <v>5.333333333333333</v>
      </c>
      <c r="G34" s="41">
        <v>51</v>
      </c>
      <c r="H34" s="41">
        <v>0.33333333333333331</v>
      </c>
      <c r="I34" s="41">
        <v>5</v>
      </c>
      <c r="J34" s="41">
        <v>0.66666666666666663</v>
      </c>
      <c r="K34" s="41">
        <v>0.33333333333333331</v>
      </c>
      <c r="L34" s="41">
        <v>4.333333333333333</v>
      </c>
      <c r="M34" s="41">
        <v>0.66666666666666663</v>
      </c>
    </row>
    <row r="35" spans="1:13" ht="45" x14ac:dyDescent="0.25">
      <c r="A35" s="111" t="s">
        <v>20</v>
      </c>
      <c r="B35" s="40" t="s">
        <v>1137</v>
      </c>
      <c r="C35" s="40" t="s">
        <v>1138</v>
      </c>
      <c r="D35" s="41">
        <v>3</v>
      </c>
      <c r="E35" s="41">
        <v>4.0000000000000009</v>
      </c>
      <c r="F35" s="41">
        <v>3.3333333333333335</v>
      </c>
      <c r="G35" s="41">
        <v>76</v>
      </c>
      <c r="H35" s="41">
        <v>0.33333333333333331</v>
      </c>
      <c r="I35" s="41">
        <v>2.6666666666666665</v>
      </c>
      <c r="J35" s="41">
        <v>1</v>
      </c>
      <c r="K35" s="41">
        <v>0.33333333333333331</v>
      </c>
      <c r="L35" s="41">
        <v>1.9999999999999998</v>
      </c>
      <c r="M35" s="41">
        <v>1</v>
      </c>
    </row>
    <row r="36" spans="1:13" ht="15" customHeight="1" x14ac:dyDescent="0.25">
      <c r="A36" s="170" t="s">
        <v>22</v>
      </c>
      <c r="B36" s="103"/>
      <c r="C36" s="20"/>
      <c r="D36" s="20">
        <v>3</v>
      </c>
      <c r="E36" s="20">
        <f>+AVERAGE(E25:E35)</f>
        <v>14.060606060606062</v>
      </c>
      <c r="F36" s="20">
        <f t="shared" ref="F36:M36" si="5">+AVERAGE(F25:F35)</f>
        <v>12.333333333333336</v>
      </c>
      <c r="G36" s="20"/>
      <c r="H36" s="20">
        <f t="shared" si="5"/>
        <v>0.33333333333333331</v>
      </c>
      <c r="I36" s="20">
        <f t="shared" si="5"/>
        <v>4.2424242424242431</v>
      </c>
      <c r="J36" s="20">
        <f t="shared" si="5"/>
        <v>9.6363636363636385</v>
      </c>
      <c r="K36" s="20">
        <f t="shared" si="5"/>
        <v>0.33333333333333331</v>
      </c>
      <c r="L36" s="20">
        <f t="shared" si="5"/>
        <v>3.6969696969696968</v>
      </c>
      <c r="M36" s="20">
        <f t="shared" si="5"/>
        <v>8.454545454545455</v>
      </c>
    </row>
    <row r="37" spans="1:13" ht="45" x14ac:dyDescent="0.25">
      <c r="A37" s="111" t="s">
        <v>101</v>
      </c>
      <c r="B37" s="40" t="s">
        <v>1139</v>
      </c>
      <c r="C37" s="40" t="s">
        <v>1221</v>
      </c>
      <c r="D37" s="41">
        <v>3</v>
      </c>
      <c r="E37" s="41">
        <v>14.333333333333334</v>
      </c>
      <c r="F37" s="41">
        <v>18</v>
      </c>
      <c r="G37" s="41">
        <v>110</v>
      </c>
      <c r="H37" s="41" t="s">
        <v>21</v>
      </c>
      <c r="I37" s="41">
        <v>9</v>
      </c>
      <c r="J37" s="41">
        <v>5.333333333333333</v>
      </c>
      <c r="K37" s="41" t="s">
        <v>21</v>
      </c>
      <c r="L37" s="41">
        <v>12</v>
      </c>
      <c r="M37" s="41">
        <v>6</v>
      </c>
    </row>
    <row r="38" spans="1:13" ht="45" x14ac:dyDescent="0.25">
      <c r="A38" s="111" t="s">
        <v>101</v>
      </c>
      <c r="B38" s="40" t="s">
        <v>1140</v>
      </c>
      <c r="C38" s="40" t="s">
        <v>1222</v>
      </c>
      <c r="D38" s="41">
        <v>3</v>
      </c>
      <c r="E38" s="41">
        <v>11.999999999999998</v>
      </c>
      <c r="F38" s="41">
        <v>10.666666666666666</v>
      </c>
      <c r="G38" s="41">
        <v>120</v>
      </c>
      <c r="H38" s="41" t="s">
        <v>21</v>
      </c>
      <c r="I38" s="41">
        <v>6.333333333333333</v>
      </c>
      <c r="J38" s="41">
        <v>5.666666666666667</v>
      </c>
      <c r="K38" s="41" t="s">
        <v>21</v>
      </c>
      <c r="L38" s="41">
        <v>4.3333333333333339</v>
      </c>
      <c r="M38" s="41">
        <v>6.333333333333333</v>
      </c>
    </row>
    <row r="39" spans="1:13" ht="45" x14ac:dyDescent="0.25">
      <c r="A39" s="111" t="s">
        <v>101</v>
      </c>
      <c r="B39" s="40" t="s">
        <v>1141</v>
      </c>
      <c r="C39" s="40" t="s">
        <v>1223</v>
      </c>
      <c r="D39" s="41">
        <v>3</v>
      </c>
      <c r="E39" s="41">
        <v>15.000000000000002</v>
      </c>
      <c r="F39" s="41">
        <v>9.3333333333333321</v>
      </c>
      <c r="G39" s="41">
        <v>79</v>
      </c>
      <c r="H39" s="41" t="s">
        <v>21</v>
      </c>
      <c r="I39" s="41">
        <v>8</v>
      </c>
      <c r="J39" s="41">
        <v>7</v>
      </c>
      <c r="K39" s="41" t="s">
        <v>21</v>
      </c>
      <c r="L39" s="41">
        <v>3.666666666666667</v>
      </c>
      <c r="M39" s="41">
        <v>5.666666666666667</v>
      </c>
    </row>
    <row r="40" spans="1:13" ht="15" customHeight="1" x14ac:dyDescent="0.25">
      <c r="A40" s="170" t="s">
        <v>110</v>
      </c>
      <c r="B40" s="103"/>
      <c r="C40" s="20"/>
      <c r="D40" s="20">
        <v>3</v>
      </c>
      <c r="E40" s="20">
        <f>+AVERAGE(E37:E39)</f>
        <v>13.777777777777779</v>
      </c>
      <c r="F40" s="20">
        <f t="shared" ref="F40:M40" si="6">+AVERAGE(F37:F39)</f>
        <v>12.666666666666666</v>
      </c>
      <c r="G40" s="20"/>
      <c r="H40" s="20"/>
      <c r="I40" s="20">
        <f t="shared" si="6"/>
        <v>7.7777777777777777</v>
      </c>
      <c r="J40" s="20">
        <f t="shared" si="6"/>
        <v>6</v>
      </c>
      <c r="K40" s="20"/>
      <c r="L40" s="20">
        <f t="shared" si="6"/>
        <v>6.6666666666666679</v>
      </c>
      <c r="M40" s="20">
        <f t="shared" si="6"/>
        <v>6</v>
      </c>
    </row>
    <row r="41" spans="1:13" ht="45" x14ac:dyDescent="0.25">
      <c r="A41" s="111" t="s">
        <v>111</v>
      </c>
      <c r="B41" s="40" t="s">
        <v>1142</v>
      </c>
      <c r="C41" s="40" t="s">
        <v>1224</v>
      </c>
      <c r="D41" s="41">
        <v>3</v>
      </c>
      <c r="E41" s="41">
        <v>23</v>
      </c>
      <c r="F41" s="41">
        <v>23.333333333333336</v>
      </c>
      <c r="G41" s="41">
        <v>189</v>
      </c>
      <c r="H41" s="41" t="s">
        <v>21</v>
      </c>
      <c r="I41" s="41">
        <v>19.333333333333332</v>
      </c>
      <c r="J41" s="41">
        <v>3.6666666666666665</v>
      </c>
      <c r="K41" s="41" t="s">
        <v>21</v>
      </c>
      <c r="L41" s="41">
        <v>20.333333333333332</v>
      </c>
      <c r="M41" s="41">
        <v>2.9999999999999996</v>
      </c>
    </row>
    <row r="42" spans="1:13" ht="45" x14ac:dyDescent="0.25">
      <c r="A42" s="111" t="s">
        <v>111</v>
      </c>
      <c r="B42" s="112" t="s">
        <v>1143</v>
      </c>
      <c r="C42" s="15" t="s">
        <v>56</v>
      </c>
      <c r="D42" s="16" t="s">
        <v>56</v>
      </c>
      <c r="E42" s="16" t="s">
        <v>56</v>
      </c>
      <c r="F42" s="16" t="s">
        <v>56</v>
      </c>
      <c r="G42" s="16" t="s">
        <v>56</v>
      </c>
      <c r="H42" s="16" t="s">
        <v>56</v>
      </c>
      <c r="I42" s="16" t="s">
        <v>56</v>
      </c>
      <c r="J42" s="16" t="s">
        <v>56</v>
      </c>
      <c r="K42" s="16" t="s">
        <v>56</v>
      </c>
      <c r="L42" s="16" t="s">
        <v>56</v>
      </c>
      <c r="M42" s="16" t="s">
        <v>56</v>
      </c>
    </row>
    <row r="43" spans="1:13" ht="45" x14ac:dyDescent="0.25">
      <c r="A43" s="111" t="s">
        <v>111</v>
      </c>
      <c r="B43" s="112" t="s">
        <v>1144</v>
      </c>
      <c r="C43" s="109" t="s">
        <v>56</v>
      </c>
      <c r="D43" s="109" t="s">
        <v>56</v>
      </c>
      <c r="E43" s="109" t="s">
        <v>56</v>
      </c>
      <c r="F43" s="109" t="s">
        <v>56</v>
      </c>
      <c r="G43" s="109" t="s">
        <v>56</v>
      </c>
      <c r="H43" s="109" t="s">
        <v>56</v>
      </c>
      <c r="I43" s="109" t="s">
        <v>56</v>
      </c>
      <c r="J43" s="109" t="s">
        <v>56</v>
      </c>
      <c r="K43" s="109" t="s">
        <v>56</v>
      </c>
      <c r="L43" s="109" t="s">
        <v>56</v>
      </c>
      <c r="M43" s="109" t="s">
        <v>56</v>
      </c>
    </row>
    <row r="44" spans="1:13" ht="15" customHeight="1" x14ac:dyDescent="0.25">
      <c r="A44" s="170" t="s">
        <v>121</v>
      </c>
      <c r="B44" s="103"/>
      <c r="C44" s="20"/>
      <c r="D44" s="20">
        <v>3</v>
      </c>
      <c r="E44" s="20">
        <f>+AVERAGE(E41:E43)</f>
        <v>23</v>
      </c>
      <c r="F44" s="20">
        <f t="shared" ref="F44" si="7">+AVERAGE(F41:F43)</f>
        <v>23.333333333333336</v>
      </c>
      <c r="G44" s="20"/>
      <c r="H44" s="20"/>
      <c r="I44" s="20">
        <f t="shared" ref="I44:J44" si="8">+AVERAGE(I41:I43)</f>
        <v>19.333333333333332</v>
      </c>
      <c r="J44" s="20">
        <f t="shared" si="8"/>
        <v>3.6666666666666665</v>
      </c>
      <c r="K44" s="20"/>
      <c r="L44" s="20">
        <f t="shared" ref="L44:M44" si="9">+AVERAGE(L41:L43)</f>
        <v>20.333333333333332</v>
      </c>
      <c r="M44" s="20">
        <f t="shared" si="9"/>
        <v>2.9999999999999996</v>
      </c>
    </row>
    <row r="45" spans="1:13" ht="45" x14ac:dyDescent="0.25">
      <c r="A45" s="111" t="s">
        <v>23</v>
      </c>
      <c r="B45" s="40" t="s">
        <v>1145</v>
      </c>
      <c r="C45" s="40" t="s">
        <v>1146</v>
      </c>
      <c r="D45" s="41">
        <v>3</v>
      </c>
      <c r="E45" s="41">
        <v>17</v>
      </c>
      <c r="F45" s="41">
        <v>14</v>
      </c>
      <c r="G45" s="41">
        <v>77</v>
      </c>
      <c r="H45" s="41" t="s">
        <v>21</v>
      </c>
      <c r="I45" s="41">
        <v>13.333333333333334</v>
      </c>
      <c r="J45" s="41">
        <v>3.666666666666667</v>
      </c>
      <c r="K45" s="41" t="s">
        <v>21</v>
      </c>
      <c r="L45" s="41">
        <v>9.0000000000000018</v>
      </c>
      <c r="M45" s="41">
        <v>4.9999999999999991</v>
      </c>
    </row>
    <row r="46" spans="1:13" ht="45" x14ac:dyDescent="0.25">
      <c r="A46" s="111" t="s">
        <v>23</v>
      </c>
      <c r="B46" s="40" t="s">
        <v>1147</v>
      </c>
      <c r="C46" s="40" t="s">
        <v>1148</v>
      </c>
      <c r="D46" s="41">
        <v>3</v>
      </c>
      <c r="E46" s="41">
        <v>16.666666666666668</v>
      </c>
      <c r="F46" s="41">
        <v>11.666666666666664</v>
      </c>
      <c r="G46" s="41">
        <v>74</v>
      </c>
      <c r="H46" s="41" t="s">
        <v>21</v>
      </c>
      <c r="I46" s="41">
        <v>16</v>
      </c>
      <c r="J46" s="41">
        <v>0.66666666666666663</v>
      </c>
      <c r="K46" s="41" t="s">
        <v>21</v>
      </c>
      <c r="L46" s="41">
        <v>8.6666666666666679</v>
      </c>
      <c r="M46" s="41">
        <v>3.0000000000000004</v>
      </c>
    </row>
    <row r="47" spans="1:13" ht="45" x14ac:dyDescent="0.25">
      <c r="A47" s="111" t="s">
        <v>23</v>
      </c>
      <c r="B47" s="40" t="s">
        <v>1149</v>
      </c>
      <c r="C47" s="40" t="s">
        <v>1225</v>
      </c>
      <c r="D47" s="41">
        <v>3</v>
      </c>
      <c r="E47" s="41">
        <v>14.666666666666666</v>
      </c>
      <c r="F47" s="41">
        <v>11</v>
      </c>
      <c r="G47" s="41">
        <v>66</v>
      </c>
      <c r="H47" s="41" t="s">
        <v>21</v>
      </c>
      <c r="I47" s="41">
        <v>11.666666666666666</v>
      </c>
      <c r="J47" s="41">
        <v>3</v>
      </c>
      <c r="K47" s="41" t="s">
        <v>21</v>
      </c>
      <c r="L47" s="41">
        <v>10</v>
      </c>
      <c r="M47" s="41">
        <v>1</v>
      </c>
    </row>
    <row r="48" spans="1:13" ht="45" x14ac:dyDescent="0.25">
      <c r="A48" s="111" t="s">
        <v>23</v>
      </c>
      <c r="B48" s="40" t="s">
        <v>1150</v>
      </c>
      <c r="C48" s="40" t="s">
        <v>1151</v>
      </c>
      <c r="D48" s="41">
        <v>3</v>
      </c>
      <c r="E48" s="41">
        <v>14.000000000000002</v>
      </c>
      <c r="F48" s="41">
        <v>9.9999999999999982</v>
      </c>
      <c r="G48" s="41">
        <v>54</v>
      </c>
      <c r="H48" s="41">
        <v>0.33333333333333331</v>
      </c>
      <c r="I48" s="41">
        <v>10.333333333333332</v>
      </c>
      <c r="J48" s="41">
        <v>3.333333333333333</v>
      </c>
      <c r="K48" s="41">
        <v>0.33333333333333331</v>
      </c>
      <c r="L48" s="41">
        <v>5</v>
      </c>
      <c r="M48" s="41">
        <v>4.6666666666666661</v>
      </c>
    </row>
    <row r="49" spans="1:13" ht="45" x14ac:dyDescent="0.25">
      <c r="A49" s="111" t="s">
        <v>23</v>
      </c>
      <c r="B49" s="40" t="s">
        <v>1152</v>
      </c>
      <c r="C49" s="40" t="s">
        <v>1226</v>
      </c>
      <c r="D49" s="41">
        <v>3</v>
      </c>
      <c r="E49" s="41">
        <v>4</v>
      </c>
      <c r="F49" s="41">
        <v>3.666666666666667</v>
      </c>
      <c r="G49" s="41">
        <v>62</v>
      </c>
      <c r="H49" s="41" t="s">
        <v>21</v>
      </c>
      <c r="I49" s="41">
        <v>1</v>
      </c>
      <c r="J49" s="41">
        <v>3</v>
      </c>
      <c r="K49" s="41" t="s">
        <v>21</v>
      </c>
      <c r="L49" s="41">
        <v>1.3333333333333333</v>
      </c>
      <c r="M49" s="41">
        <v>2.333333333333333</v>
      </c>
    </row>
    <row r="50" spans="1:13" ht="15" customHeight="1" x14ac:dyDescent="0.25">
      <c r="A50" s="170" t="s">
        <v>24</v>
      </c>
      <c r="B50" s="103"/>
      <c r="C50" s="20"/>
      <c r="D50" s="20">
        <v>3</v>
      </c>
      <c r="E50" s="20">
        <f>+AVERAGE(E45:E49)</f>
        <v>13.266666666666669</v>
      </c>
      <c r="F50" s="20">
        <f t="shared" ref="F50:M50" si="10">+AVERAGE(F45:F49)</f>
        <v>10.066666666666666</v>
      </c>
      <c r="G50" s="20"/>
      <c r="H50" s="20">
        <f t="shared" si="10"/>
        <v>0.33333333333333331</v>
      </c>
      <c r="I50" s="20">
        <f t="shared" si="10"/>
        <v>10.466666666666665</v>
      </c>
      <c r="J50" s="20">
        <f t="shared" si="10"/>
        <v>2.7333333333333334</v>
      </c>
      <c r="K50" s="20">
        <f t="shared" si="10"/>
        <v>0.33333333333333331</v>
      </c>
      <c r="L50" s="20">
        <f t="shared" si="10"/>
        <v>6.8000000000000016</v>
      </c>
      <c r="M50" s="20">
        <f t="shared" si="10"/>
        <v>3.2</v>
      </c>
    </row>
    <row r="51" spans="1:13" ht="45" x14ac:dyDescent="0.25">
      <c r="A51" s="111" t="s">
        <v>134</v>
      </c>
      <c r="B51" s="40" t="s">
        <v>1153</v>
      </c>
      <c r="C51" s="40" t="s">
        <v>1154</v>
      </c>
      <c r="D51" s="41">
        <v>3</v>
      </c>
      <c r="E51" s="41">
        <v>30.333333333333336</v>
      </c>
      <c r="F51" s="41">
        <v>43.666666666666664</v>
      </c>
      <c r="G51" s="41">
        <v>326</v>
      </c>
      <c r="H51" s="41">
        <v>0.66666666666666663</v>
      </c>
      <c r="I51" s="41">
        <v>24.666666666666668</v>
      </c>
      <c r="J51" s="41">
        <v>5</v>
      </c>
      <c r="K51" s="41">
        <v>0.66666666666666663</v>
      </c>
      <c r="L51" s="41">
        <v>36</v>
      </c>
      <c r="M51" s="41">
        <v>7.0000000000000009</v>
      </c>
    </row>
    <row r="52" spans="1:13" ht="45" x14ac:dyDescent="0.25">
      <c r="A52" s="111" t="s">
        <v>134</v>
      </c>
      <c r="B52" s="40" t="s">
        <v>1155</v>
      </c>
      <c r="C52" s="40" t="s">
        <v>1227</v>
      </c>
      <c r="D52" s="41">
        <v>3</v>
      </c>
      <c r="E52" s="41">
        <v>31.999999999999993</v>
      </c>
      <c r="F52" s="41">
        <v>27</v>
      </c>
      <c r="G52" s="41">
        <v>335</v>
      </c>
      <c r="H52" s="41">
        <v>0.33333333333333331</v>
      </c>
      <c r="I52" s="41">
        <v>25.333333333333329</v>
      </c>
      <c r="J52" s="41">
        <v>6.333333333333333</v>
      </c>
      <c r="K52" s="41">
        <v>0.33333333333333331</v>
      </c>
      <c r="L52" s="41">
        <v>21.666666666666668</v>
      </c>
      <c r="M52" s="41">
        <v>5</v>
      </c>
    </row>
    <row r="53" spans="1:13" ht="15" customHeight="1" x14ac:dyDescent="0.25">
      <c r="A53" s="170" t="s">
        <v>24</v>
      </c>
      <c r="B53" s="103"/>
      <c r="C53" s="20"/>
      <c r="D53" s="20">
        <v>3</v>
      </c>
      <c r="E53" s="20">
        <f>+AVERAGE(E51:E52)</f>
        <v>31.166666666666664</v>
      </c>
      <c r="F53" s="20">
        <f t="shared" ref="F53:M53" si="11">+AVERAGE(F51:F52)</f>
        <v>35.333333333333329</v>
      </c>
      <c r="G53" s="20"/>
      <c r="H53" s="20">
        <f t="shared" si="11"/>
        <v>0.5</v>
      </c>
      <c r="I53" s="20">
        <f t="shared" si="11"/>
        <v>25</v>
      </c>
      <c r="J53" s="20">
        <f t="shared" si="11"/>
        <v>5.6666666666666661</v>
      </c>
      <c r="K53" s="20">
        <f t="shared" si="11"/>
        <v>0.5</v>
      </c>
      <c r="L53" s="20">
        <f t="shared" si="11"/>
        <v>28.833333333333336</v>
      </c>
      <c r="M53" s="20">
        <f t="shared" si="11"/>
        <v>6</v>
      </c>
    </row>
    <row r="54" spans="1:13" ht="45" x14ac:dyDescent="0.25">
      <c r="A54" s="111" t="s">
        <v>138</v>
      </c>
      <c r="B54" s="40" t="s">
        <v>1156</v>
      </c>
      <c r="C54" s="40" t="s">
        <v>1228</v>
      </c>
      <c r="D54" s="41">
        <v>3</v>
      </c>
      <c r="E54" s="41">
        <v>12.333333333333332</v>
      </c>
      <c r="F54" s="41">
        <v>25</v>
      </c>
      <c r="G54" s="41">
        <v>178</v>
      </c>
      <c r="H54" s="41" t="s">
        <v>21</v>
      </c>
      <c r="I54" s="41">
        <v>11</v>
      </c>
      <c r="J54" s="41">
        <v>1.3333333333333333</v>
      </c>
      <c r="K54" s="41" t="s">
        <v>21</v>
      </c>
      <c r="L54" s="41">
        <v>21.333333333333336</v>
      </c>
      <c r="M54" s="41">
        <v>3.6666666666666661</v>
      </c>
    </row>
    <row r="55" spans="1:13" ht="45" x14ac:dyDescent="0.25">
      <c r="A55" s="111" t="s">
        <v>138</v>
      </c>
      <c r="B55" s="40" t="s">
        <v>1157</v>
      </c>
      <c r="C55" s="40" t="s">
        <v>1158</v>
      </c>
      <c r="D55" s="41">
        <v>3</v>
      </c>
      <c r="E55" s="41">
        <v>18.999999999999996</v>
      </c>
      <c r="F55" s="41">
        <v>19.666666666666664</v>
      </c>
      <c r="G55" s="41">
        <v>196</v>
      </c>
      <c r="H55" s="41">
        <v>0.33333333333333331</v>
      </c>
      <c r="I55" s="41">
        <v>17.333333333333332</v>
      </c>
      <c r="J55" s="41">
        <v>1.3333333333333333</v>
      </c>
      <c r="K55" s="41">
        <v>0.33333333333333331</v>
      </c>
      <c r="L55" s="41">
        <v>16.333333333333336</v>
      </c>
      <c r="M55" s="41">
        <v>3</v>
      </c>
    </row>
    <row r="56" spans="1:13" ht="45" x14ac:dyDescent="0.25">
      <c r="A56" s="111" t="s">
        <v>138</v>
      </c>
      <c r="B56" s="40" t="s">
        <v>1159</v>
      </c>
      <c r="C56" s="40" t="s">
        <v>1229</v>
      </c>
      <c r="D56" s="41">
        <v>3</v>
      </c>
      <c r="E56" s="41">
        <v>19.000000000000004</v>
      </c>
      <c r="F56" s="41">
        <v>13.666666666666666</v>
      </c>
      <c r="G56" s="41">
        <v>339</v>
      </c>
      <c r="H56" s="41">
        <v>0.66666666666666663</v>
      </c>
      <c r="I56" s="41">
        <v>18.333333333333336</v>
      </c>
      <c r="J56" s="41" t="s">
        <v>21</v>
      </c>
      <c r="K56" s="41">
        <v>0.66666666666666663</v>
      </c>
      <c r="L56" s="41">
        <v>13</v>
      </c>
      <c r="M56" s="41"/>
    </row>
    <row r="57" spans="1:13" ht="15" customHeight="1" x14ac:dyDescent="0.25">
      <c r="A57" s="170" t="s">
        <v>144</v>
      </c>
      <c r="B57" s="103"/>
      <c r="C57" s="20"/>
      <c r="D57" s="20">
        <v>3</v>
      </c>
      <c r="E57" s="20">
        <f>+AVERAGE(E54:E56)</f>
        <v>16.777777777777775</v>
      </c>
      <c r="F57" s="20">
        <f t="shared" ref="F57:M57" si="12">+AVERAGE(F54:F56)</f>
        <v>19.444444444444443</v>
      </c>
      <c r="G57" s="20"/>
      <c r="H57" s="20">
        <f t="shared" si="12"/>
        <v>0.5</v>
      </c>
      <c r="I57" s="20">
        <f t="shared" si="12"/>
        <v>15.555555555555557</v>
      </c>
      <c r="J57" s="20">
        <f t="shared" si="12"/>
        <v>1.3333333333333333</v>
      </c>
      <c r="K57" s="20">
        <f t="shared" si="12"/>
        <v>0.5</v>
      </c>
      <c r="L57" s="20">
        <f t="shared" si="12"/>
        <v>16.888888888888889</v>
      </c>
      <c r="M57" s="20">
        <f t="shared" si="12"/>
        <v>3.333333333333333</v>
      </c>
    </row>
    <row r="58" spans="1:13" ht="45" x14ac:dyDescent="0.25">
      <c r="A58" s="111" t="s">
        <v>145</v>
      </c>
      <c r="B58" s="40" t="s">
        <v>1160</v>
      </c>
      <c r="C58" s="40" t="s">
        <v>1230</v>
      </c>
      <c r="D58" s="41">
        <v>3</v>
      </c>
      <c r="E58" s="41">
        <v>18.666666666666668</v>
      </c>
      <c r="F58" s="41">
        <v>16</v>
      </c>
      <c r="G58" s="41">
        <v>36</v>
      </c>
      <c r="H58" s="41" t="s">
        <v>21</v>
      </c>
      <c r="I58" s="41">
        <v>18.666666666666668</v>
      </c>
      <c r="J58" s="41" t="s">
        <v>21</v>
      </c>
      <c r="K58" s="41" t="s">
        <v>21</v>
      </c>
      <c r="L58" s="41">
        <v>16</v>
      </c>
      <c r="M58" s="41"/>
    </row>
    <row r="59" spans="1:13" ht="45" x14ac:dyDescent="0.25">
      <c r="A59" s="111" t="s">
        <v>145</v>
      </c>
      <c r="B59" s="40" t="s">
        <v>1161</v>
      </c>
      <c r="C59" s="40" t="s">
        <v>1231</v>
      </c>
      <c r="D59" s="41">
        <v>3</v>
      </c>
      <c r="E59" s="41">
        <v>17.666666666666664</v>
      </c>
      <c r="F59" s="41">
        <v>8</v>
      </c>
      <c r="G59" s="41">
        <v>108</v>
      </c>
      <c r="H59" s="41" t="s">
        <v>21</v>
      </c>
      <c r="I59" s="41">
        <v>17.666666666666664</v>
      </c>
      <c r="J59" s="41" t="s">
        <v>21</v>
      </c>
      <c r="K59" s="41" t="s">
        <v>21</v>
      </c>
      <c r="L59" s="41">
        <v>8</v>
      </c>
      <c r="M59" s="41"/>
    </row>
    <row r="60" spans="1:13" ht="15" customHeight="1" x14ac:dyDescent="0.25">
      <c r="A60" s="170" t="s">
        <v>154</v>
      </c>
      <c r="B60" s="103"/>
      <c r="C60" s="20"/>
      <c r="D60" s="20">
        <v>3</v>
      </c>
      <c r="E60" s="20">
        <f>+AVERAGE(E58:E59)</f>
        <v>18.166666666666664</v>
      </c>
      <c r="F60" s="20">
        <f t="shared" ref="F60" si="13">+AVERAGE(F58:F59)</f>
        <v>12</v>
      </c>
      <c r="G60" s="20"/>
      <c r="H60" s="20"/>
      <c r="I60" s="20">
        <f t="shared" ref="I60" si="14">+AVERAGE(I58:I59)</f>
        <v>18.166666666666664</v>
      </c>
      <c r="J60" s="20"/>
      <c r="K60" s="20"/>
      <c r="L60" s="20">
        <f t="shared" ref="L60" si="15">+AVERAGE(L58:L59)</f>
        <v>12</v>
      </c>
      <c r="M60" s="20"/>
    </row>
    <row r="61" spans="1:13" ht="45" x14ac:dyDescent="0.25">
      <c r="A61" s="111" t="s">
        <v>661</v>
      </c>
      <c r="B61" s="40" t="s">
        <v>1162</v>
      </c>
      <c r="C61" s="40" t="s">
        <v>1232</v>
      </c>
      <c r="D61" s="41">
        <v>3</v>
      </c>
      <c r="E61" s="41">
        <v>46.000000000000007</v>
      </c>
      <c r="F61" s="41">
        <v>36.666666666666671</v>
      </c>
      <c r="G61" s="41">
        <v>107</v>
      </c>
      <c r="H61" s="41">
        <v>1</v>
      </c>
      <c r="I61" s="41">
        <v>17.666666666666671</v>
      </c>
      <c r="J61" s="41">
        <v>27.333333333333332</v>
      </c>
      <c r="K61" s="41">
        <v>1</v>
      </c>
      <c r="L61" s="41">
        <v>7.6666666666666652</v>
      </c>
      <c r="M61" s="41">
        <v>28</v>
      </c>
    </row>
    <row r="62" spans="1:13" ht="45" x14ac:dyDescent="0.25">
      <c r="A62" s="111" t="s">
        <v>661</v>
      </c>
      <c r="B62" s="40" t="s">
        <v>1163</v>
      </c>
      <c r="C62" s="40" t="s">
        <v>1233</v>
      </c>
      <c r="D62" s="41">
        <v>3</v>
      </c>
      <c r="E62" s="41">
        <v>42</v>
      </c>
      <c r="F62" s="41">
        <v>34.333333333333336</v>
      </c>
      <c r="G62" s="41">
        <v>114</v>
      </c>
      <c r="H62" s="41" t="s">
        <v>21</v>
      </c>
      <c r="I62" s="41">
        <v>14.333333333333334</v>
      </c>
      <c r="J62" s="41">
        <v>27.666666666666664</v>
      </c>
      <c r="K62" s="41" t="s">
        <v>21</v>
      </c>
      <c r="L62" s="41">
        <v>5.666666666666667</v>
      </c>
      <c r="M62" s="41">
        <v>28.666666666666671</v>
      </c>
    </row>
    <row r="63" spans="1:13" ht="15" customHeight="1" x14ac:dyDescent="0.25">
      <c r="A63" s="170" t="s">
        <v>667</v>
      </c>
      <c r="B63" s="103"/>
      <c r="C63" s="20"/>
      <c r="D63" s="20">
        <v>3</v>
      </c>
      <c r="E63" s="20">
        <f>+AVERAGE(E61:E62)</f>
        <v>44</v>
      </c>
      <c r="F63" s="20">
        <f t="shared" ref="F63" si="16">+AVERAGE(F61:F62)</f>
        <v>35.5</v>
      </c>
      <c r="G63" s="20"/>
      <c r="H63" s="20">
        <f t="shared" ref="H63:M63" si="17">+AVERAGE(H61:H62)</f>
        <v>1</v>
      </c>
      <c r="I63" s="20">
        <f t="shared" si="17"/>
        <v>16.000000000000004</v>
      </c>
      <c r="J63" s="20">
        <f t="shared" si="17"/>
        <v>27.5</v>
      </c>
      <c r="K63" s="20">
        <f t="shared" si="17"/>
        <v>1</v>
      </c>
      <c r="L63" s="20">
        <f t="shared" si="17"/>
        <v>6.6666666666666661</v>
      </c>
      <c r="M63" s="20">
        <f t="shared" si="17"/>
        <v>28.333333333333336</v>
      </c>
    </row>
    <row r="64" spans="1:13" ht="45" x14ac:dyDescent="0.25">
      <c r="A64" s="111" t="s">
        <v>155</v>
      </c>
      <c r="B64" s="40" t="s">
        <v>1164</v>
      </c>
      <c r="C64" s="40" t="s">
        <v>1165</v>
      </c>
      <c r="D64" s="41">
        <v>3</v>
      </c>
      <c r="E64" s="41">
        <v>20</v>
      </c>
      <c r="F64" s="41">
        <v>16</v>
      </c>
      <c r="G64" s="41">
        <v>81</v>
      </c>
      <c r="H64" s="41">
        <v>1</v>
      </c>
      <c r="I64" s="41">
        <v>14.333333333333336</v>
      </c>
      <c r="J64" s="41">
        <v>4.6666666666666661</v>
      </c>
      <c r="K64" s="41">
        <v>1</v>
      </c>
      <c r="L64" s="41">
        <v>9.9999999999999982</v>
      </c>
      <c r="M64" s="41">
        <v>5</v>
      </c>
    </row>
    <row r="65" spans="1:13" ht="45" x14ac:dyDescent="0.25">
      <c r="A65" s="111" t="s">
        <v>155</v>
      </c>
      <c r="B65" s="40" t="s">
        <v>1166</v>
      </c>
      <c r="C65" s="40" t="s">
        <v>1234</v>
      </c>
      <c r="D65" s="41">
        <v>3</v>
      </c>
      <c r="E65" s="41">
        <v>21.666666666666668</v>
      </c>
      <c r="F65" s="41">
        <v>11.333333333333336</v>
      </c>
      <c r="G65" s="41">
        <v>105</v>
      </c>
      <c r="H65" s="41" t="s">
        <v>21</v>
      </c>
      <c r="I65" s="41">
        <v>16.333333333333332</v>
      </c>
      <c r="J65" s="41">
        <v>5.333333333333333</v>
      </c>
      <c r="K65" s="41" t="s">
        <v>21</v>
      </c>
      <c r="L65" s="41">
        <v>6.6666666666666652</v>
      </c>
      <c r="M65" s="41">
        <v>4.6666666666666661</v>
      </c>
    </row>
    <row r="66" spans="1:13" ht="15" customHeight="1" x14ac:dyDescent="0.25">
      <c r="A66" s="170" t="s">
        <v>695</v>
      </c>
      <c r="B66" s="103"/>
      <c r="C66" s="20"/>
      <c r="D66" s="20">
        <v>3</v>
      </c>
      <c r="E66" s="20">
        <f>+AVERAGE(E64:E65)</f>
        <v>20.833333333333336</v>
      </c>
      <c r="F66" s="20">
        <f t="shared" ref="F66" si="18">+AVERAGE(F64:F65)</f>
        <v>13.666666666666668</v>
      </c>
      <c r="G66" s="20"/>
      <c r="H66" s="20">
        <f t="shared" ref="H66:M66" si="19">+AVERAGE(H64:H65)</f>
        <v>1</v>
      </c>
      <c r="I66" s="20">
        <f t="shared" si="19"/>
        <v>15.333333333333334</v>
      </c>
      <c r="J66" s="20">
        <f t="shared" si="19"/>
        <v>5</v>
      </c>
      <c r="K66" s="20">
        <f t="shared" si="19"/>
        <v>1</v>
      </c>
      <c r="L66" s="20">
        <f t="shared" si="19"/>
        <v>8.3333333333333321</v>
      </c>
      <c r="M66" s="20">
        <f t="shared" si="19"/>
        <v>4.833333333333333</v>
      </c>
    </row>
    <row r="67" spans="1:13" ht="45" x14ac:dyDescent="0.25">
      <c r="A67" s="111" t="s">
        <v>164</v>
      </c>
      <c r="B67" s="40" t="s">
        <v>1167</v>
      </c>
      <c r="C67" s="40" t="s">
        <v>1168</v>
      </c>
      <c r="D67" s="41">
        <v>3</v>
      </c>
      <c r="E67" s="41">
        <v>22.999999999999996</v>
      </c>
      <c r="F67" s="41">
        <v>12.666666666666668</v>
      </c>
      <c r="G67" s="41">
        <v>330</v>
      </c>
      <c r="H67" s="41" t="s">
        <v>21</v>
      </c>
      <c r="I67" s="41">
        <v>19.666666666666664</v>
      </c>
      <c r="J67" s="41">
        <v>3.3333333333333335</v>
      </c>
      <c r="K67" s="41" t="s">
        <v>21</v>
      </c>
      <c r="L67" s="41">
        <v>6.6666666666666661</v>
      </c>
      <c r="M67" s="41">
        <v>5.9999999999999991</v>
      </c>
    </row>
    <row r="68" spans="1:13" ht="15" customHeight="1" x14ac:dyDescent="0.25">
      <c r="A68" s="170" t="s">
        <v>172</v>
      </c>
      <c r="B68" s="103"/>
      <c r="C68" s="20"/>
      <c r="D68" s="20">
        <v>3</v>
      </c>
      <c r="E68" s="20">
        <f>+AVERAGE(E67)</f>
        <v>22.999999999999996</v>
      </c>
      <c r="F68" s="20">
        <f t="shared" ref="F68" si="20">+AVERAGE(F67)</f>
        <v>12.666666666666668</v>
      </c>
      <c r="G68" s="20"/>
      <c r="H68" s="20"/>
      <c r="I68" s="20">
        <f t="shared" ref="I68:J68" si="21">+AVERAGE(I67)</f>
        <v>19.666666666666664</v>
      </c>
      <c r="J68" s="20">
        <f t="shared" si="21"/>
        <v>3.3333333333333335</v>
      </c>
      <c r="K68" s="20"/>
      <c r="L68" s="20">
        <f t="shared" ref="L68:M68" si="22">+AVERAGE(L67)</f>
        <v>6.6666666666666661</v>
      </c>
      <c r="M68" s="20">
        <f t="shared" si="22"/>
        <v>5.9999999999999991</v>
      </c>
    </row>
    <row r="69" spans="1:13" ht="45" x14ac:dyDescent="0.25">
      <c r="A69" s="111" t="s">
        <v>25</v>
      </c>
      <c r="B69" s="40" t="s">
        <v>1169</v>
      </c>
      <c r="C69" s="40" t="s">
        <v>1170</v>
      </c>
      <c r="D69" s="41">
        <v>3</v>
      </c>
      <c r="E69" s="41">
        <v>32.999999999999993</v>
      </c>
      <c r="F69" s="41">
        <v>33.666666666666664</v>
      </c>
      <c r="G69" s="41">
        <v>73</v>
      </c>
      <c r="H69" s="41" t="s">
        <v>21</v>
      </c>
      <c r="I69" s="41">
        <v>16.666666666666668</v>
      </c>
      <c r="J69" s="41">
        <v>16.333333333333336</v>
      </c>
      <c r="K69" s="41" t="s">
        <v>21</v>
      </c>
      <c r="L69" s="41">
        <v>17.333333333333336</v>
      </c>
      <c r="M69" s="41">
        <v>16.333333333333332</v>
      </c>
    </row>
    <row r="70" spans="1:13" ht="45" x14ac:dyDescent="0.25">
      <c r="A70" s="111" t="s">
        <v>25</v>
      </c>
      <c r="B70" s="40" t="s">
        <v>1171</v>
      </c>
      <c r="C70" s="40" t="s">
        <v>1235</v>
      </c>
      <c r="D70" s="41">
        <v>3</v>
      </c>
      <c r="E70" s="41">
        <v>32.666666666666664</v>
      </c>
      <c r="F70" s="41">
        <v>31.999999999999996</v>
      </c>
      <c r="G70" s="41">
        <v>52</v>
      </c>
      <c r="H70" s="41">
        <v>0.33333333333333331</v>
      </c>
      <c r="I70" s="41">
        <v>15.333333333333332</v>
      </c>
      <c r="J70" s="41">
        <v>17</v>
      </c>
      <c r="K70" s="41">
        <v>0</v>
      </c>
      <c r="L70" s="41">
        <v>13.333333333333334</v>
      </c>
      <c r="M70" s="41">
        <v>18.666666666666664</v>
      </c>
    </row>
    <row r="71" spans="1:13" ht="45" x14ac:dyDescent="0.25">
      <c r="A71" s="111" t="s">
        <v>25</v>
      </c>
      <c r="B71" s="40" t="s">
        <v>1172</v>
      </c>
      <c r="C71" s="40" t="s">
        <v>1236</v>
      </c>
      <c r="D71" s="41">
        <v>3</v>
      </c>
      <c r="E71" s="41">
        <v>29.666666666666664</v>
      </c>
      <c r="F71" s="41">
        <v>24.333333333333332</v>
      </c>
      <c r="G71" s="41">
        <v>67</v>
      </c>
      <c r="H71" s="41" t="s">
        <v>21</v>
      </c>
      <c r="I71" s="41">
        <v>14.666666666666668</v>
      </c>
      <c r="J71" s="41">
        <v>15</v>
      </c>
      <c r="K71" s="41" t="s">
        <v>21</v>
      </c>
      <c r="L71" s="41">
        <v>9.6666666666666679</v>
      </c>
      <c r="M71" s="41">
        <v>14.666666666666668</v>
      </c>
    </row>
    <row r="72" spans="1:13" ht="45" x14ac:dyDescent="0.25">
      <c r="A72" s="111" t="s">
        <v>25</v>
      </c>
      <c r="B72" s="40" t="s">
        <v>1173</v>
      </c>
      <c r="C72" s="40" t="s">
        <v>1174</v>
      </c>
      <c r="D72" s="41">
        <v>3</v>
      </c>
      <c r="E72" s="41">
        <v>16</v>
      </c>
      <c r="F72" s="41">
        <v>13.666666666666668</v>
      </c>
      <c r="G72" s="41">
        <v>116</v>
      </c>
      <c r="H72" s="41" t="s">
        <v>21</v>
      </c>
      <c r="I72" s="41">
        <v>6.6666666666666661</v>
      </c>
      <c r="J72" s="41">
        <v>9.3333333333333339</v>
      </c>
      <c r="K72" s="41" t="s">
        <v>21</v>
      </c>
      <c r="L72" s="41">
        <v>5</v>
      </c>
      <c r="M72" s="41">
        <v>8.6666666666666661</v>
      </c>
    </row>
    <row r="73" spans="1:13" ht="45" x14ac:dyDescent="0.25">
      <c r="A73" s="111" t="s">
        <v>25</v>
      </c>
      <c r="B73" s="40" t="s">
        <v>1175</v>
      </c>
      <c r="C73" s="40" t="s">
        <v>1237</v>
      </c>
      <c r="D73" s="41">
        <v>3</v>
      </c>
      <c r="E73" s="41">
        <v>14</v>
      </c>
      <c r="F73" s="41">
        <v>13</v>
      </c>
      <c r="G73" s="41">
        <v>146</v>
      </c>
      <c r="H73" s="41" t="s">
        <v>21</v>
      </c>
      <c r="I73" s="41">
        <v>14</v>
      </c>
      <c r="J73" s="41" t="s">
        <v>21</v>
      </c>
      <c r="K73" s="41" t="s">
        <v>21</v>
      </c>
      <c r="L73" s="41">
        <v>13</v>
      </c>
      <c r="M73" s="41"/>
    </row>
    <row r="74" spans="1:13" ht="15" customHeight="1" x14ac:dyDescent="0.25">
      <c r="A74" s="170" t="s">
        <v>315</v>
      </c>
      <c r="B74" s="103"/>
      <c r="C74" s="20"/>
      <c r="D74" s="20">
        <v>3</v>
      </c>
      <c r="E74" s="20">
        <f>+AVERAGE(E69:E73)</f>
        <v>25.066666666666663</v>
      </c>
      <c r="F74" s="20">
        <f t="shared" ref="F74:M74" si="23">+AVERAGE(F69:F73)</f>
        <v>23.333333333333332</v>
      </c>
      <c r="G74" s="20"/>
      <c r="H74" s="20">
        <f t="shared" si="23"/>
        <v>0.33333333333333331</v>
      </c>
      <c r="I74" s="20">
        <f t="shared" si="23"/>
        <v>13.466666666666669</v>
      </c>
      <c r="J74" s="20">
        <f t="shared" si="23"/>
        <v>14.416666666666668</v>
      </c>
      <c r="K74" s="20">
        <f t="shared" si="23"/>
        <v>0</v>
      </c>
      <c r="L74" s="20">
        <f t="shared" si="23"/>
        <v>11.666666666666668</v>
      </c>
      <c r="M74" s="20">
        <f t="shared" si="23"/>
        <v>14.583333333333334</v>
      </c>
    </row>
    <row r="75" spans="1:13" ht="45" x14ac:dyDescent="0.25">
      <c r="A75" s="111" t="s">
        <v>770</v>
      </c>
      <c r="B75" s="40" t="s">
        <v>1176</v>
      </c>
      <c r="C75" s="40" t="s">
        <v>1238</v>
      </c>
      <c r="D75" s="41">
        <v>3</v>
      </c>
      <c r="E75" s="41">
        <v>27</v>
      </c>
      <c r="F75" s="41">
        <v>29</v>
      </c>
      <c r="G75" s="41">
        <v>26</v>
      </c>
      <c r="H75" s="41">
        <v>0.33333333333333331</v>
      </c>
      <c r="I75" s="41">
        <v>10</v>
      </c>
      <c r="J75" s="41">
        <v>16.666666666666668</v>
      </c>
      <c r="K75" s="41">
        <v>0.33333333333333331</v>
      </c>
      <c r="L75" s="41">
        <v>12.333333333333334</v>
      </c>
      <c r="M75" s="41">
        <v>16.333333333333332</v>
      </c>
    </row>
    <row r="76" spans="1:13" ht="45" x14ac:dyDescent="0.25">
      <c r="A76" s="111" t="s">
        <v>770</v>
      </c>
      <c r="B76" s="40" t="s">
        <v>1177</v>
      </c>
      <c r="C76" s="40" t="s">
        <v>1239</v>
      </c>
      <c r="D76" s="41">
        <v>3</v>
      </c>
      <c r="E76" s="41">
        <v>41.666666666666671</v>
      </c>
      <c r="F76" s="41">
        <v>27.000000000000004</v>
      </c>
      <c r="G76" s="41">
        <v>400</v>
      </c>
      <c r="H76" s="41" t="s">
        <v>21</v>
      </c>
      <c r="I76" s="41">
        <v>20.333333333333332</v>
      </c>
      <c r="J76" s="41">
        <v>21.333333333333336</v>
      </c>
      <c r="K76" s="41" t="s">
        <v>21</v>
      </c>
      <c r="L76" s="41">
        <v>5.666666666666667</v>
      </c>
      <c r="M76" s="41">
        <v>21.333333333333336</v>
      </c>
    </row>
    <row r="77" spans="1:13" ht="15" customHeight="1" x14ac:dyDescent="0.25">
      <c r="A77" s="170" t="s">
        <v>775</v>
      </c>
      <c r="B77" s="103"/>
      <c r="C77" s="20"/>
      <c r="D77" s="20">
        <v>3</v>
      </c>
      <c r="E77" s="20">
        <f>+AVERAGE(E75:E76)</f>
        <v>34.333333333333336</v>
      </c>
      <c r="F77" s="20">
        <f t="shared" ref="F77:M77" si="24">+AVERAGE(F75:F76)</f>
        <v>28</v>
      </c>
      <c r="G77" s="20"/>
      <c r="H77" s="20">
        <f t="shared" si="24"/>
        <v>0.33333333333333331</v>
      </c>
      <c r="I77" s="20">
        <f t="shared" si="24"/>
        <v>15.166666666666666</v>
      </c>
      <c r="J77" s="20">
        <f t="shared" si="24"/>
        <v>19</v>
      </c>
      <c r="K77" s="20">
        <f t="shared" si="24"/>
        <v>0.33333333333333331</v>
      </c>
      <c r="L77" s="20">
        <f t="shared" si="24"/>
        <v>9</v>
      </c>
      <c r="M77" s="20">
        <f t="shared" si="24"/>
        <v>18.833333333333336</v>
      </c>
    </row>
    <row r="78" spans="1:13" ht="45" x14ac:dyDescent="0.25">
      <c r="A78" s="111" t="s">
        <v>196</v>
      </c>
      <c r="B78" s="40" t="s">
        <v>1178</v>
      </c>
      <c r="C78" s="40" t="s">
        <v>1179</v>
      </c>
      <c r="D78" s="41">
        <v>3</v>
      </c>
      <c r="E78" s="41">
        <v>45.666666666666679</v>
      </c>
      <c r="F78" s="41">
        <v>17.000000000000004</v>
      </c>
      <c r="G78" s="41">
        <v>553</v>
      </c>
      <c r="H78" s="41" t="s">
        <v>21</v>
      </c>
      <c r="I78" s="41">
        <v>44.333333333333336</v>
      </c>
      <c r="J78" s="41">
        <v>1.3333333333333333</v>
      </c>
      <c r="K78" s="41" t="s">
        <v>21</v>
      </c>
      <c r="L78" s="41">
        <v>12.666666666666668</v>
      </c>
      <c r="M78" s="41">
        <v>4.3333333333333339</v>
      </c>
    </row>
    <row r="79" spans="1:13" ht="15" customHeight="1" x14ac:dyDescent="0.25">
      <c r="A79" s="170" t="s">
        <v>201</v>
      </c>
      <c r="B79" s="103"/>
      <c r="C79" s="20"/>
      <c r="D79" s="20">
        <v>3</v>
      </c>
      <c r="E79" s="20">
        <f>+AVERAGE(E78)</f>
        <v>45.666666666666679</v>
      </c>
      <c r="F79" s="20">
        <f t="shared" ref="F79:M79" si="25">+AVERAGE(F78)</f>
        <v>17.000000000000004</v>
      </c>
      <c r="G79" s="20"/>
      <c r="H79" s="20"/>
      <c r="I79" s="20">
        <f t="shared" si="25"/>
        <v>44.333333333333336</v>
      </c>
      <c r="J79" s="20">
        <f t="shared" si="25"/>
        <v>1.3333333333333333</v>
      </c>
      <c r="K79" s="20"/>
      <c r="L79" s="20">
        <f t="shared" si="25"/>
        <v>12.666666666666668</v>
      </c>
      <c r="M79" s="20">
        <f t="shared" si="25"/>
        <v>4.3333333333333339</v>
      </c>
    </row>
    <row r="80" spans="1:13" ht="45" x14ac:dyDescent="0.25">
      <c r="A80" s="111" t="s">
        <v>202</v>
      </c>
      <c r="B80" s="40" t="s">
        <v>1180</v>
      </c>
      <c r="C80" s="40" t="s">
        <v>1240</v>
      </c>
      <c r="D80" s="41">
        <v>3</v>
      </c>
      <c r="E80" s="41">
        <v>12.333333333333332</v>
      </c>
      <c r="F80" s="41">
        <v>13.333333333333336</v>
      </c>
      <c r="G80" s="41">
        <v>30</v>
      </c>
      <c r="H80" s="41">
        <v>0.33333333333333331</v>
      </c>
      <c r="I80" s="41">
        <v>5</v>
      </c>
      <c r="J80" s="41">
        <v>7</v>
      </c>
      <c r="K80" s="41">
        <v>0.33333333333333331</v>
      </c>
      <c r="L80" s="41">
        <v>3.6666666666666665</v>
      </c>
      <c r="M80" s="41">
        <v>9.3333333333333321</v>
      </c>
    </row>
    <row r="81" spans="1:13" ht="45" x14ac:dyDescent="0.25">
      <c r="A81" s="111" t="s">
        <v>202</v>
      </c>
      <c r="B81" s="40" t="s">
        <v>1181</v>
      </c>
      <c r="C81" s="40" t="s">
        <v>1241</v>
      </c>
      <c r="D81" s="41">
        <v>3</v>
      </c>
      <c r="E81" s="41">
        <v>10.666666666666668</v>
      </c>
      <c r="F81" s="41">
        <v>13.000000000000002</v>
      </c>
      <c r="G81" s="41">
        <v>30</v>
      </c>
      <c r="H81" s="41" t="s">
        <v>21</v>
      </c>
      <c r="I81" s="41">
        <v>2.6666666666666665</v>
      </c>
      <c r="J81" s="41">
        <v>8</v>
      </c>
      <c r="K81" s="41" t="s">
        <v>21</v>
      </c>
      <c r="L81" s="41">
        <v>3</v>
      </c>
      <c r="M81" s="41">
        <v>10</v>
      </c>
    </row>
    <row r="82" spans="1:13" ht="45" x14ac:dyDescent="0.25">
      <c r="A82" s="111" t="s">
        <v>202</v>
      </c>
      <c r="B82" s="40" t="s">
        <v>1182</v>
      </c>
      <c r="C82" s="40" t="s">
        <v>1242</v>
      </c>
      <c r="D82" s="41">
        <v>3</v>
      </c>
      <c r="E82" s="41">
        <v>11.666666666666666</v>
      </c>
      <c r="F82" s="41">
        <v>12.333333333333332</v>
      </c>
      <c r="G82" s="41">
        <v>30</v>
      </c>
      <c r="H82" s="41" t="s">
        <v>21</v>
      </c>
      <c r="I82" s="41">
        <v>4</v>
      </c>
      <c r="J82" s="41">
        <v>7.666666666666667</v>
      </c>
      <c r="K82" s="41" t="s">
        <v>21</v>
      </c>
      <c r="L82" s="41">
        <v>5</v>
      </c>
      <c r="M82" s="41">
        <v>7.3333333333333339</v>
      </c>
    </row>
    <row r="83" spans="1:13" ht="15" customHeight="1" x14ac:dyDescent="0.25">
      <c r="A83" s="170" t="s">
        <v>208</v>
      </c>
      <c r="B83" s="103"/>
      <c r="C83" s="20"/>
      <c r="D83" s="20">
        <v>3</v>
      </c>
      <c r="E83" s="20">
        <f>+AVERAGE(E80:E82)</f>
        <v>11.555555555555555</v>
      </c>
      <c r="F83" s="20">
        <f t="shared" ref="F83:M83" si="26">+AVERAGE(F80:F82)</f>
        <v>12.888888888888891</v>
      </c>
      <c r="G83" s="20"/>
      <c r="H83" s="20">
        <f t="shared" si="26"/>
        <v>0.33333333333333331</v>
      </c>
      <c r="I83" s="20">
        <f t="shared" si="26"/>
        <v>3.8888888888888888</v>
      </c>
      <c r="J83" s="20">
        <f t="shared" si="26"/>
        <v>7.5555555555555562</v>
      </c>
      <c r="K83" s="20">
        <f t="shared" si="26"/>
        <v>0.33333333333333331</v>
      </c>
      <c r="L83" s="20">
        <f t="shared" si="26"/>
        <v>3.8888888888888888</v>
      </c>
      <c r="M83" s="20">
        <f t="shared" si="26"/>
        <v>8.8888888888888875</v>
      </c>
    </row>
    <row r="84" spans="1:13" ht="45" x14ac:dyDescent="0.25">
      <c r="A84" s="111" t="s">
        <v>209</v>
      </c>
      <c r="B84" s="40" t="s">
        <v>1183</v>
      </c>
      <c r="C84" s="40" t="s">
        <v>1184</v>
      </c>
      <c r="D84" s="41">
        <v>3</v>
      </c>
      <c r="E84" s="41">
        <v>33</v>
      </c>
      <c r="F84" s="41">
        <v>39</v>
      </c>
      <c r="G84" s="41">
        <v>387</v>
      </c>
      <c r="H84" s="41" t="s">
        <v>21</v>
      </c>
      <c r="I84" s="41">
        <v>30.666666666666668</v>
      </c>
      <c r="J84" s="41">
        <v>2.333333333333333</v>
      </c>
      <c r="K84" s="41" t="s">
        <v>21</v>
      </c>
      <c r="L84" s="41">
        <v>36.666666666666657</v>
      </c>
      <c r="M84" s="41">
        <v>2.3333333333333335</v>
      </c>
    </row>
    <row r="85" spans="1:13" ht="45" x14ac:dyDescent="0.25">
      <c r="A85" s="111" t="s">
        <v>209</v>
      </c>
      <c r="B85" s="40" t="s">
        <v>1185</v>
      </c>
      <c r="C85" s="40" t="s">
        <v>1186</v>
      </c>
      <c r="D85" s="41">
        <v>3</v>
      </c>
      <c r="E85" s="41">
        <v>9.3333333333333321</v>
      </c>
      <c r="F85" s="41">
        <v>16.000000000000004</v>
      </c>
      <c r="G85" s="41">
        <v>162</v>
      </c>
      <c r="H85" s="41" t="s">
        <v>21</v>
      </c>
      <c r="I85" s="41">
        <v>7.333333333333333</v>
      </c>
      <c r="J85" s="41">
        <v>2</v>
      </c>
      <c r="K85" s="41" t="s">
        <v>21</v>
      </c>
      <c r="L85" s="41">
        <v>10.666666666666668</v>
      </c>
      <c r="M85" s="41">
        <v>5.3333333333333339</v>
      </c>
    </row>
    <row r="86" spans="1:13" ht="45" x14ac:dyDescent="0.25">
      <c r="A86" s="111" t="s">
        <v>209</v>
      </c>
      <c r="B86" s="40" t="s">
        <v>1187</v>
      </c>
      <c r="C86" s="40" t="s">
        <v>1243</v>
      </c>
      <c r="D86" s="41">
        <v>3</v>
      </c>
      <c r="E86" s="41">
        <v>8.3333333333333339</v>
      </c>
      <c r="F86" s="41">
        <v>7.9999999999999991</v>
      </c>
      <c r="G86" s="41">
        <v>198</v>
      </c>
      <c r="H86" s="41" t="s">
        <v>21</v>
      </c>
      <c r="I86" s="41">
        <v>6.6666666666666661</v>
      </c>
      <c r="J86" s="41">
        <v>1.6666666666666665</v>
      </c>
      <c r="K86" s="41" t="s">
        <v>21</v>
      </c>
      <c r="L86" s="41">
        <v>7.333333333333333</v>
      </c>
      <c r="M86" s="41">
        <v>0.66666666666666663</v>
      </c>
    </row>
    <row r="87" spans="1:13" ht="15" customHeight="1" x14ac:dyDescent="0.25">
      <c r="A87" s="170" t="s">
        <v>217</v>
      </c>
      <c r="B87" s="103"/>
      <c r="C87" s="20"/>
      <c r="D87" s="20">
        <v>3</v>
      </c>
      <c r="E87" s="20">
        <f>+AVERAGE(E84:E86)</f>
        <v>16.888888888888889</v>
      </c>
      <c r="F87" s="20">
        <f t="shared" ref="F87" si="27">+AVERAGE(F84:F86)</f>
        <v>21</v>
      </c>
      <c r="G87" s="20"/>
      <c r="H87" s="20"/>
      <c r="I87" s="20">
        <f t="shared" ref="I87:J87" si="28">+AVERAGE(I84:I86)</f>
        <v>14.888888888888888</v>
      </c>
      <c r="J87" s="20">
        <f t="shared" si="28"/>
        <v>2</v>
      </c>
      <c r="K87" s="20"/>
      <c r="L87" s="20">
        <f t="shared" ref="L87:M87" si="29">+AVERAGE(L84:L86)</f>
        <v>18.222222222222221</v>
      </c>
      <c r="M87" s="20">
        <f t="shared" si="29"/>
        <v>2.7777777777777781</v>
      </c>
    </row>
    <row r="88" spans="1:13" ht="45" x14ac:dyDescent="0.25">
      <c r="A88" s="111" t="s">
        <v>218</v>
      </c>
      <c r="B88" s="40" t="s">
        <v>1188</v>
      </c>
      <c r="C88" s="40" t="s">
        <v>1244</v>
      </c>
      <c r="D88" s="41">
        <v>3</v>
      </c>
      <c r="E88" s="41">
        <v>18.333333333333332</v>
      </c>
      <c r="F88" s="41">
        <v>31.333333333333332</v>
      </c>
      <c r="G88" s="41">
        <v>98</v>
      </c>
      <c r="H88" s="41" t="s">
        <v>21</v>
      </c>
      <c r="I88" s="41">
        <v>18.333333333333332</v>
      </c>
      <c r="J88" s="41">
        <v>0</v>
      </c>
      <c r="K88" s="41" t="s">
        <v>21</v>
      </c>
      <c r="L88" s="41">
        <v>31</v>
      </c>
      <c r="M88" s="41">
        <v>0.33333333333333331</v>
      </c>
    </row>
    <row r="89" spans="1:13" ht="45" x14ac:dyDescent="0.25">
      <c r="A89" s="111" t="s">
        <v>218</v>
      </c>
      <c r="B89" s="40" t="s">
        <v>1189</v>
      </c>
      <c r="C89" s="40" t="s">
        <v>1190</v>
      </c>
      <c r="D89" s="41">
        <v>3</v>
      </c>
      <c r="E89" s="41">
        <v>25.333333333333332</v>
      </c>
      <c r="F89" s="41">
        <v>15.333333333333334</v>
      </c>
      <c r="G89" s="41">
        <v>125</v>
      </c>
      <c r="H89" s="41" t="s">
        <v>21</v>
      </c>
      <c r="I89" s="41">
        <v>23</v>
      </c>
      <c r="J89" s="41">
        <v>2.333333333333333</v>
      </c>
      <c r="K89" s="41" t="s">
        <v>21</v>
      </c>
      <c r="L89" s="41">
        <v>11.666666666666668</v>
      </c>
      <c r="M89" s="41">
        <v>3.6666666666666665</v>
      </c>
    </row>
    <row r="90" spans="1:13" ht="15" customHeight="1" x14ac:dyDescent="0.25">
      <c r="A90" s="170" t="s">
        <v>225</v>
      </c>
      <c r="B90" s="103"/>
      <c r="C90" s="20"/>
      <c r="D90" s="20">
        <v>3</v>
      </c>
      <c r="E90" s="20">
        <f>+AVERAGE(E88:E89)</f>
        <v>21.833333333333332</v>
      </c>
      <c r="F90" s="20">
        <f t="shared" ref="F90:M90" si="30">+AVERAGE(F88:F89)</f>
        <v>23.333333333333332</v>
      </c>
      <c r="G90" s="20"/>
      <c r="H90" s="20"/>
      <c r="I90" s="20">
        <f t="shared" si="30"/>
        <v>20.666666666666664</v>
      </c>
      <c r="J90" s="20">
        <f t="shared" si="30"/>
        <v>1.1666666666666665</v>
      </c>
      <c r="K90" s="20"/>
      <c r="L90" s="20">
        <f t="shared" si="30"/>
        <v>21.333333333333336</v>
      </c>
      <c r="M90" s="20">
        <f t="shared" si="30"/>
        <v>2</v>
      </c>
    </row>
    <row r="91" spans="1:13" ht="45" x14ac:dyDescent="0.25">
      <c r="A91" s="111" t="s">
        <v>226</v>
      </c>
      <c r="B91" s="40" t="s">
        <v>1191</v>
      </c>
      <c r="C91" s="40" t="s">
        <v>1192</v>
      </c>
      <c r="D91" s="41">
        <v>3</v>
      </c>
      <c r="E91" s="41">
        <v>15</v>
      </c>
      <c r="F91" s="41">
        <v>12.333333333333334</v>
      </c>
      <c r="G91" s="41">
        <v>156</v>
      </c>
      <c r="H91" s="41" t="s">
        <v>21</v>
      </c>
      <c r="I91" s="41">
        <v>10.666666666666666</v>
      </c>
      <c r="J91" s="41">
        <v>4.333333333333333</v>
      </c>
      <c r="K91" s="41" t="s">
        <v>21</v>
      </c>
      <c r="L91" s="41">
        <v>7</v>
      </c>
      <c r="M91" s="41">
        <v>5.333333333333333</v>
      </c>
    </row>
    <row r="92" spans="1:13" ht="45" x14ac:dyDescent="0.25">
      <c r="A92" s="111" t="s">
        <v>226</v>
      </c>
      <c r="B92" s="40" t="s">
        <v>1193</v>
      </c>
      <c r="C92" s="40" t="s">
        <v>1245</v>
      </c>
      <c r="D92" s="41">
        <v>3</v>
      </c>
      <c r="E92" s="41">
        <v>13.333333333333334</v>
      </c>
      <c r="F92" s="41">
        <v>4.333333333333333</v>
      </c>
      <c r="G92" s="41">
        <v>190</v>
      </c>
      <c r="H92" s="41" t="s">
        <v>21</v>
      </c>
      <c r="I92" s="41">
        <v>13.333333333333334</v>
      </c>
      <c r="J92" s="41">
        <v>0</v>
      </c>
      <c r="K92" s="41" t="s">
        <v>21</v>
      </c>
      <c r="L92" s="41">
        <v>4.333333333333333</v>
      </c>
      <c r="M92" s="41">
        <v>0</v>
      </c>
    </row>
    <row r="93" spans="1:13" ht="15" customHeight="1" x14ac:dyDescent="0.25">
      <c r="A93" s="170" t="s">
        <v>232</v>
      </c>
      <c r="B93" s="103"/>
      <c r="C93" s="20"/>
      <c r="D93" s="20">
        <v>3</v>
      </c>
      <c r="E93" s="20">
        <f>+AVERAGE(E91:E92)</f>
        <v>14.166666666666668</v>
      </c>
      <c r="F93" s="20">
        <f t="shared" ref="F93:M93" si="31">+AVERAGE(F91:F92)</f>
        <v>8.3333333333333339</v>
      </c>
      <c r="G93" s="20"/>
      <c r="H93" s="20"/>
      <c r="I93" s="20">
        <f t="shared" si="31"/>
        <v>12</v>
      </c>
      <c r="J93" s="20">
        <f t="shared" si="31"/>
        <v>2.1666666666666665</v>
      </c>
      <c r="K93" s="20"/>
      <c r="L93" s="20">
        <f t="shared" si="31"/>
        <v>5.6666666666666661</v>
      </c>
      <c r="M93" s="20">
        <f t="shared" si="31"/>
        <v>2.6666666666666665</v>
      </c>
    </row>
    <row r="94" spans="1:13" ht="45" x14ac:dyDescent="0.25">
      <c r="A94" s="111" t="s">
        <v>843</v>
      </c>
      <c r="B94" s="40" t="s">
        <v>1194</v>
      </c>
      <c r="C94" s="40" t="s">
        <v>1195</v>
      </c>
      <c r="D94" s="41">
        <v>3</v>
      </c>
      <c r="E94" s="41">
        <v>169</v>
      </c>
      <c r="F94" s="41">
        <v>191</v>
      </c>
      <c r="G94" s="41">
        <v>729</v>
      </c>
      <c r="H94" s="41" t="s">
        <v>21</v>
      </c>
      <c r="I94" s="41">
        <v>165</v>
      </c>
      <c r="J94" s="41">
        <v>4</v>
      </c>
      <c r="K94" s="41" t="s">
        <v>21</v>
      </c>
      <c r="L94" s="41">
        <v>187</v>
      </c>
      <c r="M94" s="41">
        <v>4</v>
      </c>
    </row>
    <row r="95" spans="1:13" ht="15" customHeight="1" x14ac:dyDescent="0.25">
      <c r="A95" s="170" t="s">
        <v>848</v>
      </c>
      <c r="B95" s="103"/>
      <c r="C95" s="20"/>
      <c r="D95" s="20">
        <v>3</v>
      </c>
      <c r="E95" s="20">
        <f>+AVERAGE(E94)</f>
        <v>169</v>
      </c>
      <c r="F95" s="20">
        <f t="shared" ref="F95:M95" si="32">+AVERAGE(F94)</f>
        <v>191</v>
      </c>
      <c r="G95" s="20"/>
      <c r="H95" s="20"/>
      <c r="I95" s="20">
        <f t="shared" si="32"/>
        <v>165</v>
      </c>
      <c r="J95" s="20">
        <f t="shared" si="32"/>
        <v>4</v>
      </c>
      <c r="K95" s="20"/>
      <c r="L95" s="20">
        <f t="shared" si="32"/>
        <v>187</v>
      </c>
      <c r="M95" s="20">
        <f t="shared" si="32"/>
        <v>4</v>
      </c>
    </row>
    <row r="96" spans="1:13" ht="45" x14ac:dyDescent="0.25">
      <c r="A96" s="111" t="s">
        <v>233</v>
      </c>
      <c r="B96" s="40" t="s">
        <v>1196</v>
      </c>
      <c r="C96" s="40" t="s">
        <v>1246</v>
      </c>
      <c r="D96" s="41">
        <v>3</v>
      </c>
      <c r="E96" s="41">
        <v>9.6666666666666661</v>
      </c>
      <c r="F96" s="41">
        <v>4.6666666666666661</v>
      </c>
      <c r="G96" s="41">
        <v>363</v>
      </c>
      <c r="H96" s="41">
        <v>0.33333333333333331</v>
      </c>
      <c r="I96" s="41">
        <v>9.3333333333333321</v>
      </c>
      <c r="J96" s="41" t="s">
        <v>21</v>
      </c>
      <c r="K96" s="41">
        <v>0</v>
      </c>
      <c r="L96" s="41">
        <v>4.6666666666666661</v>
      </c>
      <c r="M96" s="41" t="s">
        <v>21</v>
      </c>
    </row>
    <row r="97" spans="1:13" ht="15" customHeight="1" x14ac:dyDescent="0.25">
      <c r="A97" s="170" t="s">
        <v>236</v>
      </c>
      <c r="B97" s="103"/>
      <c r="C97" s="20"/>
      <c r="D97" s="20">
        <v>3</v>
      </c>
      <c r="E97" s="20">
        <f>+AVERAGE(E96)</f>
        <v>9.6666666666666661</v>
      </c>
      <c r="F97" s="20">
        <f t="shared" ref="F97:L97" si="33">+AVERAGE(F96)</f>
        <v>4.6666666666666661</v>
      </c>
      <c r="G97" s="20"/>
      <c r="H97" s="20">
        <f t="shared" si="33"/>
        <v>0.33333333333333331</v>
      </c>
      <c r="I97" s="20">
        <f t="shared" si="33"/>
        <v>9.3333333333333321</v>
      </c>
      <c r="J97" s="20"/>
      <c r="K97" s="20">
        <f t="shared" si="33"/>
        <v>0</v>
      </c>
      <c r="L97" s="20">
        <f t="shared" si="33"/>
        <v>4.6666666666666661</v>
      </c>
      <c r="M97" s="20"/>
    </row>
    <row r="98" spans="1:13" ht="45" x14ac:dyDescent="0.25">
      <c r="A98" s="111" t="s">
        <v>851</v>
      </c>
      <c r="B98" s="40" t="s">
        <v>1197</v>
      </c>
      <c r="C98" s="40" t="s">
        <v>1198</v>
      </c>
      <c r="D98" s="41">
        <v>3</v>
      </c>
      <c r="E98" s="41">
        <v>3.6666666666666674</v>
      </c>
      <c r="F98" s="41">
        <v>3.6666666666666674</v>
      </c>
      <c r="G98" s="41">
        <v>19</v>
      </c>
      <c r="H98" s="41" t="s">
        <v>21</v>
      </c>
      <c r="I98" s="41">
        <v>1.3333333333333333</v>
      </c>
      <c r="J98" s="41">
        <v>2.3333333333333335</v>
      </c>
      <c r="K98" s="41" t="s">
        <v>21</v>
      </c>
      <c r="L98" s="41">
        <v>1</v>
      </c>
      <c r="M98" s="41">
        <v>2.666666666666667</v>
      </c>
    </row>
    <row r="99" spans="1:13" ht="15" customHeight="1" x14ac:dyDescent="0.25">
      <c r="A99" s="170" t="s">
        <v>855</v>
      </c>
      <c r="B99" s="103"/>
      <c r="C99" s="20"/>
      <c r="D99" s="20">
        <v>3</v>
      </c>
      <c r="E99" s="20">
        <f>+AVERAGE(E98)</f>
        <v>3.6666666666666674</v>
      </c>
      <c r="F99" s="20">
        <f t="shared" ref="F99:M99" si="34">+AVERAGE(F98)</f>
        <v>3.6666666666666674</v>
      </c>
      <c r="G99" s="20"/>
      <c r="H99" s="20"/>
      <c r="I99" s="20">
        <f t="shared" si="34"/>
        <v>1.3333333333333333</v>
      </c>
      <c r="J99" s="20">
        <f t="shared" si="34"/>
        <v>2.3333333333333335</v>
      </c>
      <c r="K99" s="20"/>
      <c r="L99" s="20">
        <f t="shared" si="34"/>
        <v>1</v>
      </c>
      <c r="M99" s="20">
        <f t="shared" si="34"/>
        <v>2.666666666666667</v>
      </c>
    </row>
    <row r="100" spans="1:13" ht="45" x14ac:dyDescent="0.25">
      <c r="A100" s="113" t="s">
        <v>244</v>
      </c>
      <c r="B100" s="112" t="s">
        <v>1199</v>
      </c>
      <c r="C100" s="15" t="s">
        <v>56</v>
      </c>
      <c r="D100" s="16" t="s">
        <v>56</v>
      </c>
      <c r="E100" s="16" t="s">
        <v>56</v>
      </c>
      <c r="F100" s="16" t="s">
        <v>56</v>
      </c>
      <c r="G100" s="16" t="s">
        <v>56</v>
      </c>
      <c r="H100" s="16" t="s">
        <v>56</v>
      </c>
      <c r="I100" s="16" t="s">
        <v>56</v>
      </c>
      <c r="J100" s="16" t="s">
        <v>56</v>
      </c>
      <c r="K100" s="16" t="s">
        <v>56</v>
      </c>
      <c r="L100" s="16" t="s">
        <v>56</v>
      </c>
      <c r="M100" s="16" t="s">
        <v>56</v>
      </c>
    </row>
    <row r="101" spans="1:13" ht="45" x14ac:dyDescent="0.25">
      <c r="A101" s="113" t="s">
        <v>244</v>
      </c>
      <c r="B101" s="112" t="s">
        <v>1200</v>
      </c>
      <c r="C101" s="15" t="s">
        <v>56</v>
      </c>
      <c r="D101" s="16" t="s">
        <v>56</v>
      </c>
      <c r="E101" s="16" t="s">
        <v>56</v>
      </c>
      <c r="F101" s="16" t="s">
        <v>56</v>
      </c>
      <c r="G101" s="16" t="s">
        <v>56</v>
      </c>
      <c r="H101" s="16" t="s">
        <v>56</v>
      </c>
      <c r="I101" s="16" t="s">
        <v>56</v>
      </c>
      <c r="J101" s="16" t="s">
        <v>56</v>
      </c>
      <c r="K101" s="16" t="s">
        <v>56</v>
      </c>
      <c r="L101" s="16" t="s">
        <v>56</v>
      </c>
      <c r="M101" s="16" t="s">
        <v>56</v>
      </c>
    </row>
    <row r="102" spans="1:13" ht="15" customHeight="1" x14ac:dyDescent="0.25">
      <c r="A102" s="170" t="s">
        <v>250</v>
      </c>
      <c r="B102" s="103"/>
      <c r="C102" s="108" t="s">
        <v>56</v>
      </c>
      <c r="D102" s="108" t="s">
        <v>56</v>
      </c>
      <c r="E102" s="108" t="s">
        <v>56</v>
      </c>
      <c r="F102" s="108" t="s">
        <v>56</v>
      </c>
      <c r="G102" s="108" t="s">
        <v>56</v>
      </c>
      <c r="H102" s="108" t="s">
        <v>56</v>
      </c>
      <c r="I102" s="108" t="s">
        <v>56</v>
      </c>
      <c r="J102" s="108" t="s">
        <v>56</v>
      </c>
      <c r="K102" s="108" t="s">
        <v>56</v>
      </c>
      <c r="L102" s="108" t="s">
        <v>56</v>
      </c>
      <c r="M102" s="108" t="s">
        <v>56</v>
      </c>
    </row>
    <row r="103" spans="1:13" ht="45" x14ac:dyDescent="0.25">
      <c r="A103" s="111" t="s">
        <v>881</v>
      </c>
      <c r="B103" s="40" t="s">
        <v>1201</v>
      </c>
      <c r="C103" s="40" t="s">
        <v>1202</v>
      </c>
      <c r="D103" s="41">
        <v>3</v>
      </c>
      <c r="E103" s="41">
        <v>3.666666666666667</v>
      </c>
      <c r="F103" s="41">
        <v>3.0000000000000004</v>
      </c>
      <c r="G103" s="41">
        <v>35</v>
      </c>
      <c r="H103" s="41" t="s">
        <v>21</v>
      </c>
      <c r="I103" s="41">
        <v>2.666666666666667</v>
      </c>
      <c r="J103" s="41">
        <v>1</v>
      </c>
      <c r="K103" s="41" t="s">
        <v>21</v>
      </c>
      <c r="L103" s="41">
        <v>2</v>
      </c>
      <c r="M103" s="41">
        <v>1</v>
      </c>
    </row>
    <row r="104" spans="1:13" ht="15" customHeight="1" x14ac:dyDescent="0.25">
      <c r="A104" s="170" t="s">
        <v>886</v>
      </c>
      <c r="B104" s="103"/>
      <c r="C104" s="20"/>
      <c r="D104" s="20">
        <v>3</v>
      </c>
      <c r="E104" s="20">
        <f>+AVERAGE(E103)</f>
        <v>3.666666666666667</v>
      </c>
      <c r="F104" s="20">
        <f t="shared" ref="F104" si="35">+AVERAGE(F103)</f>
        <v>3.0000000000000004</v>
      </c>
      <c r="G104" s="20"/>
      <c r="H104" s="20"/>
      <c r="I104" s="20">
        <f t="shared" ref="I104:J104" si="36">+AVERAGE(I103)</f>
        <v>2.666666666666667</v>
      </c>
      <c r="J104" s="20">
        <f t="shared" si="36"/>
        <v>1</v>
      </c>
      <c r="K104" s="20"/>
      <c r="L104" s="20">
        <f t="shared" ref="L104:M104" si="37">+AVERAGE(L103)</f>
        <v>2</v>
      </c>
      <c r="M104" s="20">
        <f t="shared" si="37"/>
        <v>1</v>
      </c>
    </row>
    <row r="105" spans="1:13" ht="45" x14ac:dyDescent="0.25">
      <c r="A105" s="111" t="s">
        <v>251</v>
      </c>
      <c r="B105" s="40" t="s">
        <v>1203</v>
      </c>
      <c r="C105" s="40" t="s">
        <v>1204</v>
      </c>
      <c r="D105" s="41">
        <v>3</v>
      </c>
      <c r="E105" s="41">
        <v>11.666666666666668</v>
      </c>
      <c r="F105" s="41">
        <v>12.666666666666664</v>
      </c>
      <c r="G105" s="41">
        <v>176</v>
      </c>
      <c r="H105" s="41" t="s">
        <v>21</v>
      </c>
      <c r="I105" s="41">
        <v>9</v>
      </c>
      <c r="J105" s="41">
        <v>2.6666666666666665</v>
      </c>
      <c r="K105" s="41" t="s">
        <v>21</v>
      </c>
      <c r="L105" s="41">
        <v>5.3333333333333339</v>
      </c>
      <c r="M105" s="41">
        <v>7.333333333333333</v>
      </c>
    </row>
    <row r="106" spans="1:13" ht="15" customHeight="1" x14ac:dyDescent="0.25">
      <c r="A106" s="170" t="s">
        <v>255</v>
      </c>
      <c r="B106" s="103"/>
      <c r="C106" s="20"/>
      <c r="D106" s="20">
        <v>3</v>
      </c>
      <c r="E106" s="20">
        <f>+AVERAGE(E105)</f>
        <v>11.666666666666668</v>
      </c>
      <c r="F106" s="20">
        <f t="shared" ref="F106" si="38">+AVERAGE(F105)</f>
        <v>12.666666666666664</v>
      </c>
      <c r="G106" s="20"/>
      <c r="H106" s="20"/>
      <c r="I106" s="20">
        <f t="shared" ref="I106:J106" si="39">+AVERAGE(I105)</f>
        <v>9</v>
      </c>
      <c r="J106" s="20">
        <f t="shared" si="39"/>
        <v>2.6666666666666665</v>
      </c>
      <c r="K106" s="20"/>
      <c r="L106" s="20">
        <f t="shared" ref="L106:M106" si="40">+AVERAGE(L105)</f>
        <v>5.3333333333333339</v>
      </c>
      <c r="M106" s="20">
        <f t="shared" si="40"/>
        <v>7.333333333333333</v>
      </c>
    </row>
    <row r="107" spans="1:13" ht="45" x14ac:dyDescent="0.25">
      <c r="A107" s="111" t="s">
        <v>256</v>
      </c>
      <c r="B107" s="40" t="s">
        <v>1205</v>
      </c>
      <c r="C107" s="40" t="s">
        <v>1206</v>
      </c>
      <c r="D107" s="41">
        <v>0.66666666666666663</v>
      </c>
      <c r="E107" s="41">
        <v>12</v>
      </c>
      <c r="F107" s="41">
        <v>16</v>
      </c>
      <c r="G107" s="41">
        <v>23</v>
      </c>
      <c r="H107" s="41" t="s">
        <v>21</v>
      </c>
      <c r="I107" s="41">
        <v>1</v>
      </c>
      <c r="J107" s="41">
        <v>11</v>
      </c>
      <c r="K107" s="41" t="s">
        <v>21</v>
      </c>
      <c r="L107" s="41">
        <v>5</v>
      </c>
      <c r="M107" s="41">
        <v>11</v>
      </c>
    </row>
    <row r="108" spans="1:13" ht="15" customHeight="1" x14ac:dyDescent="0.25">
      <c r="A108" s="170" t="s">
        <v>261</v>
      </c>
      <c r="B108" s="103"/>
      <c r="C108" s="20"/>
      <c r="D108" s="20">
        <v>3</v>
      </c>
      <c r="E108" s="20">
        <f>+AVERAGE(E107)</f>
        <v>12</v>
      </c>
      <c r="F108" s="20">
        <f t="shared" ref="F108" si="41">+AVERAGE(F107)</f>
        <v>16</v>
      </c>
      <c r="G108" s="20"/>
      <c r="H108" s="20"/>
      <c r="I108" s="20">
        <f t="shared" ref="I108:J108" si="42">+AVERAGE(I107)</f>
        <v>1</v>
      </c>
      <c r="J108" s="20">
        <f t="shared" si="42"/>
        <v>11</v>
      </c>
      <c r="K108" s="20"/>
      <c r="L108" s="20">
        <f t="shared" ref="L108:M108" si="43">+AVERAGE(L107)</f>
        <v>5</v>
      </c>
      <c r="M108" s="20">
        <f t="shared" si="43"/>
        <v>11</v>
      </c>
    </row>
    <row r="109" spans="1:13" ht="45" x14ac:dyDescent="0.25">
      <c r="A109" s="111" t="s">
        <v>262</v>
      </c>
      <c r="B109" s="40" t="s">
        <v>1207</v>
      </c>
      <c r="C109" s="40" t="s">
        <v>1208</v>
      </c>
      <c r="D109" s="41">
        <v>3</v>
      </c>
      <c r="E109" s="41">
        <v>6.333333333333333</v>
      </c>
      <c r="F109" s="41">
        <v>8</v>
      </c>
      <c r="G109" s="41">
        <v>2350</v>
      </c>
      <c r="H109" s="41" t="s">
        <v>21</v>
      </c>
      <c r="I109" s="41">
        <v>6.333333333333333</v>
      </c>
      <c r="J109" s="41" t="s">
        <v>21</v>
      </c>
      <c r="K109" s="41" t="s">
        <v>21</v>
      </c>
      <c r="L109" s="41">
        <v>8</v>
      </c>
      <c r="M109" s="41" t="s">
        <v>21</v>
      </c>
    </row>
    <row r="110" spans="1:13" ht="15" customHeight="1" x14ac:dyDescent="0.25">
      <c r="A110" s="170" t="s">
        <v>266</v>
      </c>
      <c r="B110" s="103"/>
      <c r="C110" s="20"/>
      <c r="D110" s="20">
        <v>3</v>
      </c>
      <c r="E110" s="20">
        <f>+AVERAGE(E109)</f>
        <v>6.333333333333333</v>
      </c>
      <c r="F110" s="20">
        <f t="shared" ref="F110" si="44">+AVERAGE(F109)</f>
        <v>8</v>
      </c>
      <c r="G110" s="20"/>
      <c r="H110" s="20"/>
      <c r="I110" s="20">
        <f t="shared" ref="I110" si="45">+AVERAGE(I109)</f>
        <v>6.333333333333333</v>
      </c>
      <c r="J110" s="20"/>
      <c r="K110" s="20"/>
      <c r="L110" s="20">
        <f t="shared" ref="L110" si="46">+AVERAGE(L109)</f>
        <v>8</v>
      </c>
      <c r="M110" s="20"/>
    </row>
    <row r="111" spans="1:13" ht="45" x14ac:dyDescent="0.25">
      <c r="A111" s="111" t="s">
        <v>267</v>
      </c>
      <c r="B111" s="40" t="s">
        <v>1209</v>
      </c>
      <c r="C111" s="40" t="s">
        <v>1247</v>
      </c>
      <c r="D111" s="41">
        <v>3</v>
      </c>
      <c r="E111" s="41">
        <v>42.666666666666679</v>
      </c>
      <c r="F111" s="41">
        <v>39.666666666666671</v>
      </c>
      <c r="G111" s="41">
        <v>177</v>
      </c>
      <c r="H111" s="41" t="s">
        <v>21</v>
      </c>
      <c r="I111" s="41">
        <v>35.333333333333343</v>
      </c>
      <c r="J111" s="41">
        <v>7.333333333333333</v>
      </c>
      <c r="K111" s="41" t="s">
        <v>21</v>
      </c>
      <c r="L111" s="41">
        <v>32.333333333333329</v>
      </c>
      <c r="M111" s="41">
        <v>7.333333333333333</v>
      </c>
    </row>
    <row r="112" spans="1:13" ht="45" x14ac:dyDescent="0.25">
      <c r="A112" s="111" t="s">
        <v>267</v>
      </c>
      <c r="B112" s="40" t="s">
        <v>1210</v>
      </c>
      <c r="C112" s="40" t="s">
        <v>1211</v>
      </c>
      <c r="D112" s="41">
        <v>2.7333333333333334</v>
      </c>
      <c r="E112" s="41">
        <v>27.073170731707325</v>
      </c>
      <c r="F112" s="41">
        <v>21.585365853658534</v>
      </c>
      <c r="G112" s="41">
        <v>186</v>
      </c>
      <c r="H112" s="41" t="s">
        <v>21</v>
      </c>
      <c r="I112" s="41">
        <v>24.14634146341464</v>
      </c>
      <c r="J112" s="41">
        <v>2.9268292682926829</v>
      </c>
      <c r="K112" s="41" t="s">
        <v>21</v>
      </c>
      <c r="L112" s="41">
        <v>12.073170731707314</v>
      </c>
      <c r="M112" s="41">
        <v>9.5121951219512191</v>
      </c>
    </row>
    <row r="113" spans="1:13" ht="45" x14ac:dyDescent="0.25">
      <c r="A113" s="111" t="s">
        <v>267</v>
      </c>
      <c r="B113" s="40" t="s">
        <v>1212</v>
      </c>
      <c r="C113" s="40" t="s">
        <v>1248</v>
      </c>
      <c r="D113" s="41">
        <v>3</v>
      </c>
      <c r="E113" s="41">
        <v>13.000000000000002</v>
      </c>
      <c r="F113" s="41">
        <v>17.666666666666668</v>
      </c>
      <c r="G113" s="41">
        <v>315</v>
      </c>
      <c r="H113" s="41">
        <v>0.66666666666666663</v>
      </c>
      <c r="I113" s="41">
        <v>11.000000000000002</v>
      </c>
      <c r="J113" s="41">
        <v>1.3333333333333333</v>
      </c>
      <c r="K113" s="41">
        <v>0.66666666666666663</v>
      </c>
      <c r="L113" s="41">
        <v>12.666666666666668</v>
      </c>
      <c r="M113" s="41">
        <v>4.333333333333333</v>
      </c>
    </row>
    <row r="114" spans="1:13" ht="45" x14ac:dyDescent="0.25">
      <c r="A114" s="111" t="s">
        <v>267</v>
      </c>
      <c r="B114" s="76" t="s">
        <v>1213</v>
      </c>
      <c r="C114" s="115" t="s">
        <v>56</v>
      </c>
      <c r="D114" s="115" t="s">
        <v>56</v>
      </c>
      <c r="E114" s="115" t="s">
        <v>56</v>
      </c>
      <c r="F114" s="115" t="s">
        <v>56</v>
      </c>
      <c r="G114" s="115" t="s">
        <v>56</v>
      </c>
      <c r="H114" s="115" t="s">
        <v>56</v>
      </c>
      <c r="I114" s="115" t="s">
        <v>56</v>
      </c>
      <c r="J114" s="115" t="s">
        <v>56</v>
      </c>
      <c r="K114" s="115" t="s">
        <v>56</v>
      </c>
      <c r="L114" s="115" t="s">
        <v>56</v>
      </c>
      <c r="M114" s="115" t="s">
        <v>56</v>
      </c>
    </row>
    <row r="115" spans="1:13" ht="15" customHeight="1" x14ac:dyDescent="0.25">
      <c r="A115" s="170" t="s">
        <v>272</v>
      </c>
      <c r="B115" s="103"/>
      <c r="C115" s="20"/>
      <c r="D115" s="20">
        <v>3</v>
      </c>
      <c r="E115" s="20">
        <f>+AVERAGE(E111:E113)</f>
        <v>27.579945799458002</v>
      </c>
      <c r="F115" s="20">
        <f t="shared" ref="F115:M115" si="47">+AVERAGE(F111:F113)</f>
        <v>26.306233062330623</v>
      </c>
      <c r="G115" s="20"/>
      <c r="H115" s="20">
        <f t="shared" si="47"/>
        <v>0.66666666666666663</v>
      </c>
      <c r="I115" s="20">
        <f t="shared" si="47"/>
        <v>23.49322493224933</v>
      </c>
      <c r="J115" s="20">
        <f t="shared" si="47"/>
        <v>3.8644986449864498</v>
      </c>
      <c r="K115" s="20">
        <f t="shared" si="47"/>
        <v>0.66666666666666663</v>
      </c>
      <c r="L115" s="20">
        <f t="shared" si="47"/>
        <v>19.024390243902435</v>
      </c>
      <c r="M115" s="20">
        <f t="shared" si="47"/>
        <v>7.0596205962059608</v>
      </c>
    </row>
    <row r="116" spans="1:13" x14ac:dyDescent="0.25">
      <c r="A116" s="114" t="s">
        <v>365</v>
      </c>
      <c r="B116" s="114"/>
      <c r="C116" s="114"/>
      <c r="D116" s="116"/>
      <c r="E116" s="116">
        <v>23</v>
      </c>
      <c r="F116" s="116">
        <v>20</v>
      </c>
      <c r="G116" s="116"/>
      <c r="H116" s="116">
        <v>0</v>
      </c>
      <c r="I116" s="116">
        <v>17</v>
      </c>
      <c r="J116" s="116">
        <v>7</v>
      </c>
      <c r="K116" s="116">
        <v>0</v>
      </c>
      <c r="L116" s="116">
        <v>14</v>
      </c>
      <c r="M116" s="116">
        <v>7</v>
      </c>
    </row>
    <row r="117" spans="1:13" x14ac:dyDescent="0.25">
      <c r="A117" s="55" t="s">
        <v>27</v>
      </c>
    </row>
    <row r="118" spans="1:13" x14ac:dyDescent="0.25">
      <c r="A118" s="55" t="s">
        <v>28</v>
      </c>
    </row>
    <row r="119" spans="1:13" x14ac:dyDescent="0.25">
      <c r="A119" s="55" t="s">
        <v>29</v>
      </c>
    </row>
  </sheetData>
  <mergeCells count="5">
    <mergeCell ref="D2:F2"/>
    <mergeCell ref="D3:F3"/>
    <mergeCell ref="A11:M11"/>
    <mergeCell ref="H12:J12"/>
    <mergeCell ref="K12:M12"/>
  </mergeCells>
  <pageMargins left="0.23622047244094491" right="0.23622047244094491" top="0.39370078740157483" bottom="0.55118110236220474" header="0.31496062992125984" footer="0.31496062992125984"/>
  <pageSetup scale="72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showGridLines="0" zoomScaleNormal="100" workbookViewId="0"/>
  </sheetViews>
  <sheetFormatPr baseColWidth="10" defaultColWidth="11.42578125" defaultRowHeight="15" x14ac:dyDescent="0.25"/>
  <cols>
    <col min="1" max="1" width="12.42578125" style="21" customWidth="1"/>
    <col min="2" max="2" width="37.5703125" style="13" customWidth="1"/>
    <col min="3" max="3" width="19.28515625" style="13" customWidth="1"/>
    <col min="4" max="4" width="9.28515625" style="10" customWidth="1"/>
    <col min="5" max="5" width="11.42578125" style="10" customWidth="1"/>
    <col min="6" max="6" width="11.140625" style="10" customWidth="1"/>
    <col min="7" max="7" width="10.28515625" style="10" customWidth="1"/>
    <col min="8" max="8" width="7.7109375" style="10" customWidth="1"/>
    <col min="9" max="9" width="10.5703125" style="10" customWidth="1"/>
    <col min="10" max="10" width="8.7109375" style="10" customWidth="1"/>
    <col min="11" max="11" width="11.42578125" style="10"/>
    <col min="12" max="12" width="11.42578125" style="1"/>
    <col min="13" max="16384" width="11.42578125" style="4"/>
  </cols>
  <sheetData>
    <row r="1" spans="1:11" x14ac:dyDescent="0.25">
      <c r="B1" s="2"/>
      <c r="C1" s="2"/>
      <c r="D1" s="9"/>
      <c r="E1" s="9"/>
      <c r="F1" s="9"/>
      <c r="G1" s="9"/>
      <c r="H1" s="9"/>
      <c r="I1" s="9"/>
    </row>
    <row r="2" spans="1:11" ht="15" customHeight="1" x14ac:dyDescent="0.25">
      <c r="A2" s="22"/>
      <c r="B2" s="5"/>
      <c r="C2" s="5"/>
      <c r="D2" s="179" t="s">
        <v>0</v>
      </c>
      <c r="E2" s="179"/>
      <c r="F2" s="179"/>
      <c r="G2" s="9"/>
      <c r="H2" s="9"/>
    </row>
    <row r="3" spans="1:11" ht="22.5" customHeight="1" x14ac:dyDescent="0.25">
      <c r="A3" s="22"/>
      <c r="B3" s="6"/>
      <c r="C3" s="6"/>
      <c r="D3" s="179" t="s">
        <v>1</v>
      </c>
      <c r="E3" s="179"/>
      <c r="F3" s="179"/>
      <c r="G3" s="6"/>
      <c r="H3" s="9"/>
    </row>
    <row r="4" spans="1:11" x14ac:dyDescent="0.25">
      <c r="A4" s="22"/>
      <c r="B4" s="6"/>
      <c r="C4" s="6"/>
      <c r="D4" s="6"/>
      <c r="E4" s="9"/>
      <c r="F4" s="9"/>
      <c r="G4" s="9"/>
      <c r="H4" s="9"/>
    </row>
    <row r="5" spans="1:11" x14ac:dyDescent="0.25">
      <c r="A5" s="7" t="s">
        <v>2</v>
      </c>
      <c r="B5" s="2"/>
      <c r="C5" s="2"/>
      <c r="D5" s="9"/>
      <c r="E5" s="9"/>
      <c r="F5" s="9"/>
      <c r="G5" s="9"/>
      <c r="H5" s="9"/>
      <c r="I5" s="9"/>
    </row>
    <row r="6" spans="1:11" x14ac:dyDescent="0.25">
      <c r="A6" s="8" t="s">
        <v>3</v>
      </c>
      <c r="B6" s="2"/>
      <c r="C6" s="2"/>
      <c r="D6" s="9"/>
      <c r="G6" s="9"/>
      <c r="H6" s="9"/>
      <c r="I6" s="9"/>
    </row>
    <row r="7" spans="1:11" x14ac:dyDescent="0.25">
      <c r="A7" s="8" t="s">
        <v>1250</v>
      </c>
      <c r="B7" s="2"/>
      <c r="C7" s="2"/>
      <c r="D7" s="9"/>
      <c r="G7" s="9"/>
      <c r="H7" s="9"/>
      <c r="I7" s="9"/>
    </row>
    <row r="8" spans="1:11" x14ac:dyDescent="0.25">
      <c r="A8" s="8" t="s">
        <v>936</v>
      </c>
      <c r="B8" s="2"/>
      <c r="C8" s="2"/>
      <c r="D8" s="9"/>
      <c r="G8" s="9"/>
      <c r="H8" s="9"/>
      <c r="I8" s="9"/>
    </row>
    <row r="9" spans="1:11" ht="15.75" thickBot="1" x14ac:dyDescent="0.3">
      <c r="A9" s="8" t="s">
        <v>5</v>
      </c>
      <c r="B9" s="2"/>
      <c r="C9" s="2"/>
      <c r="D9" s="9"/>
      <c r="F9" s="9"/>
      <c r="G9" s="9"/>
      <c r="H9" s="9"/>
      <c r="I9" s="9"/>
    </row>
    <row r="10" spans="1:11" ht="17.25" hidden="1" customHeight="1" x14ac:dyDescent="0.3">
      <c r="A10" s="23" t="s">
        <v>6</v>
      </c>
      <c r="B10" s="2"/>
      <c r="C10" s="2"/>
      <c r="D10" s="9"/>
      <c r="E10" s="9"/>
      <c r="F10" s="9"/>
      <c r="G10" s="9"/>
      <c r="H10" s="9"/>
      <c r="I10" s="9"/>
    </row>
    <row r="11" spans="1:11" ht="50.45" hidden="1" customHeight="1" x14ac:dyDescent="0.3">
      <c r="A11" s="177" t="s">
        <v>7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</row>
    <row r="12" spans="1:11" ht="31.9" customHeight="1" thickBot="1" x14ac:dyDescent="0.3">
      <c r="A12" s="22"/>
      <c r="B12" s="2"/>
      <c r="C12" s="2"/>
      <c r="D12" s="9"/>
      <c r="E12" s="9"/>
      <c r="F12" s="9"/>
      <c r="G12" s="9"/>
      <c r="H12" s="183" t="s">
        <v>8</v>
      </c>
      <c r="I12" s="184"/>
      <c r="J12" s="185" t="s">
        <v>9</v>
      </c>
      <c r="K12" s="186"/>
    </row>
    <row r="13" spans="1:11" s="10" customFormat="1" ht="48.75" thickBot="1" x14ac:dyDescent="0.3">
      <c r="A13" s="84" t="s">
        <v>10</v>
      </c>
      <c r="B13" s="85" t="s">
        <v>11</v>
      </c>
      <c r="C13" s="85" t="s">
        <v>12</v>
      </c>
      <c r="D13" s="85" t="s">
        <v>13</v>
      </c>
      <c r="E13" s="85" t="s">
        <v>14</v>
      </c>
      <c r="F13" s="85" t="s">
        <v>15</v>
      </c>
      <c r="G13" s="85" t="s">
        <v>16</v>
      </c>
      <c r="H13" s="101" t="s">
        <v>18</v>
      </c>
      <c r="I13" s="101" t="s">
        <v>19</v>
      </c>
      <c r="J13" s="101" t="s">
        <v>18</v>
      </c>
      <c r="K13" s="101" t="s">
        <v>19</v>
      </c>
    </row>
    <row r="14" spans="1:11" s="10" customFormat="1" ht="45" x14ac:dyDescent="0.25">
      <c r="A14" s="117" t="s">
        <v>31</v>
      </c>
      <c r="B14" s="33" t="s">
        <v>1251</v>
      </c>
      <c r="C14" s="33" t="s">
        <v>1266</v>
      </c>
      <c r="D14" s="34">
        <v>3</v>
      </c>
      <c r="E14" s="34">
        <v>6.333333333333333</v>
      </c>
      <c r="F14" s="34">
        <v>2.6666666666666665</v>
      </c>
      <c r="G14" s="34">
        <v>34</v>
      </c>
      <c r="H14" s="34" t="s">
        <v>21</v>
      </c>
      <c r="I14" s="34">
        <v>8</v>
      </c>
      <c r="J14" s="34">
        <v>2.6666666666666665</v>
      </c>
      <c r="K14" s="34" t="s">
        <v>21</v>
      </c>
    </row>
    <row r="15" spans="1:11" s="10" customFormat="1" ht="45" x14ac:dyDescent="0.25">
      <c r="A15" s="117" t="s">
        <v>31</v>
      </c>
      <c r="B15" s="33" t="s">
        <v>1252</v>
      </c>
      <c r="C15" s="33" t="s">
        <v>1267</v>
      </c>
      <c r="D15" s="34">
        <v>3</v>
      </c>
      <c r="E15" s="34">
        <v>0</v>
      </c>
      <c r="F15" s="34">
        <v>0</v>
      </c>
      <c r="G15" s="34">
        <v>32</v>
      </c>
      <c r="H15" s="34" t="s">
        <v>21</v>
      </c>
      <c r="I15" s="34">
        <v>0</v>
      </c>
      <c r="J15" s="34">
        <v>0</v>
      </c>
      <c r="K15" s="34" t="s">
        <v>21</v>
      </c>
    </row>
    <row r="16" spans="1:11" s="10" customFormat="1" ht="14.45" customHeight="1" x14ac:dyDescent="0.25">
      <c r="A16" s="162" t="s">
        <v>41</v>
      </c>
      <c r="B16" s="100"/>
      <c r="C16" s="29"/>
      <c r="D16" s="29">
        <v>3</v>
      </c>
      <c r="E16" s="29">
        <f>+AVERAGE(E14:E15)</f>
        <v>3.1666666666666665</v>
      </c>
      <c r="F16" s="29">
        <f t="shared" ref="F16:J16" si="0">+AVERAGE(F14:F15)</f>
        <v>1.3333333333333333</v>
      </c>
      <c r="G16" s="29">
        <f t="shared" si="0"/>
        <v>33</v>
      </c>
      <c r="H16" s="29"/>
      <c r="I16" s="29">
        <f t="shared" si="0"/>
        <v>4</v>
      </c>
      <c r="J16" s="29">
        <f t="shared" si="0"/>
        <v>1.3333333333333333</v>
      </c>
      <c r="K16" s="29"/>
    </row>
    <row r="17" spans="1:12" s="118" customFormat="1" ht="45" x14ac:dyDescent="0.25">
      <c r="A17" s="117" t="s">
        <v>49</v>
      </c>
      <c r="B17" s="33" t="s">
        <v>1253</v>
      </c>
      <c r="C17" s="33" t="s">
        <v>1254</v>
      </c>
      <c r="D17" s="34">
        <v>3</v>
      </c>
      <c r="E17" s="34">
        <v>3.6666666666666665</v>
      </c>
      <c r="F17" s="34">
        <v>2</v>
      </c>
      <c r="G17" s="34">
        <v>59</v>
      </c>
      <c r="H17" s="34" t="s">
        <v>21</v>
      </c>
      <c r="I17" s="34">
        <v>6</v>
      </c>
      <c r="J17" s="34">
        <v>2</v>
      </c>
      <c r="K17" s="34" t="s">
        <v>21</v>
      </c>
      <c r="L17" s="10"/>
    </row>
    <row r="18" spans="1:12" s="118" customFormat="1" ht="14.45" customHeight="1" x14ac:dyDescent="0.25">
      <c r="A18" s="162" t="s">
        <v>57</v>
      </c>
      <c r="B18" s="100"/>
      <c r="C18" s="29"/>
      <c r="D18" s="29">
        <v>3</v>
      </c>
      <c r="E18" s="29">
        <f>+AVERAGE(E17)</f>
        <v>3.6666666666666665</v>
      </c>
      <c r="F18" s="29">
        <f t="shared" ref="F18:J18" si="1">+AVERAGE(F17)</f>
        <v>2</v>
      </c>
      <c r="G18" s="29">
        <f t="shared" si="1"/>
        <v>59</v>
      </c>
      <c r="H18" s="29"/>
      <c r="I18" s="29">
        <f t="shared" si="1"/>
        <v>6</v>
      </c>
      <c r="J18" s="29">
        <f t="shared" si="1"/>
        <v>2</v>
      </c>
      <c r="K18" s="29"/>
      <c r="L18" s="10"/>
    </row>
    <row r="19" spans="1:12" s="118" customFormat="1" ht="45" x14ac:dyDescent="0.25">
      <c r="A19" s="117" t="s">
        <v>20</v>
      </c>
      <c r="B19" s="33" t="s">
        <v>1255</v>
      </c>
      <c r="C19" s="33" t="s">
        <v>1256</v>
      </c>
      <c r="D19" s="34">
        <v>3</v>
      </c>
      <c r="E19" s="34">
        <v>11.333333333333334</v>
      </c>
      <c r="F19" s="34">
        <v>8.3333333333333339</v>
      </c>
      <c r="G19" s="34">
        <v>79</v>
      </c>
      <c r="H19" s="34" t="s">
        <v>21</v>
      </c>
      <c r="I19" s="34">
        <v>25</v>
      </c>
      <c r="J19" s="34">
        <v>8.3333333333333339</v>
      </c>
      <c r="K19" s="34" t="s">
        <v>21</v>
      </c>
      <c r="L19" s="10"/>
    </row>
    <row r="20" spans="1:12" s="118" customFormat="1" ht="45" x14ac:dyDescent="0.25">
      <c r="A20" s="117" t="s">
        <v>20</v>
      </c>
      <c r="B20" s="33" t="s">
        <v>1257</v>
      </c>
      <c r="C20" s="33" t="s">
        <v>1268</v>
      </c>
      <c r="D20" s="34">
        <v>3</v>
      </c>
      <c r="E20" s="34">
        <v>10</v>
      </c>
      <c r="F20" s="34">
        <v>7</v>
      </c>
      <c r="G20" s="34">
        <v>82</v>
      </c>
      <c r="H20" s="34" t="s">
        <v>21</v>
      </c>
      <c r="I20" s="34">
        <v>21</v>
      </c>
      <c r="J20" s="34">
        <v>7</v>
      </c>
      <c r="K20" s="34" t="s">
        <v>21</v>
      </c>
      <c r="L20" s="10"/>
    </row>
    <row r="21" spans="1:12" s="118" customFormat="1" ht="45" x14ac:dyDescent="0.25">
      <c r="A21" s="117" t="s">
        <v>20</v>
      </c>
      <c r="B21" s="33" t="s">
        <v>1258</v>
      </c>
      <c r="C21" s="33" t="s">
        <v>1269</v>
      </c>
      <c r="D21" s="34">
        <v>3</v>
      </c>
      <c r="E21" s="34">
        <v>9</v>
      </c>
      <c r="F21" s="34">
        <v>4</v>
      </c>
      <c r="G21" s="34">
        <v>116</v>
      </c>
      <c r="H21" s="34" t="s">
        <v>21</v>
      </c>
      <c r="I21" s="34">
        <v>12</v>
      </c>
      <c r="J21" s="34">
        <v>4</v>
      </c>
      <c r="K21" s="34" t="s">
        <v>21</v>
      </c>
      <c r="L21" s="10"/>
    </row>
    <row r="22" spans="1:12" s="118" customFormat="1" ht="15" customHeight="1" x14ac:dyDescent="0.25">
      <c r="A22" s="162" t="s">
        <v>22</v>
      </c>
      <c r="B22" s="100"/>
      <c r="C22" s="29"/>
      <c r="D22" s="29">
        <v>3</v>
      </c>
      <c r="E22" s="29">
        <f>+AVERAGE(E19:E21)</f>
        <v>10.111111111111112</v>
      </c>
      <c r="F22" s="29">
        <f t="shared" ref="F22:J22" si="2">+AVERAGE(F19:F21)</f>
        <v>6.4444444444444455</v>
      </c>
      <c r="G22" s="29">
        <f t="shared" si="2"/>
        <v>92.333333333333329</v>
      </c>
      <c r="H22" s="29"/>
      <c r="I22" s="29">
        <f t="shared" si="2"/>
        <v>19.333333333333332</v>
      </c>
      <c r="J22" s="29">
        <f t="shared" si="2"/>
        <v>6.4444444444444455</v>
      </c>
      <c r="K22" s="29"/>
      <c r="L22" s="10"/>
    </row>
    <row r="23" spans="1:12" s="118" customFormat="1" ht="45" x14ac:dyDescent="0.25">
      <c r="A23" s="117" t="s">
        <v>23</v>
      </c>
      <c r="B23" s="33" t="s">
        <v>1259</v>
      </c>
      <c r="C23" s="33" t="s">
        <v>1270</v>
      </c>
      <c r="D23" s="34">
        <v>3</v>
      </c>
      <c r="E23" s="34">
        <v>14.666666666666666</v>
      </c>
      <c r="F23" s="34">
        <v>3.6666666666666665</v>
      </c>
      <c r="G23" s="34">
        <v>150</v>
      </c>
      <c r="H23" s="34" t="s">
        <v>21</v>
      </c>
      <c r="I23" s="34">
        <v>11</v>
      </c>
      <c r="J23" s="34">
        <v>3.6666666666666665</v>
      </c>
      <c r="K23" s="34" t="s">
        <v>21</v>
      </c>
      <c r="L23" s="10"/>
    </row>
    <row r="24" spans="1:12" s="118" customFormat="1" ht="14.45" customHeight="1" x14ac:dyDescent="0.25">
      <c r="A24" s="162" t="s">
        <v>24</v>
      </c>
      <c r="B24" s="100"/>
      <c r="C24" s="29"/>
      <c r="D24" s="29">
        <v>3</v>
      </c>
      <c r="E24" s="29">
        <f>+AVERAGE(E23)</f>
        <v>14.666666666666666</v>
      </c>
      <c r="F24" s="29">
        <f t="shared" ref="F24:J24" si="3">+AVERAGE(F23)</f>
        <v>3.6666666666666665</v>
      </c>
      <c r="G24" s="29">
        <f t="shared" si="3"/>
        <v>150</v>
      </c>
      <c r="H24" s="29"/>
      <c r="I24" s="29">
        <f t="shared" si="3"/>
        <v>11</v>
      </c>
      <c r="J24" s="29">
        <f t="shared" si="3"/>
        <v>3.6666666666666665</v>
      </c>
      <c r="K24" s="29"/>
      <c r="L24" s="10"/>
    </row>
    <row r="25" spans="1:12" s="118" customFormat="1" ht="45" x14ac:dyDescent="0.25">
      <c r="A25" s="117" t="s">
        <v>138</v>
      </c>
      <c r="B25" s="33" t="s">
        <v>1260</v>
      </c>
      <c r="C25" s="33" t="s">
        <v>1261</v>
      </c>
      <c r="D25" s="34">
        <v>3</v>
      </c>
      <c r="E25" s="34">
        <v>11.333333333333332</v>
      </c>
      <c r="F25" s="34">
        <v>7.333333333333333</v>
      </c>
      <c r="G25" s="34">
        <v>83</v>
      </c>
      <c r="H25" s="34">
        <v>7</v>
      </c>
      <c r="I25" s="34">
        <v>1</v>
      </c>
      <c r="J25" s="34">
        <v>0.33333333333333331</v>
      </c>
      <c r="K25" s="34">
        <v>7</v>
      </c>
      <c r="L25" s="10"/>
    </row>
    <row r="26" spans="1:12" s="118" customFormat="1" ht="15" customHeight="1" x14ac:dyDescent="0.25">
      <c r="A26" s="162" t="s">
        <v>144</v>
      </c>
      <c r="B26" s="100"/>
      <c r="C26" s="29"/>
      <c r="D26" s="29">
        <v>3</v>
      </c>
      <c r="E26" s="29">
        <f>+AVERAGE(E25)</f>
        <v>11.333333333333332</v>
      </c>
      <c r="F26" s="29">
        <f t="shared" ref="F26:K26" si="4">+AVERAGE(F25)</f>
        <v>7.333333333333333</v>
      </c>
      <c r="G26" s="29">
        <f t="shared" si="4"/>
        <v>83</v>
      </c>
      <c r="H26" s="29">
        <f t="shared" si="4"/>
        <v>7</v>
      </c>
      <c r="I26" s="29">
        <f t="shared" si="4"/>
        <v>1</v>
      </c>
      <c r="J26" s="29">
        <f t="shared" si="4"/>
        <v>0.33333333333333331</v>
      </c>
      <c r="K26" s="29">
        <f t="shared" si="4"/>
        <v>7</v>
      </c>
      <c r="L26" s="10"/>
    </row>
    <row r="27" spans="1:12" s="118" customFormat="1" ht="45" x14ac:dyDescent="0.25">
      <c r="A27" s="117" t="s">
        <v>202</v>
      </c>
      <c r="B27" s="33" t="s">
        <v>1262</v>
      </c>
      <c r="C27" s="33" t="s">
        <v>1263</v>
      </c>
      <c r="D27" s="34">
        <v>3</v>
      </c>
      <c r="E27" s="34">
        <v>12.000000000000002</v>
      </c>
      <c r="F27" s="34">
        <v>13.666666666666668</v>
      </c>
      <c r="G27" s="34">
        <v>89</v>
      </c>
      <c r="H27" s="34">
        <v>8</v>
      </c>
      <c r="I27" s="34">
        <v>21</v>
      </c>
      <c r="J27" s="34">
        <v>7</v>
      </c>
      <c r="K27" s="34">
        <v>6.6666666666666661</v>
      </c>
      <c r="L27" s="10"/>
    </row>
    <row r="28" spans="1:12" s="118" customFormat="1" ht="15" customHeight="1" x14ac:dyDescent="0.25">
      <c r="A28" s="162" t="s">
        <v>208</v>
      </c>
      <c r="B28" s="100"/>
      <c r="C28" s="29"/>
      <c r="D28" s="29">
        <v>3</v>
      </c>
      <c r="E28" s="29">
        <f>+AVERAGE(E27)</f>
        <v>12.000000000000002</v>
      </c>
      <c r="F28" s="29">
        <f t="shared" ref="F28:K28" si="5">+AVERAGE(F27)</f>
        <v>13.666666666666668</v>
      </c>
      <c r="G28" s="29">
        <f t="shared" si="5"/>
        <v>89</v>
      </c>
      <c r="H28" s="29">
        <f t="shared" si="5"/>
        <v>8</v>
      </c>
      <c r="I28" s="29">
        <f t="shared" si="5"/>
        <v>21</v>
      </c>
      <c r="J28" s="29">
        <f t="shared" si="5"/>
        <v>7</v>
      </c>
      <c r="K28" s="29">
        <f t="shared" si="5"/>
        <v>6.6666666666666661</v>
      </c>
      <c r="L28" s="10"/>
    </row>
    <row r="29" spans="1:12" s="118" customFormat="1" ht="45" x14ac:dyDescent="0.25">
      <c r="A29" s="117" t="s">
        <v>218</v>
      </c>
      <c r="B29" s="33" t="s">
        <v>1264</v>
      </c>
      <c r="C29" s="33" t="s">
        <v>1271</v>
      </c>
      <c r="D29" s="34">
        <v>3</v>
      </c>
      <c r="E29" s="34">
        <v>5.666666666666667</v>
      </c>
      <c r="F29" s="34">
        <v>2.3333333333333335</v>
      </c>
      <c r="G29" s="34">
        <v>46</v>
      </c>
      <c r="H29" s="34" t="s">
        <v>21</v>
      </c>
      <c r="I29" s="34">
        <v>7</v>
      </c>
      <c r="J29" s="34">
        <v>2.3333333333333335</v>
      </c>
      <c r="K29" s="34" t="s">
        <v>21</v>
      </c>
      <c r="L29" s="10"/>
    </row>
    <row r="30" spans="1:12" s="118" customFormat="1" ht="15" customHeight="1" x14ac:dyDescent="0.25">
      <c r="A30" s="162" t="s">
        <v>225</v>
      </c>
      <c r="B30" s="100"/>
      <c r="C30" s="29"/>
      <c r="D30" s="29">
        <v>3</v>
      </c>
      <c r="E30" s="29">
        <f>+AVERAGE(E29)</f>
        <v>5.666666666666667</v>
      </c>
      <c r="F30" s="29">
        <f t="shared" ref="F30:G30" si="6">+AVERAGE(F29)</f>
        <v>2.3333333333333335</v>
      </c>
      <c r="G30" s="29">
        <f t="shared" si="6"/>
        <v>46</v>
      </c>
      <c r="H30" s="29"/>
      <c r="I30" s="29">
        <f t="shared" ref="I30:J30" si="7">+AVERAGE(I29)</f>
        <v>7</v>
      </c>
      <c r="J30" s="29">
        <f t="shared" si="7"/>
        <v>2.3333333333333335</v>
      </c>
      <c r="K30" s="29"/>
      <c r="L30" s="10"/>
    </row>
    <row r="31" spans="1:12" s="118" customFormat="1" ht="45" x14ac:dyDescent="0.25">
      <c r="A31" s="117" t="s">
        <v>267</v>
      </c>
      <c r="B31" s="33" t="s">
        <v>1265</v>
      </c>
      <c r="C31" s="33" t="s">
        <v>1272</v>
      </c>
      <c r="D31" s="34">
        <v>3</v>
      </c>
      <c r="E31" s="34">
        <v>3.6666666666666665</v>
      </c>
      <c r="F31" s="34">
        <v>5.333333333333333</v>
      </c>
      <c r="G31" s="34">
        <v>13</v>
      </c>
      <c r="H31" s="34" t="s">
        <v>21</v>
      </c>
      <c r="I31" s="34">
        <v>16</v>
      </c>
      <c r="J31" s="34">
        <v>5.333333333333333</v>
      </c>
      <c r="K31" s="34" t="s">
        <v>21</v>
      </c>
      <c r="L31" s="10"/>
    </row>
    <row r="32" spans="1:12" s="118" customFormat="1" ht="15" customHeight="1" x14ac:dyDescent="0.25">
      <c r="A32" s="162" t="s">
        <v>272</v>
      </c>
      <c r="B32" s="100"/>
      <c r="C32" s="29"/>
      <c r="D32" s="29">
        <v>3</v>
      </c>
      <c r="E32" s="29">
        <f>+AVERAGE(E31)</f>
        <v>3.6666666666666665</v>
      </c>
      <c r="F32" s="29">
        <f t="shared" ref="F32:G32" si="8">+AVERAGE(F31)</f>
        <v>5.333333333333333</v>
      </c>
      <c r="G32" s="29">
        <f t="shared" si="8"/>
        <v>13</v>
      </c>
      <c r="H32" s="29"/>
      <c r="I32" s="29">
        <f t="shared" ref="I32:J32" si="9">+AVERAGE(I31)</f>
        <v>16</v>
      </c>
      <c r="J32" s="29">
        <f t="shared" si="9"/>
        <v>5.333333333333333</v>
      </c>
      <c r="K32" s="29"/>
      <c r="L32" s="10"/>
    </row>
    <row r="33" spans="1:12" s="118" customFormat="1" ht="15.75" thickBot="1" x14ac:dyDescent="0.3">
      <c r="A33" s="119" t="s">
        <v>365</v>
      </c>
      <c r="B33" s="120"/>
      <c r="C33" s="120"/>
      <c r="D33" s="70"/>
      <c r="E33" s="70">
        <v>8</v>
      </c>
      <c r="F33" s="70">
        <v>5</v>
      </c>
      <c r="G33" s="70"/>
      <c r="H33" s="70">
        <v>8</v>
      </c>
      <c r="I33" s="70">
        <v>12</v>
      </c>
      <c r="J33" s="70">
        <v>4</v>
      </c>
      <c r="K33" s="70">
        <v>7</v>
      </c>
      <c r="L33" s="10"/>
    </row>
    <row r="34" spans="1:12" x14ac:dyDescent="0.25">
      <c r="A34" s="55" t="s">
        <v>27</v>
      </c>
    </row>
    <row r="35" spans="1:12" x14ac:dyDescent="0.25">
      <c r="A35" s="55" t="s">
        <v>28</v>
      </c>
    </row>
    <row r="36" spans="1:12" x14ac:dyDescent="0.25">
      <c r="A36" s="55" t="s">
        <v>29</v>
      </c>
    </row>
  </sheetData>
  <mergeCells count="5">
    <mergeCell ref="D2:F2"/>
    <mergeCell ref="D3:F3"/>
    <mergeCell ref="A11:K11"/>
    <mergeCell ref="H12:I12"/>
    <mergeCell ref="J12:K12"/>
  </mergeCells>
  <pageMargins left="0.23622047244094491" right="0.23622047244094491" top="0.39370078740157483" bottom="0.55118110236220474" header="0.31496062992125984" footer="0.31496062992125984"/>
  <pageSetup scale="72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37</vt:i4>
      </vt:variant>
    </vt:vector>
  </HeadingPairs>
  <TitlesOfParts>
    <vt:vector size="50" baseType="lpstr">
      <vt:lpstr>Trib Superior Penal</vt:lpstr>
      <vt:lpstr>Trib Ext Dominio</vt:lpstr>
      <vt:lpstr>Trib Foncolpuertos</vt:lpstr>
      <vt:lpstr>Trib Just y Paz - Conocim</vt:lpstr>
      <vt:lpstr>Trib Just y Paz - Garantias</vt:lpstr>
      <vt:lpstr>Jdo Cto Conocimiento Penal</vt:lpstr>
      <vt:lpstr>Jdo Cto Con Foncopuertos</vt:lpstr>
      <vt:lpstr>Jdo Penal Especializado</vt:lpstr>
      <vt:lpstr>Jdo Penal Espe. Ext Dominio</vt:lpstr>
      <vt:lpstr>Jdo Penal Adol- Fun. Conocimi,</vt:lpstr>
      <vt:lpstr>Jdo Pn Mun. Fun Conoci,</vt:lpstr>
      <vt:lpstr>Jdo Pn Mun. Garantias</vt:lpstr>
      <vt:lpstr>Jdo Pn Mun. Garan. Adol</vt:lpstr>
      <vt:lpstr>'Jdo Cto Con Foncopuertos'!Print_Area</vt:lpstr>
      <vt:lpstr>'Jdo Cto Conocimiento Penal'!Print_Area</vt:lpstr>
      <vt:lpstr>'Jdo Penal Adol- Fun. Conocimi,'!Print_Area</vt:lpstr>
      <vt:lpstr>'Jdo Penal Espe. Ext Dominio'!Print_Area</vt:lpstr>
      <vt:lpstr>'Jdo Penal Especializado'!Print_Area</vt:lpstr>
      <vt:lpstr>'Jdo Pn Mun. Fun Conoci,'!Print_Area</vt:lpstr>
      <vt:lpstr>'Jdo Pn Mun. Garan. Adol'!Print_Area</vt:lpstr>
      <vt:lpstr>'Jdo Pn Mun. Garantias'!Print_Area</vt:lpstr>
      <vt:lpstr>'Trib Ext Dominio'!Print_Area</vt:lpstr>
      <vt:lpstr>'Trib Foncolpuertos'!Print_Area</vt:lpstr>
      <vt:lpstr>'Trib Just y Paz - Conocim'!Print_Area</vt:lpstr>
      <vt:lpstr>'Trib Just y Paz - Garantias'!Print_Area</vt:lpstr>
      <vt:lpstr>'Trib Superior Penal'!Print_Area</vt:lpstr>
      <vt:lpstr>'Jdo Cto Con Foncopuertos'!Print_Titles</vt:lpstr>
      <vt:lpstr>'Jdo Cto Conocimiento Penal'!Print_Titles</vt:lpstr>
      <vt:lpstr>'Jdo Penal Adol- Fun. Conocimi,'!Print_Titles</vt:lpstr>
      <vt:lpstr>'Jdo Penal Espe. Ext Dominio'!Print_Titles</vt:lpstr>
      <vt:lpstr>'Jdo Penal Especializado'!Print_Titles</vt:lpstr>
      <vt:lpstr>'Jdo Pn Mun. Fun Conoci,'!Print_Titles</vt:lpstr>
      <vt:lpstr>'Jdo Pn Mun. Garan. Adol'!Print_Titles</vt:lpstr>
      <vt:lpstr>'Jdo Pn Mun. Garantias'!Print_Titles</vt:lpstr>
      <vt:lpstr>'Trib Ext Dominio'!Print_Titles</vt:lpstr>
      <vt:lpstr>'Trib Foncolpuertos'!Print_Titles</vt:lpstr>
      <vt:lpstr>'Trib Just y Paz - Conocim'!Print_Titles</vt:lpstr>
      <vt:lpstr>'Trib Just y Paz - Garantias'!Print_Titles</vt:lpstr>
      <vt:lpstr>'Trib Superior Penal'!Print_Titles</vt:lpstr>
      <vt:lpstr>'Jdo Cto Con Foncopuertos'!Títulos_a_imprimir</vt:lpstr>
      <vt:lpstr>'Jdo Cto Conocimiento Penal'!Títulos_a_imprimir</vt:lpstr>
      <vt:lpstr>'Jdo Penal Adol- Fun. Conocimi,'!Títulos_a_imprimir</vt:lpstr>
      <vt:lpstr>'Jdo Penal Espe. Ext Dominio'!Títulos_a_imprimir</vt:lpstr>
      <vt:lpstr>'Jdo Penal Especializado'!Títulos_a_imprimir</vt:lpstr>
      <vt:lpstr>'Jdo Pn Mun. Fun Conoci,'!Títulos_a_imprimir</vt:lpstr>
      <vt:lpstr>'Jdo Pn Mun. Garan. Adol'!Títulos_a_imprimir</vt:lpstr>
      <vt:lpstr>'Jdo Pn Mun. Garantias'!Títulos_a_imprimir</vt:lpstr>
      <vt:lpstr>'Trib Just y Paz - Conocim'!Títulos_a_imprimir</vt:lpstr>
      <vt:lpstr>'Trib Just y Paz - Garantias'!Títulos_a_imprimir</vt:lpstr>
      <vt:lpstr>'Trib Superior Penal'!Títulos_a_imprimir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Peláez Salazar</dc:creator>
  <cp:lastModifiedBy>consejo superior</cp:lastModifiedBy>
  <cp:lastPrinted>2018-06-06T17:11:37Z</cp:lastPrinted>
  <dcterms:created xsi:type="dcterms:W3CDTF">2018-05-31T14:57:08Z</dcterms:created>
  <dcterms:modified xsi:type="dcterms:W3CDTF">2018-06-06T17:19:27Z</dcterms:modified>
</cp:coreProperties>
</file>