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715" windowHeight="9780" firstSheet="16" activeTab="17"/>
  </bookViews>
  <sheets>
    <sheet name="TRIBUNAL SUPERIOR" sheetId="1" r:id="rId1"/>
    <sheet name="TRIB. ESP. EXTONCIÓN DOMINIO" sheetId="2" r:id="rId2"/>
    <sheet name="PENAL FONCOLPUERTOS" sheetId="3" r:id="rId3"/>
    <sheet name="PENAL JUS. Y PAZ CONOCIMIENTO" sheetId="4" r:id="rId4"/>
    <sheet name="PENAL JUS, Y PAZ CONTROL GARANT" sheetId="5" r:id="rId5"/>
    <sheet name="PENAL CIRCUITO" sheetId="6" r:id="rId6"/>
    <sheet name="PENAL FUNC. CONOCIMIENTO" sheetId="7" r:id="rId7"/>
    <sheet name="PENAL CIR. FONCOLPUERTOS" sheetId="8" r:id="rId8"/>
    <sheet name="PENAL ESPECIALIZADO" sheetId="9" r:id="rId9"/>
    <sheet name="PENAL ESP. EXT. DOMINIO" sheetId="10" r:id="rId10"/>
    <sheet name="PENAL CIR. MIXTO" sheetId="11" r:id="rId11"/>
    <sheet name="PENAL CIR. ADOLESC. FUN. CONOCI" sheetId="12" r:id="rId12"/>
    <sheet name="PENAL EJPMS" sheetId="13" r:id="rId13"/>
    <sheet name="PENAL MUNICIPAL" sheetId="14" r:id="rId14"/>
    <sheet name="JUZ. PENAL MUNI. FUN. CONOCIMIE" sheetId="15" r:id="rId15"/>
    <sheet name="JUZ. PENAL.MUNI.CONTROL GARANTI" sheetId="16" r:id="rId16"/>
    <sheet name="PENAL MUNICIPAL MIXTO" sheetId="17" r:id="rId17"/>
    <sheet name="PENAL MUNICIPAL ADOLESCENTES" sheetId="18" r:id="rId18"/>
  </sheets>
  <definedNames>
    <definedName name="_xlnm.Print_Titles" localSheetId="14">'JUZ. PENAL MUNI. FUN. CONOCIMIE'!$1:$13</definedName>
    <definedName name="_xlnm.Print_Titles" localSheetId="15">'JUZ. PENAL.MUNI.CONTROL GARANTI'!$1:$13</definedName>
    <definedName name="_xlnm.Print_Titles" localSheetId="11">'PENAL CIR. ADOLESC. FUN. CONOCI'!$1:$13</definedName>
    <definedName name="_xlnm.Print_Titles" localSheetId="5">'PENAL CIRCUITO'!$1:$13</definedName>
    <definedName name="_xlnm.Print_Titles" localSheetId="12">'PENAL EJPMS'!$1:$13</definedName>
    <definedName name="_xlnm.Print_Titles" localSheetId="9">'PENAL ESP. EXT. DOMINIO'!$1:$13</definedName>
    <definedName name="_xlnm.Print_Titles" localSheetId="8">'PENAL ESPECIALIZADO'!$1:$13</definedName>
    <definedName name="_xlnm.Print_Titles" localSheetId="6">'PENAL FUNC. CONOCIMIENTO'!$1:$13</definedName>
    <definedName name="_xlnm.Print_Titles" localSheetId="4">'PENAL JUS, Y PAZ CONTROL GARANT'!$1:$14</definedName>
    <definedName name="_xlnm.Print_Titles" localSheetId="3">'PENAL JUS. Y PAZ CONOCIMIENTO'!$1:$14</definedName>
    <definedName name="_xlnm.Print_Titles" localSheetId="13">'PENAL MUNICIPAL'!$1:$13</definedName>
    <definedName name="_xlnm.Print_Titles" localSheetId="17">'PENAL MUNICIPAL ADOLESCENTES'!$1:$13</definedName>
    <definedName name="_xlnm.Print_Titles" localSheetId="16">'PENAL MUNICIPAL MIXTO'!$1:$13</definedName>
    <definedName name="_xlnm.Print_Titles" localSheetId="0">'TRIBUNAL SUPERIOR'!$1:$13</definedName>
  </definedNames>
  <calcPr fullCalcOnLoad="1"/>
</workbook>
</file>

<file path=xl/sharedStrings.xml><?xml version="1.0" encoding="utf-8"?>
<sst xmlns="http://schemas.openxmlformats.org/spreadsheetml/2006/main" count="2693" uniqueCount="1595">
  <si>
    <t>DISTRITO</t>
  </si>
  <si>
    <t>NOMBRE DEL DESPACHO</t>
  </si>
  <si>
    <t>Antioquia</t>
  </si>
  <si>
    <t>Despacho 001 de la Sala Penal del Tribunal Superior de Antioquia</t>
  </si>
  <si>
    <t>Despacho 002 de la Sala Penal del Tribunal Superior de Antioquia</t>
  </si>
  <si>
    <t>Despacho 003 de la Sala Penal del Tribunal Superior de Antioquia</t>
  </si>
  <si>
    <t>Despacho 004 de la Sala Penal del Tribunal Superior de Antioquia</t>
  </si>
  <si>
    <t>Despacho 005 de la Sala Penal del Tribunal Superior de Antioquia</t>
  </si>
  <si>
    <t>Despacho 006 de la Sala Penal del Tribunal Superior de Antioquia</t>
  </si>
  <si>
    <t>Total Antioquia</t>
  </si>
  <si>
    <t>Armenia</t>
  </si>
  <si>
    <t>Despacho 002 de la Sala Penal del Tribunal Superior de Armenia</t>
  </si>
  <si>
    <t>Despacho 003 de la Sala Penal del Tribunal Superior de Armenia</t>
  </si>
  <si>
    <t>Despacho 004 de la Sala Penal del Tribunal Superior de Armenia</t>
  </si>
  <si>
    <t>Total Armenia</t>
  </si>
  <si>
    <t>Barranquilla</t>
  </si>
  <si>
    <t>Despacho 001 de la Sala Penal del Tribunal Superior de Barranquilla</t>
  </si>
  <si>
    <t>Despacho 002 de la Sala Penal del Tribunal Superior de Barranquilla</t>
  </si>
  <si>
    <t>Despacho 004 de la Sala Penal del Tribunal Superior de Barranquilla</t>
  </si>
  <si>
    <t>Total Barranquilla</t>
  </si>
  <si>
    <t>Bogotá</t>
  </si>
  <si>
    <t>Despacho 001 de la Sala Penal del Tribunal Superior de Bogotá</t>
  </si>
  <si>
    <t>Despacho 002 de la Sala Penal del Tribunal Superior de Bogotá</t>
  </si>
  <si>
    <t>Despacho 003 de la Sala Penal del Tribunal Superior de Bogotá</t>
  </si>
  <si>
    <t>Despacho 004 de la Sala Penal del Tribunal Superior de Bogotá</t>
  </si>
  <si>
    <t>Despacho 005 de la Sala Penal del Tribunal Superior de Bogotá</t>
  </si>
  <si>
    <t>Despacho 006 de la Sala Penal del Tribunal Superior de Bogotá</t>
  </si>
  <si>
    <t>Despacho 007 de la Sala Penal del Tribunal Superior de Bogotá</t>
  </si>
  <si>
    <t>Despacho 008 de la Sala Penal del Tribunal Superior de Bogotá</t>
  </si>
  <si>
    <t>Despacho 009 de la Sala Penal del Tribunal Superior de Bogotá</t>
  </si>
  <si>
    <t>Despacho 010 de la Sala Penal del Tribunal Superior de Bogotá</t>
  </si>
  <si>
    <t>Despacho 011 de la Sala Penal del Tribunal Superior de Bogotá</t>
  </si>
  <si>
    <t>Despacho 012 de la Sala Penal del Tribunal Superior de Bogotá</t>
  </si>
  <si>
    <t>Despacho 013 de la Sala Penal del Tribunal Superior de Bogotá</t>
  </si>
  <si>
    <t>Despacho 014 de la Sala Penal del Tribunal Superior de Bogotá</t>
  </si>
  <si>
    <t>Despacho 015 de la Sala Penal del Tribunal Superior de Bogotá</t>
  </si>
  <si>
    <t>Despacho 016 de la Sala Penal del Tribunal Superior de Bogotá</t>
  </si>
  <si>
    <t>Despacho 017 de la Sala Penal del Tribunal Superior de Bogotá</t>
  </si>
  <si>
    <t>Despacho 018 de la Sala Penal del Tribunal Superior de Bogotá</t>
  </si>
  <si>
    <t>Despacho 021 de la Sala Penal del Tribunal Superior de Bogotá</t>
  </si>
  <si>
    <t>Despacho 022 de la Sala Penal del Tribunal Superior de Bogotá</t>
  </si>
  <si>
    <t>Despacho 023 de la Sala Penal del Tribunal Superior de Bogotá</t>
  </si>
  <si>
    <t>Despacho 024 de la Sala Penal del Tribunal Superior de Bogotá</t>
  </si>
  <si>
    <t>Despacho 025 de la Sala Penal del Tribunal Superior de Bogotá</t>
  </si>
  <si>
    <t>Despacho 026 de la Sala Penal del Tribunal Superior de Bogotá</t>
  </si>
  <si>
    <t>Despacho 027 de la Sala Penal del Tribunal Superior de Bogotá</t>
  </si>
  <si>
    <t>Despacho 028 de la Sala Penal del Tribunal Superior de Bogotá</t>
  </si>
  <si>
    <t>Total Bogotá</t>
  </si>
  <si>
    <t>Bucaramanga</t>
  </si>
  <si>
    <t>Despacho 001 de la Sala Penal del Tribunal Superior de Bucaramanga</t>
  </si>
  <si>
    <t>Despacho 002 de la Sala Penal del Tribunal Superior de Bucaramanga</t>
  </si>
  <si>
    <t>Despacho 003 de la Sala Penal del Tribunal Superior de Bucaramanga</t>
  </si>
  <si>
    <t>Despacho 004 de la Sala Penal del Tribunal Superior de Bucaramanga</t>
  </si>
  <si>
    <t>Despacho 005 de la Sala Penal del Tribunal Superior de Bucaramanga</t>
  </si>
  <si>
    <t>Despacho 006 de la Sala Penal del Tribunal Superior de Bucaramanga</t>
  </si>
  <si>
    <t>Total Bucaramanga</t>
  </si>
  <si>
    <t>Buga</t>
  </si>
  <si>
    <t>Despacho 001 de la Sala Penal del Tribunal Superior de Buga</t>
  </si>
  <si>
    <t>Despacho 002 de la Sala Penal del Tribunal Superior de Buga</t>
  </si>
  <si>
    <t>Despacho 003 de la Sala Penal del Tribunal Superior de Buga</t>
  </si>
  <si>
    <t>Despacho 004 de la Sala Penal del Tribunal Superior de Buga</t>
  </si>
  <si>
    <t>Despacho 005 de la Sala Penal del Tribunal Superior de Buga</t>
  </si>
  <si>
    <t>Total Buga</t>
  </si>
  <si>
    <t>Cali</t>
  </si>
  <si>
    <t>Despacho 001 de la Sala Penal del Tribunal Superior de Cali</t>
  </si>
  <si>
    <t>Despacho 003 de la Sala Penal del Tribunal Superior de Cali</t>
  </si>
  <si>
    <t>Despacho 004 de la Sala Penal del Tribunal Superior de Cali</t>
  </si>
  <si>
    <t>Despacho 005 de la Sala Penal del Tribunal Superior de Cali</t>
  </si>
  <si>
    <t>Despacho 006 de la Sala Penal del Tribunal Superior de Cali</t>
  </si>
  <si>
    <t>Despacho 007 de la Sala Penal del Tribunal Superior de Cali</t>
  </si>
  <si>
    <t>Despacho 008 de la Sala Penal del Tribunal Superior de Cali</t>
  </si>
  <si>
    <t>Despacho 009 de la Sala Penal del Tribunal Superior de Cali</t>
  </si>
  <si>
    <t>Total Cali</t>
  </si>
  <si>
    <t>Cartagena</t>
  </si>
  <si>
    <t>Despacho 001 de la Sala Penal del Tribunal Superior de Cartagena</t>
  </si>
  <si>
    <t>Despacho 002 de la Sala Penal del Tribunal Superior de Cartagena</t>
  </si>
  <si>
    <t>Total Cartagena</t>
  </si>
  <si>
    <t>Cúcuta</t>
  </si>
  <si>
    <t>Despacho 001 de la Sala Penal del Tribunal Superior de Cúcuta</t>
  </si>
  <si>
    <t>Despacho 002 de la Sala Penal del Tribunal Superior de Cúcuta</t>
  </si>
  <si>
    <t>Despacho 003 de la Sala Penal del Tribunal Superior de Cúcuta</t>
  </si>
  <si>
    <t>Total Cúcuta</t>
  </si>
  <si>
    <t>Cundinamarca</t>
  </si>
  <si>
    <t>Despacho 001 de la Sala Penal del Tribunal Superior de Cundinamarca</t>
  </si>
  <si>
    <t>Despacho 002 de la Sala Penal del Tribunal Superior de Cundinamarca</t>
  </si>
  <si>
    <t>Despacho 003 de la Sala Penal del Tribunal Superior de Cundinamarca</t>
  </si>
  <si>
    <t>Despacho 004 de la Sala Penal del Tribunal Superior de Cundinamarca</t>
  </si>
  <si>
    <t>Despacho 005 de la Sala Penal del Tribunal Superior de Cundinamarca</t>
  </si>
  <si>
    <t>Total Cundinamarca</t>
  </si>
  <si>
    <t>Ibagué</t>
  </si>
  <si>
    <t>Despacho 001 de la Sala Penal del Tribunal Superior de Ibagué</t>
  </si>
  <si>
    <t>Despacho 002 de la Sala Penal del Tribunal Superior de Ibagué</t>
  </si>
  <si>
    <t>Despacho 003 de la Sala Penal del Tribunal Superior de Ibagué</t>
  </si>
  <si>
    <t>Despacho 004 de la Sala Penal del Tribunal Superior de Ibagué</t>
  </si>
  <si>
    <t>Despacho 005 de la Sala Penal del Tribunal Superior de Ibagué</t>
  </si>
  <si>
    <t>Despacho 006 de la Sala Penal del Tribunal Superior de Ibagué</t>
  </si>
  <si>
    <t>Total Ibagué</t>
  </si>
  <si>
    <t>Manizales</t>
  </si>
  <si>
    <t>Despacho 001 de la Sala Penal del Tribunal Superior de Manizales</t>
  </si>
  <si>
    <t>Despacho 002 de la Sala Penal del Tribunal Superior de Manizales</t>
  </si>
  <si>
    <t>Despacho 003 de la Sala Penal del Tribunal Superior de Manizales</t>
  </si>
  <si>
    <t>Despacho 005 de la Sala Penal del Tribunal Superior de Manizales</t>
  </si>
  <si>
    <t>Total Manizales</t>
  </si>
  <si>
    <t>Medellín</t>
  </si>
  <si>
    <t>Despacho 001 de la Sala Penal del Tribunal Superior de Medellín</t>
  </si>
  <si>
    <t>Despacho 002 de la Sala Penal del Tribunal Superior de Medellín</t>
  </si>
  <si>
    <t>Despacho 003 de la Sala Penal del Tribunal Superior de Medellín</t>
  </si>
  <si>
    <t>Despacho 004 de la Sala Penal del Tribunal Superior de Medellín</t>
  </si>
  <si>
    <t>Despacho 005 de la Sala Penal del Tribunal Superior de Medellín</t>
  </si>
  <si>
    <t>Despacho 006 de la Sala Penal del Tribunal Superior de Medellín</t>
  </si>
  <si>
    <t>Despacho 007 de la Sala Penal del Tribunal Superior de Medellín</t>
  </si>
  <si>
    <t>Despacho 008 de la Sala Penal del Tribunal Superior de Medellín</t>
  </si>
  <si>
    <t>Despacho 009 de la Sala Penal del Tribunal Superior de Medellín</t>
  </si>
  <si>
    <t>Despacho 010 de la Sala Penal del Tribunal Superior de Medellín</t>
  </si>
  <si>
    <t>Despacho 011 de la Sala Penal del Tribunal Superior de Medellín</t>
  </si>
  <si>
    <t>Despacho 012 de la Sala Penal del Tribunal Superior de Medellín</t>
  </si>
  <si>
    <t>Despacho 013 de la Sala Penal del Tribunal Superior de Medellín</t>
  </si>
  <si>
    <t>Despacho 014 de la Sala Penal del Tribunal Superior de Medellín</t>
  </si>
  <si>
    <t>Despacho 015 de la Sala Penal del Tribunal Superior de Medellín</t>
  </si>
  <si>
    <t>Total Medellín</t>
  </si>
  <si>
    <t>Montería</t>
  </si>
  <si>
    <t>Despacho 001 de la Sala Penal del Tribunal Superior de Montería</t>
  </si>
  <si>
    <t>Despacho 002 de la Sala Penal del Tribunal Superior de Montería</t>
  </si>
  <si>
    <t>Despacho 003 de la Sala Penal del Tribunal Superior de Montería</t>
  </si>
  <si>
    <t>Total Montería</t>
  </si>
  <si>
    <t>Neiva</t>
  </si>
  <si>
    <t>Despacho 001 de la Sala Penal del Tribunal Superior de Neiva</t>
  </si>
  <si>
    <t>Despacho 002 de la Sala Penal del Tribunal Superior de Neiva</t>
  </si>
  <si>
    <t>Despacho 003 de la Sala Penal del Tribunal Superior de Neiva</t>
  </si>
  <si>
    <t>Despacho 004 de la Sala Penal del Tribunal Superior de Neiva</t>
  </si>
  <si>
    <t>Total Neiva</t>
  </si>
  <si>
    <t>Pasto</t>
  </si>
  <si>
    <t>Despacho 001 de la Sala Penal del Tribunal Superior de Pasto</t>
  </si>
  <si>
    <t>Despacho 002 de la Sala Penal del Tribunal Superior de Pasto</t>
  </si>
  <si>
    <t>Despacho 003 de la Sala Penal del Tribunal Superior de Pasto</t>
  </si>
  <si>
    <t>Despacho 004 de la Sala Penal del Tribunal Superior de Pasto</t>
  </si>
  <si>
    <t>Total Pasto</t>
  </si>
  <si>
    <t>Pereira</t>
  </si>
  <si>
    <t>Despacho 001 de la Sala Penal del Tribunal Superior de Pereira</t>
  </si>
  <si>
    <t>Despacho 002 de la Sala Penal del Tribunal Superior de Pereira</t>
  </si>
  <si>
    <t>Despacho 003 de la Sala Penal del Tribunal Superior de Pereira</t>
  </si>
  <si>
    <t>Total Pereira</t>
  </si>
  <si>
    <t>Popayán</t>
  </si>
  <si>
    <t>Despacho 001 de la Sala Penal del Tribunal Superior de Popayán</t>
  </si>
  <si>
    <t>Despacho 002 de la Sala Penal del Tribunal Superior de Popayán</t>
  </si>
  <si>
    <t>Despacho 003 de la Sala Penal del Tribunal Superior de Popayán</t>
  </si>
  <si>
    <t>Despacho 004 de la Sala Penal del Tribunal Superior de Popayán</t>
  </si>
  <si>
    <t>Total Popayán</t>
  </si>
  <si>
    <t>Riohacha</t>
  </si>
  <si>
    <t>Despacho 001 de la Sala Penal del Tribunal Superior de Riohacha</t>
  </si>
  <si>
    <t>Despacho 002 de la Sala Penal del Tribunal Superior de Riohacha</t>
  </si>
  <si>
    <t>Total Riohacha</t>
  </si>
  <si>
    <t>San Gil</t>
  </si>
  <si>
    <t>Despacho 001 de la Sala Penal del Tribunal Superior de San Gil</t>
  </si>
  <si>
    <t>Despacho 002 de la Sala Penal del Tribunal Superior de San Gil</t>
  </si>
  <si>
    <t>Despacho 003 de la Sala Penal del Tribunal Superior de San Gil</t>
  </si>
  <si>
    <t>Total San Gil</t>
  </si>
  <si>
    <t>Santa Marta</t>
  </si>
  <si>
    <t>Despacho 001 de la Sala Penal del Tribunal Superior de Santa Marta</t>
  </si>
  <si>
    <t>Despacho 002 de la Sala Penal del Tribunal Superior de Santa Marta</t>
  </si>
  <si>
    <t>Despacho 003 de la Sala Penal del Tribunal Superior de Santa Marta</t>
  </si>
  <si>
    <t>Total Santa Marta</t>
  </si>
  <si>
    <t>Sincelejo</t>
  </si>
  <si>
    <t>Despacho 001 de la Sala Penal del Tribunal Superior de Sincelejo</t>
  </si>
  <si>
    <t>Despacho 002 de la Sala Penal del Tribunal Superior de Sincelejo</t>
  </si>
  <si>
    <t>Total Sincelejo</t>
  </si>
  <si>
    <t>Tunja</t>
  </si>
  <si>
    <t>Despacho 001 de la Sala Penal del Tribunal Superior de Tunja</t>
  </si>
  <si>
    <t>Despacho 002 de la Sala Penal del Tribunal Superior de Tunja</t>
  </si>
  <si>
    <t>Despacho 003 de la Sala Penal del Tribunal Superior de Tunja</t>
  </si>
  <si>
    <t>Despacho 004 de la Sala Penal del Tribunal Superior de Tunja</t>
  </si>
  <si>
    <t>Total Tunja</t>
  </si>
  <si>
    <t>Valledupar</t>
  </si>
  <si>
    <t>Despacho 001 de la Sala Penal del Tribunal Superior de Valledupar</t>
  </si>
  <si>
    <t>Despacho 002 de la Sala Penal del Tribunal Superior de Valledupar</t>
  </si>
  <si>
    <t>Despacho 003 de la Sala Penal del Tribunal Superior de Valledupar</t>
  </si>
  <si>
    <t>Total Valledupar</t>
  </si>
  <si>
    <t>Villavicencio</t>
  </si>
  <si>
    <t>Despacho 001 de la Sala Penal del Tribunal Superior de Villavicencio</t>
  </si>
  <si>
    <t>Despacho 002 de la Sala Penal del Tribunal Superior de Villavicencio</t>
  </si>
  <si>
    <t>Despacho 003 de la Sala Penal del Tribunal Superior de Villavicencio</t>
  </si>
  <si>
    <t>Total Villavicencio</t>
  </si>
  <si>
    <t>Total general</t>
  </si>
  <si>
    <t>Proceso</t>
  </si>
  <si>
    <t>Tutelas e Impugnaciones</t>
  </si>
  <si>
    <t>Consejo Superior de la Judicatura</t>
  </si>
  <si>
    <t>Unidad de Desarrollo y Análisis Estadístico</t>
  </si>
  <si>
    <t>JURISDICCIÓN: ORDINARIA</t>
  </si>
  <si>
    <r>
      <t xml:space="preserve">ESPECIALIDAD: </t>
    </r>
    <r>
      <rPr>
        <b/>
        <sz val="12"/>
        <color indexed="8"/>
        <rFont val="Arial"/>
        <family val="2"/>
      </rPr>
      <t>PENAL</t>
    </r>
  </si>
  <si>
    <r>
      <t xml:space="preserve">COMPETENCIA: </t>
    </r>
    <r>
      <rPr>
        <b/>
        <sz val="12"/>
        <color indexed="8"/>
        <rFont val="Arial"/>
        <family val="2"/>
      </rPr>
      <t>TRIBUNAL SUPERIOR</t>
    </r>
  </si>
  <si>
    <t>DESAGREGADO DESPACHO A DESPACHO</t>
  </si>
  <si>
    <t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</t>
  </si>
  <si>
    <t>ESTADÍSTICAS DE MOVIMIENTO DE PROCESOS AÑO 2016 - ENERO A DICIEMBRE</t>
  </si>
  <si>
    <t>ÍNDICE DE EVACUACIÓN PARCIAL EFECTIVO</t>
  </si>
  <si>
    <t>Meses reportados</t>
  </si>
  <si>
    <t xml:space="preserve">INGRESOS EFECTIVOS </t>
  </si>
  <si>
    <t xml:space="preserve"> PROMEDIO MENSUAL DE INGRESOS EFECTIVOS </t>
  </si>
  <si>
    <t>EGRESOS EFECTIVOS</t>
  </si>
  <si>
    <t xml:space="preserve"> PROMEDIO MENSUAL DE EGRESOS EFECTIVOS </t>
  </si>
  <si>
    <t xml:space="preserve"> TOTAL INVENTARIO FINAL</t>
  </si>
  <si>
    <t>PROMEDIO MENSUAL DE INGRESOS EFECTIVOS</t>
  </si>
  <si>
    <t xml:space="preserve">PROMEDIO MENSUAL DE EGRESOS EFECTIVOS </t>
  </si>
  <si>
    <t>Despacho 003 de la Sala Penal del Tribunal Superior de Barranquilla</t>
  </si>
  <si>
    <t>N.R.</t>
  </si>
  <si>
    <t>Despacho 002 de la Sala Penal del Tribunal Superior de Cali</t>
  </si>
  <si>
    <t>Despacho 003 de la Sala Penal del Tribunal Superior de Cartagena</t>
  </si>
  <si>
    <t>Despacho 020 de la Sala Penal del Tribunal Superior de Bogotá</t>
  </si>
  <si>
    <t>Despacho 029 de la Sala Penal del Tribunal Superior de Bogotá</t>
  </si>
  <si>
    <t>Despacho 031 de la Sala Penal del Tribunal Superior de Bogotá</t>
  </si>
  <si>
    <t>INGRESOS EFECTIVOS</t>
  </si>
  <si>
    <t xml:space="preserve">PROMEDIO MENSUAL DE INGRESOS EFECTIVOS </t>
  </si>
  <si>
    <t xml:space="preserve"> PROMEDIO MENSUAL DE INGRESOS EFECTIVOS</t>
  </si>
  <si>
    <t xml:space="preserve"> PROMEDIO MENSUAL DE EGRESOS EFECTIVOS</t>
  </si>
  <si>
    <r>
      <t xml:space="preserve">ESPECIALIDAD: </t>
    </r>
    <r>
      <rPr>
        <b/>
        <sz val="12"/>
        <color indexed="8"/>
        <rFont val="Arial"/>
        <family val="2"/>
      </rPr>
      <t>PENAL EXTINCIÓN DE DOMINIO</t>
    </r>
  </si>
  <si>
    <t>Despacho 030 de la Sala Penal del Tribunal Superior de Bogotá</t>
  </si>
  <si>
    <r>
      <t xml:space="preserve">ESPECIALIDAD: </t>
    </r>
    <r>
      <rPr>
        <b/>
        <sz val="12"/>
        <color indexed="8"/>
        <rFont val="Arial"/>
        <family val="2"/>
      </rPr>
      <t>PENAL FONCOLPUERTOS Y CAJANAL</t>
    </r>
  </si>
  <si>
    <t xml:space="preserve"> EGRESOS EFECTIVOS </t>
  </si>
  <si>
    <t>TOTAL INVENTARIO FINAL</t>
  </si>
  <si>
    <t xml:space="preserve">PROMEDIO MENSUAL DE EGRESOS EFECTIVOS  </t>
  </si>
  <si>
    <t>Despacho 002 de la Sala Penal de Justicia y Paz del Tribunal Superior de Barranquilla</t>
  </si>
  <si>
    <t>Despacho 003 de la Sala Penal de Justicia y Paz del Tribunal Superior de Barranquilla</t>
  </si>
  <si>
    <t>Despacho 004 de la Sala Penal de Justicia y Paz del Tribunal Superior de Barranquilla</t>
  </si>
  <si>
    <t>Despacho 001 de la Sala Penal de Justicia y Paz del Tribunal Superior de Bogotá</t>
  </si>
  <si>
    <t>Despacho 003 de la Sala Penal de Justicia y Paz del Tribunal Superior de Bogotá</t>
  </si>
  <si>
    <t>Despacho 004 de la Sala Penal de Justicia y Paz del Tribunal Superior de Bogotá</t>
  </si>
  <si>
    <t>Despacho 005 de la Sala Penal de Justicia y Paz del Tribunal Superior de Bogotá</t>
  </si>
  <si>
    <t>Despacho 002 de la Sala Penal de Justicia y Paz del Tribunal Superior de Medellín</t>
  </si>
  <si>
    <t>Despacho 003 de la Sala Penal de Justicia y Paz del Tribunal Superior de Medellín</t>
  </si>
  <si>
    <t>Despacho 004 de la Sala Penal de Justicia y Paz del Tribunal Superior de Medellín</t>
  </si>
  <si>
    <t xml:space="preserve"> EGRESOS EFECTIVOS</t>
  </si>
  <si>
    <r>
      <t xml:space="preserve">ESPECIALIDAD: </t>
    </r>
    <r>
      <rPr>
        <b/>
        <sz val="12"/>
        <color indexed="8"/>
        <rFont val="Arial"/>
        <family val="2"/>
      </rPr>
      <t>PENAL JUSTICIA Y PAZ- CONOCIMIENTO</t>
    </r>
  </si>
  <si>
    <t>Despacho 001 de la Sala Penal de Justicia y Paz del Tribunal Superior de Barranquilla</t>
  </si>
  <si>
    <t>Despacho 002 de la Sala Penal de Justicia y Paz del Tribunal Superior de Bogotá</t>
  </si>
  <si>
    <t>Despacho 006 de la Sala Penal de Justicia y Paz del Tribunal Superior de Bogotá</t>
  </si>
  <si>
    <t>Despacho 001 de la Sala Penal de Justicia y Paz del Tribunal Superior de Bucaramanga</t>
  </si>
  <si>
    <t>Despacho 001 de la Sala Penal de Justicia y Paz del Tribunal Superior de Medellín</t>
  </si>
  <si>
    <t xml:space="preserve"> INGRESOS EFECTIVOS</t>
  </si>
  <si>
    <t xml:space="preserve">PROMEDIO MENSUAL DE INGRESOS EFECTIVOS  </t>
  </si>
  <si>
    <r>
      <t xml:space="preserve">ESPECIALIDAD: </t>
    </r>
    <r>
      <rPr>
        <b/>
        <sz val="12"/>
        <color indexed="8"/>
        <rFont val="Arial"/>
        <family val="2"/>
      </rPr>
      <t>PENAL JUSTICIA Y PAZ- CONTROL DE GARANTÍAS</t>
    </r>
  </si>
  <si>
    <t>Juzgado 001 Penal del Circuito de Andes</t>
  </si>
  <si>
    <t>Juzgado 001 Penal del Circuito de Apartadó</t>
  </si>
  <si>
    <t>Juzgado 002 Penal del Circuito de Apartadó</t>
  </si>
  <si>
    <t>Juzgado 001 Penal del Circuito de Bolívar</t>
  </si>
  <si>
    <t>Juzgado 001 Penal del Circuito de Caucasia</t>
  </si>
  <si>
    <t>Juzgado 001 Penal del Circuito de Fredonia</t>
  </si>
  <si>
    <t>Juzgado 001 Penal del Circuito de La Ceja</t>
  </si>
  <si>
    <t>Juzgado 001 Penal del Circuito de Marinilla</t>
  </si>
  <si>
    <t>Juzgado 001 Penal del Circuito de Puerto Berrío</t>
  </si>
  <si>
    <t>Juzgado 002 Penal del Circuito de Rionegro</t>
  </si>
  <si>
    <t>Juzgado 003 Penal del Circuito de Rionegro</t>
  </si>
  <si>
    <t>Juzgado 001 Penal del Circuito de El Santuario</t>
  </si>
  <si>
    <t>Juzgado 001 Penal del Circuito de Sonsón</t>
  </si>
  <si>
    <t>Juzgado 001 Penal del Circuito de Turbo</t>
  </si>
  <si>
    <t>Juzgado 002 Penal del Circuito de Turbo</t>
  </si>
  <si>
    <t>Juzgado 001 Penal del Circuito de Yarumal</t>
  </si>
  <si>
    <t>Arauca</t>
  </si>
  <si>
    <t>Juzgado 001 Penal del Circuito de Arauca</t>
  </si>
  <si>
    <t>Juzgado 002 Penal del Circuito de Arauca</t>
  </si>
  <si>
    <t>Juzgado 001 Penal del Circuito de Saravena</t>
  </si>
  <si>
    <t>Total Arauca</t>
  </si>
  <si>
    <t>Juzgado 001 Penal del Circuito de Calarcá</t>
  </si>
  <si>
    <t>Juzgado 001 Penal del Circuito de Barranquilla</t>
  </si>
  <si>
    <t>Juzgado 003 Penal del Circuito de Barranquilla</t>
  </si>
  <si>
    <t>Juzgado 004 Penal del Circuito de Barranquilla</t>
  </si>
  <si>
    <t>Juzgado 007 Penal del Circuito de Barranquilla</t>
  </si>
  <si>
    <t>Juzgado 008 Penal del Circuito de Barranquilla</t>
  </si>
  <si>
    <t>Juzgado 049 Penal del Circuito de Bogotá</t>
  </si>
  <si>
    <t>Juzgado 050 Penal del Circuito de Bogotá</t>
  </si>
  <si>
    <t>Juzgado 056 Penal del Circuito de Bogotá</t>
  </si>
  <si>
    <t>Juzgado 002 Penal del Circuito de Bucaramanga</t>
  </si>
  <si>
    <t>Juzgado 003 Penal del Circuito de Bucaramanga</t>
  </si>
  <si>
    <t>Juzgado 004 Penal del Circuito de Bucaramanga</t>
  </si>
  <si>
    <t>Juzgado 005 Penal del Circuito de Bucaramanga</t>
  </si>
  <si>
    <t>Juzgado 006 Penal del Circuito de Bucaramanga</t>
  </si>
  <si>
    <t>Juzgado 007 Penal del Circuito de Bucaramanga</t>
  </si>
  <si>
    <t>Juzgado 008 Penal del Circuito de Bucaramanga</t>
  </si>
  <si>
    <t>Juzgado 009 Penal del Circuito de Bucaramanga</t>
  </si>
  <si>
    <t>Juzgado 010 Penal del Circuito de Bucaramanga</t>
  </si>
  <si>
    <t>Juzgado 002 Penal del Circuito de Barrancabermeja</t>
  </si>
  <si>
    <t>Juzgado 003 Penal del Circuito de Barrancabermeja</t>
  </si>
  <si>
    <t>Juzgado 001 Penal del Circuito de Buenaventura</t>
  </si>
  <si>
    <t>Juzgado 002 Penal del Circuito de Buenaventura</t>
  </si>
  <si>
    <t>Juzgado 003 Penal del Circuito de Buenaventura</t>
  </si>
  <si>
    <t>Juzgado 001 Penal del Circuito de Buga</t>
  </si>
  <si>
    <t>Juzgado 002 Penal del Circuito de Buga</t>
  </si>
  <si>
    <t>Juzgado 003 Penal del Circuito de Buga</t>
  </si>
  <si>
    <t>Juzgado 001 Penal del Circuito de Cartago</t>
  </si>
  <si>
    <t>Juzgado 002 Penal del Circuito de Cartago</t>
  </si>
  <si>
    <t>Juzgado 003 Penal del Circuito de Cartago</t>
  </si>
  <si>
    <t>Juzgado 004 Penal del Circuito de Palmira</t>
  </si>
  <si>
    <t>Juzgado 001 Penal del Circuito de Roldanillo</t>
  </si>
  <si>
    <t>Juzgado 001 Penal del Circuito de Sevilla</t>
  </si>
  <si>
    <t>Juzgado 001 Penal del Circuito de Tuluá</t>
  </si>
  <si>
    <t>Juzgado 002 Penal del Circuito de Tuluá</t>
  </si>
  <si>
    <t>Juzgado 003 Penal del Circuito de Tuluá</t>
  </si>
  <si>
    <t>Juzgado 012 Penal del Circuito de Cali</t>
  </si>
  <si>
    <t>Juzgado 001 Penal del Circuito de Cartagena</t>
  </si>
  <si>
    <t>Juzgado 002 Penal del Circuito de Cartagena</t>
  </si>
  <si>
    <t>Juzgado 003 Penal del Circuito de Cartagena</t>
  </si>
  <si>
    <t>Juzgado 005 Penal del Circuito de Cartagena</t>
  </si>
  <si>
    <t>Juzgado 006 Penal del Circuito de Cartagena</t>
  </si>
  <si>
    <t>Juzgado 001 Penal del Circuito de Magangué</t>
  </si>
  <si>
    <t>Juzgado 001 Penal del Circuito de Cúcuta</t>
  </si>
  <si>
    <t>Juzgado 002 Penal del Circuito de Cúcuta</t>
  </si>
  <si>
    <t>Juzgado 004 Penal del Circuito de Cúcuta</t>
  </si>
  <si>
    <t>Juzgado 001 Penal del Circuito de Ocaña</t>
  </si>
  <si>
    <t>Juzgado 002 Penal del Circuito de Ocaña</t>
  </si>
  <si>
    <t>Juzgado 001 Penal del Circuito de Cáqueza</t>
  </si>
  <si>
    <t>Juzgado 001 Penal del Circuito de Chocontá</t>
  </si>
  <si>
    <t>Juzgado 001 Penal del Circuito de Facatativá</t>
  </si>
  <si>
    <t>Juzgado 002 Penal del Circuito de Facatativá</t>
  </si>
  <si>
    <t>Juzgado 001 Penal del Circuito de Funza</t>
  </si>
  <si>
    <t>Juzgado 001 Penal del Circuito de Fusagasugá</t>
  </si>
  <si>
    <t>Juzgado 001 Penal del Circuito de Gachetá</t>
  </si>
  <si>
    <t>Juzgado 001 Penal del Circuito de Girardot</t>
  </si>
  <si>
    <t>Juzgado 002 Penal del Circuito de Girardot</t>
  </si>
  <si>
    <t>Juzgado 001 Penal del Circuito de La Mesa</t>
  </si>
  <si>
    <t>Juzgado 001 Penal del Circuito de Soacha</t>
  </si>
  <si>
    <t>Juzgado 002 Penal del Circuito de Soacha</t>
  </si>
  <si>
    <t>Juzgado 001 Penal del Circuito de Ubaté</t>
  </si>
  <si>
    <t>Juzgado 001 Penal del Circuito de Villeta</t>
  </si>
  <si>
    <t>Juzgado 001 Penal del Circuito de Zipaquirá</t>
  </si>
  <si>
    <t>Florencia</t>
  </si>
  <si>
    <t>Juzgado 001 Penal del Circuito de Florencia</t>
  </si>
  <si>
    <t>Juzgado 002 Penal del Circuito de Florencia</t>
  </si>
  <si>
    <t>Juzgado 003 Penal del Circuito de Florencia</t>
  </si>
  <si>
    <t>Total Florencia</t>
  </si>
  <si>
    <t>Juzgado 004 Penal del Circuito de Ibagué</t>
  </si>
  <si>
    <t>Juzgado 007 Penal del Circuito de Ibagué</t>
  </si>
  <si>
    <t>Juzgado 008 Penal del Circuito de Ibagué</t>
  </si>
  <si>
    <t>Juzgado 001 Penal del Circuito de Chaparral</t>
  </si>
  <si>
    <t>Juzgado 001 Penal del Circuito de Espinal</t>
  </si>
  <si>
    <t>Juzgado 002 Penal del Circuito de Espinal</t>
  </si>
  <si>
    <t>Juzgado 001 Penal del Circuito de Fresno</t>
  </si>
  <si>
    <t>Juzgado 001 Penal del Circuito de Guamo</t>
  </si>
  <si>
    <t>Juzgado 001 Penal del Circuito de Honda</t>
  </si>
  <si>
    <t>Juzgado 001 Penal del Circuito de Lérida</t>
  </si>
  <si>
    <t>Juzgado 001 Penal del Circuito de Líbano</t>
  </si>
  <si>
    <t>Juzgado 001 Penal del Circuito de Melgar</t>
  </si>
  <si>
    <t>Juzgado 001 Penal del Circuito de Purificación</t>
  </si>
  <si>
    <t>Juzgado 001 Penal del Circuito de Manizales</t>
  </si>
  <si>
    <t>Juzgado 002 Penal del Circuito de Manizales</t>
  </si>
  <si>
    <t>Juzgado 003 Penal del Circuito de Manizales</t>
  </si>
  <si>
    <t>Juzgado 004 Penal del Circuito de Manizales</t>
  </si>
  <si>
    <t>Juzgado 005 Penal del Circuito de Manizales</t>
  </si>
  <si>
    <t>Juzgado 006 Penal del Circuito de Manizales</t>
  </si>
  <si>
    <t>Juzgado 007 Penal del Circuito de Manizales</t>
  </si>
  <si>
    <t>Juzgado 001 Penal del Circuito de Aguadas</t>
  </si>
  <si>
    <t>Juzgado 001 Penal del Circuito de Anserma</t>
  </si>
  <si>
    <t>Juzgado 001 Penal del Circuito de Chinchiná</t>
  </si>
  <si>
    <t>Juzgado 002 Penal del Circuito de Chinchiná</t>
  </si>
  <si>
    <t>Juzgado 001 Penal del Circuito de La Dorada</t>
  </si>
  <si>
    <t>Juzgado 001 Penal del Circuito de Riosucio</t>
  </si>
  <si>
    <t>Juzgado 001 Penal del Circuito de Salamina</t>
  </si>
  <si>
    <t>Juzgado 009 Penal del Circuito de Medellín</t>
  </si>
  <si>
    <t>Juzgado 026 Penal del Circuito de Medellín</t>
  </si>
  <si>
    <t>Juzgado 002 Penal del Circuito de Bello</t>
  </si>
  <si>
    <t>Juzgado 003 Penal del Circuito de Bello</t>
  </si>
  <si>
    <t>Juzgado 001 Penal del Circuito de Caldas</t>
  </si>
  <si>
    <t>Juzgado 001 Penal del Circuito de Itagüí</t>
  </si>
  <si>
    <t>Juzgado 002 Penal del Circuito de Itagüí</t>
  </si>
  <si>
    <t>Mocoa</t>
  </si>
  <si>
    <t>Juzgado 001 Penal del Circuito de Mocoa</t>
  </si>
  <si>
    <t>Juzgado 002 Penal del Circuito de Mocoa</t>
  </si>
  <si>
    <t>Total Mocoa</t>
  </si>
  <si>
    <t>Juzgado 001 Penal del Circuito de Montería</t>
  </si>
  <si>
    <t>Juzgado 002 Penal del Circuito de Montería</t>
  </si>
  <si>
    <t>Juzgado 003 Penal del Circuito de Montería</t>
  </si>
  <si>
    <t>Juzgado 004 Penal del Circuito de Montería</t>
  </si>
  <si>
    <t>Juzgado 001 Penal del Circuito de Cereté</t>
  </si>
  <si>
    <t>Juzgado 001 Penal del Circuito de Lorica</t>
  </si>
  <si>
    <t>Juzgado 001 Penal del Circuito de Sahagún</t>
  </si>
  <si>
    <t>Juzgado 005 Penal del Circuito de Neiva</t>
  </si>
  <si>
    <t>Juzgado 001 Penal del Circuito de Pitalito</t>
  </si>
  <si>
    <t>Juzgado 002 Penal del Circuito de Pitalito</t>
  </si>
  <si>
    <t>Pamplona</t>
  </si>
  <si>
    <t>Juzgado 001 Penal del Circuito de Pamplona</t>
  </si>
  <si>
    <t>Total Pamplona</t>
  </si>
  <si>
    <t>Juzgado 001 Penal del Circuito de Pasto</t>
  </si>
  <si>
    <t>Juzgado 002 Penal del Circuito de Pasto</t>
  </si>
  <si>
    <t>Juzgado 003 Penal del Circuito de Pasto</t>
  </si>
  <si>
    <t>Juzgado 004 Penal del Circuito de Pasto</t>
  </si>
  <si>
    <t>Juzgado 005 Penal del Circuito de Pasto</t>
  </si>
  <si>
    <t>Juzgado 001 Penal del Circuito de Ipiales</t>
  </si>
  <si>
    <t>Juzgado 002 Penal del Circuito de Ipiales</t>
  </si>
  <si>
    <t>Juzgado 001 Penal del Circuito de La Unión</t>
  </si>
  <si>
    <t>Juzgado 001 Penal del Circuito de Tumaco</t>
  </si>
  <si>
    <t>Juzgado 002 Penal del Circuito de Tumaco</t>
  </si>
  <si>
    <t>Juzgado 001 Penal del Circuito de Túquerres</t>
  </si>
  <si>
    <t>Juzgado 005 Penal del Circuito de Pereira</t>
  </si>
  <si>
    <t>Juzgado 001 Penal del Circuito de Dosquebradas</t>
  </si>
  <si>
    <t>Juzgado 001 Penal del Circuito de Santa Rosa de Cabal</t>
  </si>
  <si>
    <t>Juzgado 004 Penal del Circuito de Popayán</t>
  </si>
  <si>
    <t>Juzgado 001 Penal del Circuito de Patía</t>
  </si>
  <si>
    <t>Juzgado 001 Penal del Circuito de Puerto Tejada</t>
  </si>
  <si>
    <t>Juzgado 001 Penal del Circuito de Santander de Quilichao</t>
  </si>
  <si>
    <t>Juzgado 002 Penal del Circuito de Santander de Quilichao</t>
  </si>
  <si>
    <t>Quibdó</t>
  </si>
  <si>
    <t>Juzgado 001 Penal del Circuito de Quibdó</t>
  </si>
  <si>
    <t>Juzgado 002 Penal del Circuito de Quibdó</t>
  </si>
  <si>
    <t>Juzgado 001 Penal del Circuito de Istmina</t>
  </si>
  <si>
    <t>Total Quibdó</t>
  </si>
  <si>
    <t>Juzgado 001 Penal del Circuito de Riohacha</t>
  </si>
  <si>
    <t>Juzgado 002 Penal del Circuito de Riohacha</t>
  </si>
  <si>
    <t>San Andrés</t>
  </si>
  <si>
    <t>Juzgado 001 Penal del Circuito de San Andrés</t>
  </si>
  <si>
    <t>Juzgado 002 Penal del Circuito de San Andrés</t>
  </si>
  <si>
    <t>Total San Andrés</t>
  </si>
  <si>
    <t>Juzgado 001 Penal del Circuito de Puente Nacional</t>
  </si>
  <si>
    <t>Juzgado 001 Penal del Circuito de San Gil</t>
  </si>
  <si>
    <t>Juzgado 002 Penal del Circuito de San Gil</t>
  </si>
  <si>
    <t>Juzgado 001 Penal del Circuito de Socorro</t>
  </si>
  <si>
    <t>Juzgado 002 Penal del Circuito de Socorro</t>
  </si>
  <si>
    <t>Juzgado 003 Penal del Circuito de Socorro</t>
  </si>
  <si>
    <t>Juzgado 002 Penal del Circuito de Vélez</t>
  </si>
  <si>
    <t>Juzgado 001 Penal del Circuito de Santa Marta</t>
  </si>
  <si>
    <t>Juzgado 002 Penal del Circuito de Santa Marta</t>
  </si>
  <si>
    <t>Juzgado 003 Penal del Circuito de Santa Marta</t>
  </si>
  <si>
    <t>Juzgado 004 Penal del Circuito de Santa Marta</t>
  </si>
  <si>
    <t>Juzgado 005 Penal del Circuito de Santa Marta</t>
  </si>
  <si>
    <t>Juzgado 001 Penal del Circuito de Ciénaga</t>
  </si>
  <si>
    <t>Juzgado 002 Penal del Circuito de Ciénaga</t>
  </si>
  <si>
    <t>Juzgado 001 Penal del Circuito de Fundación</t>
  </si>
  <si>
    <t>Santa Rosa de Viterbo</t>
  </si>
  <si>
    <t>Juzgado 002 Penal del Circuito de Duitama</t>
  </si>
  <si>
    <t>Juzgado 001 Penal del Circuito de Sogamoso</t>
  </si>
  <si>
    <t>Juzgado 002 Penal del Circuito de Sogamoso</t>
  </si>
  <si>
    <t>Total Santa Rosa de Viterbo</t>
  </si>
  <si>
    <t>Juzgado 001 Penal del Circuito de Sincelejo</t>
  </si>
  <si>
    <t>Juzgado 002 Penal del Circuito de Sincelejo</t>
  </si>
  <si>
    <t>Juzgado 003 Penal del Circuito de Sincelejo</t>
  </si>
  <si>
    <t>Juzgado 004 Penal del Circuito de Sincelejo</t>
  </si>
  <si>
    <t>Juzgado 001 Penal del Circuito de Tunja</t>
  </si>
  <si>
    <t>Juzgado 001 Penal del Circuito de Chiquinquirá</t>
  </si>
  <si>
    <t>Juzgado 002 Penal del Circuito de Chiquinquirá</t>
  </si>
  <si>
    <t>Juzgado 001 Penal del Circuito de Garagoa</t>
  </si>
  <si>
    <t>Juzgado 001 Penal del Circuito de Guateque</t>
  </si>
  <si>
    <t>Juzgado 001 Penal del Circuito de Moniquirá</t>
  </si>
  <si>
    <t>Juzgado 001 Penal del Circuito de Ramiriquí</t>
  </si>
  <si>
    <t>Juzgado 003 Penal del Circuito de Valledupar</t>
  </si>
  <si>
    <t>Juzgado 001 Penal del Circuito de Chiriguaná</t>
  </si>
  <si>
    <t>Juzgado 001 Penal del Circuito de Villavicencio</t>
  </si>
  <si>
    <t>Juzgado 002 Penal del Circuito de Villavicencio</t>
  </si>
  <si>
    <t>Juzgado 003 Penal del Circuito de Villavicencio</t>
  </si>
  <si>
    <t>Juzgado 004 Penal del Circuito de Villavicencio</t>
  </si>
  <si>
    <t>Juzgado 001 Penal del Circuito de Acacías</t>
  </si>
  <si>
    <t>Juzgado 001 Penal del Circuito de Granada</t>
  </si>
  <si>
    <t>Yopal</t>
  </si>
  <si>
    <t>Juzgado 001 Penal del Circuito de Yopal</t>
  </si>
  <si>
    <t>Juzgado 002 Penal del Circuito de Yopal</t>
  </si>
  <si>
    <t>Juzgado 003 Penal del Circuito de Yopal</t>
  </si>
  <si>
    <t>Total Yopal</t>
  </si>
  <si>
    <r>
      <t>ESPECIALIDAD:</t>
    </r>
    <r>
      <rPr>
        <b/>
        <sz val="14"/>
        <color indexed="8"/>
        <rFont val="Arial"/>
        <family val="2"/>
      </rPr>
      <t xml:space="preserve"> PENAL</t>
    </r>
  </si>
  <si>
    <r>
      <t xml:space="preserve">COMPETENCIA: </t>
    </r>
    <r>
      <rPr>
        <b/>
        <sz val="14"/>
        <color indexed="8"/>
        <rFont val="Arial"/>
        <family val="2"/>
      </rPr>
      <t>JUZGADOS DEL CIRCUITO</t>
    </r>
  </si>
  <si>
    <t xml:space="preserve">Es importante señalar que cuando se presentan cifras estadísticas consolidadas a nivel de jurisdicción, especialidad u otra agregación en algunas de las publicaciones, con el fin de suministrar información sobre el ingreso y egreso efectivo de la Rama Judicial y para no contabilizar de manera duplicada la entrada y salida del mismo proceso, se realizan los siguientes cálculos: al ingreso efectivo se le restan los ingresos por: i) descongestión, ii) por artículo 9 de la Ley 1395 de 2010, iii) por pérdida de competencia, iv) por cambio de radicación, v) por reingresos por nulidad y vi) por renovación de actuaciones. a los egresos efectivos se le restan los egresos por. i) descongestión, ii) remitidos a otros despachos, iii) por autos desiertos o desistidos, iv) por artículo 9 de la Ley 1395, v) por pérdida de competencia, vi) rechazados o retirados, vii) por cambio de radicación, viii) por remitidos a otros despachos por oposición, ix) devueltos por falta de requisitos de tierras, x) otras salidas no efectivas, xi) por acumulación, xii) rechazados o retirados otros requisitos, xiii) rechazados o retirados requisitos procedimental.
</t>
  </si>
  <si>
    <t>Juzgado 001 Penal del Circuito de Barrancabermeja</t>
  </si>
  <si>
    <t>Juzgado 001 Penal del Circuito de Vélez</t>
  </si>
  <si>
    <t>Juzgado 001 Penal del Circuito de El Banco</t>
  </si>
  <si>
    <t>Juzgado 001 Penal del Circuito con Función de Conocimiento de Rionegro</t>
  </si>
  <si>
    <t>Juzgado 001 Penal del Circuito con Función de Conocimiento de Armenia</t>
  </si>
  <si>
    <t>Juzgado 002 Penal del Circuito con Función de Conocimiento de Armenia</t>
  </si>
  <si>
    <t>Juzgado 003 Penal del Circuito con Función de Conocimiento de Armenia</t>
  </si>
  <si>
    <t>Juzgado 004 Penal del Circuito con Función de Conocimiento de Armenia</t>
  </si>
  <si>
    <t>Juzgado 005 Penal del Circuito con Función de Conocimiento de Armenia</t>
  </si>
  <si>
    <t>Juzgado 005 Penal del Circuito con Función de Conocimiento de Barranquilla</t>
  </si>
  <si>
    <t>Juzgado 006 Penal del Circuito con Función de Conocimiento de Barranquilla</t>
  </si>
  <si>
    <t>Juzgado 007 Penal del Circuito con Función de Conocimiento de Barranquilla</t>
  </si>
  <si>
    <t>Juzgado 009 Penal del Circuito con Función de Conocimiento de Barranquilla</t>
  </si>
  <si>
    <t>Juzgado 010 Penal del Circuito con Función de Conocimiento de Barranquilla</t>
  </si>
  <si>
    <t>Juzgado 001 Penal del Circuito con Función de Conocimiento de Bogotá</t>
  </si>
  <si>
    <t>Juzgado 002 Penal del Circuito con Función de Conocimiento de Bogotá</t>
  </si>
  <si>
    <t>Juzgado 003 Penal del Circuito con Función de Conocimiento de Bogotá</t>
  </si>
  <si>
    <t>Juzgado 004 Penal del Circuito con Función de Conocimiento de Bogotá</t>
  </si>
  <si>
    <t>Juzgado 005 Penal del Circuito con Función de Conocimiento de Bogotá</t>
  </si>
  <si>
    <t>Juzgado 006 Penal del Circuito con Función de Conocimiento de Bogotá</t>
  </si>
  <si>
    <t>Juzgado 007 Penal del Circuito con Función de Conocimiento de Bogotá</t>
  </si>
  <si>
    <t>Juzgado 008 Penal del Circuito con Función de Conocimiento de Bogotá</t>
  </si>
  <si>
    <t>Juzgado 009 Penal del Circuito con Función de Conocimiento de Bogotá</t>
  </si>
  <si>
    <t>Juzgado 010 Penal del Circuito con Función de Conocimiento de Bogotá</t>
  </si>
  <si>
    <t>Juzgado 011 Penal del Circuito con Función de Conocimiento de Bogotá</t>
  </si>
  <si>
    <t>Juzgado 012 Penal del Circuito con Función de Conocimiento de Bogotá</t>
  </si>
  <si>
    <t>Juzgado 013 Penal del Circuito con Función de Conocimiento de Bogotá</t>
  </si>
  <si>
    <t>Juzgado 014 Penal del Circuito con Función de Conocimiento de Bogotá</t>
  </si>
  <si>
    <t>Juzgado 015 Penal del Circuito con Función de Conocimiento de Bogotá</t>
  </si>
  <si>
    <t>Juzgado 016 Penal del Circuito con Función de Conocimiento de Bogotá</t>
  </si>
  <si>
    <t>Juzgado 017 Penal del Circuito con Función de Conocimiento de Bogotá</t>
  </si>
  <si>
    <t>Juzgado 018 Penal del Circuito con Función de Conocimiento de Bogotá</t>
  </si>
  <si>
    <t>Juzgado 019 Penal del Circuito con Función de Conocimiento de Bogotá</t>
  </si>
  <si>
    <t>Juzgado 020 Penal del Circuito con Función de Conocimiento de Bogotá</t>
  </si>
  <si>
    <t>Juzgado 021 Penal del Circuito con Función de Conocimiento de Bogotá</t>
  </si>
  <si>
    <t>Juzgado 022 Penal del Circuito con Función de Conocimiento de Bogotá</t>
  </si>
  <si>
    <t>Juzgado 023 Penal del Circuito con Función de Conocimiento de Bogotá</t>
  </si>
  <si>
    <t>Juzgado 024 Penal del Circuito con Función de Conocimiento de Bogotá</t>
  </si>
  <si>
    <t>Juzgado 025 Penal del Circuito con Función de Conocimiento de Bogotá</t>
  </si>
  <si>
    <t>Juzgado 026 Penal del Circuito con Función de Conocimiento de Bogotá</t>
  </si>
  <si>
    <t>Juzgado 027 Penal del Circuito con Función de Conocimiento de Bogotá</t>
  </si>
  <si>
    <t>Juzgado 028 Penal del Circuito con Función de Conocimiento de Bogotá</t>
  </si>
  <si>
    <t>Juzgado 029 Penal del Circuito con Función de Conocimiento de Bogotá</t>
  </si>
  <si>
    <t>Juzgado 030 Penal del Circuito con Función de Conocimiento de Bogotá</t>
  </si>
  <si>
    <t>Juzgado 031 Penal del Circuito con Función de Conocimiento de Bogotá</t>
  </si>
  <si>
    <t>Juzgado 032 Penal del Circuito con Función de Conocimiento de Bogotá</t>
  </si>
  <si>
    <t>Juzgado 033 Penal del Circuito con Función de Conocimiento de Bogotá</t>
  </si>
  <si>
    <t>Juzgado 034 Penal del Circuito con Función de Conocimiento de Bogotá</t>
  </si>
  <si>
    <t>Juzgado 035 Penal del Circuito con Función de Conocimiento de Bogotá</t>
  </si>
  <si>
    <t>Juzgado 036 Penal del Circuito con Función de Conocimiento de Bogotá</t>
  </si>
  <si>
    <t>Juzgado 037 Penal del Circuito con Función de Conocimiento de Bogotá</t>
  </si>
  <si>
    <t>Juzgado 038 Penal del Circuito con Función de Conocimiento de Bogotá</t>
  </si>
  <si>
    <t>Juzgado 039 Penal del Circuito con Función de Conocimiento de Bogotá</t>
  </si>
  <si>
    <t>Juzgado 040 Penal del Circuito con Función de Conocimiento de Bogotá</t>
  </si>
  <si>
    <t>Juzgado 041 Penal del Circuito con Función de Conocimiento de Bogotá</t>
  </si>
  <si>
    <t>Juzgado 042 Penal del Circuito con Función de Conocimiento de Bogotá</t>
  </si>
  <si>
    <t>Juzgado 043 Penal del Circuito con Función de Conocimiento de Bogotá</t>
  </si>
  <si>
    <t>Juzgado 044 Penal del Circuito con Función de Conocimiento de Bogotá</t>
  </si>
  <si>
    <t>Juzgado 045 Penal del Circuito con Función de Conocimiento de Bogotá</t>
  </si>
  <si>
    <t>Juzgado 046 Penal del Circuito con Función de Conocimiento de Bogotá</t>
  </si>
  <si>
    <t>Juzgado 047 Penal del Circuito con Función de Conocimiento de Bogotá</t>
  </si>
  <si>
    <t>Juzgado 048 Penal del Circuito con Función de Conocimiento de Bogotá</t>
  </si>
  <si>
    <t>Juzgado 049 Penal del Circuito con Función de Conocimiento de Bogotá</t>
  </si>
  <si>
    <t>Juzgado 050 Penal del Circuito con Función de Conocimiento de Bogotá</t>
  </si>
  <si>
    <t>Juzgado 051 Penal del Circuito con Función de Conocimiento de Bogotá</t>
  </si>
  <si>
    <t>Juzgado 052 Penal del Circuito con Función de Conocimiento de Bogotá</t>
  </si>
  <si>
    <t>Juzgado 053 Penal del Circuito con Función de Conocimiento de Bogotá</t>
  </si>
  <si>
    <t>Juzgado 054 Penal del Circuito con Función de Conocimiento de Bogotá</t>
  </si>
  <si>
    <t>Juzgado 055 Penal del Circuito con Función de Conocimiento de Bogotá</t>
  </si>
  <si>
    <t>Juzgado 056 Penal del Circuito con Función de Conocimiento de Bogotá</t>
  </si>
  <si>
    <t>Juzgado 001 Penal del Circuito con Función de Conocimiento de Bucaramanga</t>
  </si>
  <si>
    <t>Juzgado 011 Penal del Circuito con Función de Conocimiento de Bucaramanga</t>
  </si>
  <si>
    <t>Juzgado 012 Penal del Circuito con Función de Conocimiento de Bucaramanga</t>
  </si>
  <si>
    <t>Juzgado 004 Penal del Circuito con Función de Conocimiento de Buenaventura</t>
  </si>
  <si>
    <t>Juzgado 001 Penal del Circuito con Función de Conocimiento de Palmira</t>
  </si>
  <si>
    <t>Juzgado 002 Penal del Circuito con Función de Conocimiento de Palmira</t>
  </si>
  <si>
    <t>Juzgado 003 Penal del Circuito con Función de Conocimiento de Palmira</t>
  </si>
  <si>
    <t>Juzgado 005 Penal del Circuito con Función de Conocimiento de Palmira</t>
  </si>
  <si>
    <t>Juzgado 006 Penal del Circuito con Función de Conocimiento de Palmira</t>
  </si>
  <si>
    <t>Juzgado 004 Penal del Circuito con Función de Conocimiento de Tuluá</t>
  </si>
  <si>
    <t>Juzgado 001 Penal del Circuito con Función de Conocimiento de Cali</t>
  </si>
  <si>
    <t>Juzgado 002 Penal del Circuito con Función de Conocimiento de Cali</t>
  </si>
  <si>
    <t>Juzgado 003 Penal del Circuito con Función de Conocimiento de Cali</t>
  </si>
  <si>
    <t>Juzgado 004 Penal del Circuito con Función de Conocimiento de Cali</t>
  </si>
  <si>
    <t>Juzgado 005 Penal del Circuito con Función de Conocimiento de Cali</t>
  </si>
  <si>
    <t>Juzgado 006 Penal del Circuito con Función de Conocimiento de Cali</t>
  </si>
  <si>
    <t>Juzgado 007 Penal del Circuito con Función de Conocimiento de Cali</t>
  </si>
  <si>
    <t>Juzgado 008 Penal del Circuito con Función de Conocimiento de Cali</t>
  </si>
  <si>
    <t>Juzgado 009 Penal del Circuito con Función de Conocimiento de Cali</t>
  </si>
  <si>
    <t>Juzgado 010 Penal del Circuito con Función de Conocimiento de Cali</t>
  </si>
  <si>
    <t>Juzgado 011 Penal del Circuito con Función de Conocimiento de Cali</t>
  </si>
  <si>
    <t>Juzgado 013 Penal del Circuito con Función de Conocimiento de Cali</t>
  </si>
  <si>
    <t>Juzgado 014 Penal del Circuito con Función de Conocimiento de Cali</t>
  </si>
  <si>
    <t>Juzgado 015 Penal del Circuito con Función de Conocimiento de Cali</t>
  </si>
  <si>
    <t>Juzgado 016 Penal del Circuito con Función de Conocimiento de Cali</t>
  </si>
  <si>
    <t>Juzgado 017 Penal del Circuito con Función de Conocimiento de Cali</t>
  </si>
  <si>
    <t>Juzgado 018 Penal del Circuito con Función de Conocimiento de Cali</t>
  </si>
  <si>
    <t>Juzgado 019 Penal del Circuito con Función de Conocimiento de Cali</t>
  </si>
  <si>
    <t>Juzgado 020 Penal del Circuito con Función de Conocimiento de Cali</t>
  </si>
  <si>
    <t>Juzgado 021 Penal del Circuito con Función de Conocimiento de Cali</t>
  </si>
  <si>
    <t>Juzgado 022 Penal del Circuito con Función de Conocimiento de Cali</t>
  </si>
  <si>
    <t>Juzgado 023 Penal del Circuito con Función de Conocimiento de Cali</t>
  </si>
  <si>
    <t>Juzgado 007 Penal del Circuito con Función de Conocimiento de Cartagena</t>
  </si>
  <si>
    <t>Juzgado 003 Penal del Circuito con Función de Conocimiento de Cúcuta</t>
  </si>
  <si>
    <t>Juzgado 004 Penal del Circuito con Función de Conocimiento de Cúcuta</t>
  </si>
  <si>
    <t>Juzgado 005 Penal del Circuito con Función de Conocimiento de Cúcuta</t>
  </si>
  <si>
    <t>Juzgado 006 Penal del Circuito con Función de Conocimiento de Cúcuta</t>
  </si>
  <si>
    <t>Juzgado 001 Penal del Circuito con Función de Conocimiento de Ibagué</t>
  </si>
  <si>
    <t>Juzgado 002 Penal del Circuito con Función de Conocimiento de Ibagué</t>
  </si>
  <si>
    <t>Juzgado 003 Penal del Circuito con Función de Conocimiento de Ibagué</t>
  </si>
  <si>
    <t>Juzgado 005 Penal del Circuito con Función de Conocimiento de Ibagué</t>
  </si>
  <si>
    <t>Juzgado 006 Penal del Circuito con Función de Conocimiento de Ibagué</t>
  </si>
  <si>
    <t>Juzgado 001 Penal del Circuito con Función de Conocimiento de Medellín</t>
  </si>
  <si>
    <t>Juzgado 002 Penal del Circuito con Función de Conocimiento de Medellín</t>
  </si>
  <si>
    <t>Juzgado 003 Penal del Circuito con Función de Conocimiento de Medellín</t>
  </si>
  <si>
    <t>Juzgado 004 Penal del Circuito con Función de Conocimiento de Medellín</t>
  </si>
  <si>
    <t>Juzgado 005 Penal del Circuito con Función de Conocimiento de Medellín</t>
  </si>
  <si>
    <t>Juzgado 006 Penal del Circuito con Función de Conocimiento de Medellín</t>
  </si>
  <si>
    <t>Juzgado 007 Penal del Circuito con Función de Conocimiento de Medellín</t>
  </si>
  <si>
    <t>Juzgado 008 Penal del Circuito con Función de Conocimiento de Medellín</t>
  </si>
  <si>
    <t>Juzgado 010 Penal del Circuito con Función de Conocimiento de Medellín</t>
  </si>
  <si>
    <t>Juzgado 011 Penal del Circuito con Función de Conocimiento de Medellín</t>
  </si>
  <si>
    <t>Juzgado 012 Penal del Circuito con Función de Conocimiento de Medellín</t>
  </si>
  <si>
    <t>Juzgado 013 Penal del Circuito con Función de Conocimiento de Medellín</t>
  </si>
  <si>
    <t>Juzgado 014 Penal del Circuito con Función de Conocimiento de Medellín</t>
  </si>
  <si>
    <t>Juzgado 015 Penal del Circuito con Función de Conocimiento de Medellín</t>
  </si>
  <si>
    <t>Juzgado 016 Penal del Circuito con Función de Conocimiento de Medellín</t>
  </si>
  <si>
    <t>Juzgado 017 Penal del Circuito con Función de Conocimiento de Medellín</t>
  </si>
  <si>
    <t>Juzgado 018 Penal del Circuito con Función de Conocimiento de Medellín</t>
  </si>
  <si>
    <t>Juzgado 019 Penal del Circuito con Función de Conocimiento de Medellín</t>
  </si>
  <si>
    <t>Juzgado 021 Penal del Circuito con Función de Conocimiento de Medellín</t>
  </si>
  <si>
    <t>Juzgado 022 Penal del Circuito con Función de Conocimiento de Medellín</t>
  </si>
  <si>
    <t>Juzgado 023 Penal del Circuito con Función de Conocimiento de Medellín</t>
  </si>
  <si>
    <t>Juzgado 024 Penal del Circuito con Función de Conocimiento de Medellín</t>
  </si>
  <si>
    <t>Juzgado 025 Penal del Circuito con Función de Conocimiento de Medellín</t>
  </si>
  <si>
    <t>Juzgado 027 Penal del Circuito con Función de Conocimiento de Medellín</t>
  </si>
  <si>
    <t>Juzgado 028 Penal del Circuito con Función de Conocimiento de Medellín</t>
  </si>
  <si>
    <t>Juzgado 029 Penal del Circuito con Función de Conocimiento de Medellín</t>
  </si>
  <si>
    <t>Juzgado 030 Penal del Circuito con Función de Conocimiento de Medellín</t>
  </si>
  <si>
    <t>Juzgado 001 Penal del Circuito con Función de Conocimiento de Bello</t>
  </si>
  <si>
    <t>Juzgado 001 Penal del Circuito con Función de Conocimiento de Envigado</t>
  </si>
  <si>
    <t>Juzgado 001 Penal del Circuito con Función de Conocimiento de Girardota</t>
  </si>
  <si>
    <t>Juzgado 001 Penal del Circuito con Función de Conocimiento de Neiva</t>
  </si>
  <si>
    <t>Juzgado 002 Penal del Circuito con Función de Conocimiento de Neiva</t>
  </si>
  <si>
    <t>Juzgado 003 Penal del Circuito con Función de Conocimiento de Neiva</t>
  </si>
  <si>
    <t>Juzgado 004 Penal del Circuito con Función de Conocimiento de Neiva</t>
  </si>
  <si>
    <t>Juzgado 001 Penal del Circuito con Función de Conocimiento de Garzón</t>
  </si>
  <si>
    <t>Juzgado 002 Penal del Circuito con Función de Conocimiento de Garzón</t>
  </si>
  <si>
    <t>Juzgado 001 Penal del Circuito con Función de Conocimiento de Pereira</t>
  </si>
  <si>
    <t>Juzgado 002 Penal del Circuito con Función de Conocimiento de Pereira</t>
  </si>
  <si>
    <t>Juzgado 003 Penal del Circuito con Función de Conocimiento de Pereira</t>
  </si>
  <si>
    <t>Juzgado 004 Penal del Circuito con Función de Conocimiento de Pereira</t>
  </si>
  <si>
    <t>Juzgado 006 Penal del Circuito con Función de Conocimiento de Pereira</t>
  </si>
  <si>
    <t>Juzgado 007 Penal del Circuito con Función de Conocimiento de Pereira</t>
  </si>
  <si>
    <t>Juzgado 001 Penal del Circuito con Función de Conocimiento de Popayán</t>
  </si>
  <si>
    <t>Juzgado 002 Penal del Circuito con Función de Conocimiento de Popayán</t>
  </si>
  <si>
    <t>Juzgado 003 Penal del Circuito con Función de Conocimiento de Popayán</t>
  </si>
  <si>
    <t>Juzgado 005 Penal del Circuito con Función de Conocimiento de Popayán</t>
  </si>
  <si>
    <t>Juzgado 006 Penal del Circuito con Función de Conocimiento de Popayán</t>
  </si>
  <si>
    <t>Juzgado 001 Penal del Circuito con Función de Conocimiento de Duitama</t>
  </si>
  <si>
    <t>Juzgado 002 Penal del Circuito con Función de Conocimiento de Tunja</t>
  </si>
  <si>
    <t>Juzgado 003 Penal del Circuito con Función de Conocimiento de Tunja</t>
  </si>
  <si>
    <t>Juzgado 004 Penal del Circuito con Función de Conocimiento de Tunja</t>
  </si>
  <si>
    <t>Juzgado 005 Penal del Circuito con Función de Conocimiento de Tunja</t>
  </si>
  <si>
    <t>Juzgado 001 Penal del Circuito con Función de Conocimiento de Valledupar</t>
  </si>
  <si>
    <t>Juzgado 002 Penal del Circuito con Función de Conocimiento de Valledupar</t>
  </si>
  <si>
    <t>Juzgado 003 Penal del Circuito con Función de Conocimiento de Valledupar</t>
  </si>
  <si>
    <t>Juzgado 004 Penal del Circuito con Función de Conocimiento de Valledupar</t>
  </si>
  <si>
    <t>Juzgado 005 Penal del Circuito con Función de Conocimiento de Valledupar</t>
  </si>
  <si>
    <t>Juzgado 005 Penal del Circuito con Función de Conocimiento de Villavicencio</t>
  </si>
  <si>
    <r>
      <t>ESPECIALIDAD:</t>
    </r>
    <r>
      <rPr>
        <b/>
        <sz val="14"/>
        <color indexed="8"/>
        <rFont val="Arial"/>
        <family val="2"/>
      </rPr>
      <t xml:space="preserve"> PENAL FUNCIÓN DE CONOCIMIENTO</t>
    </r>
  </si>
  <si>
    <t>ESTADÍSTICAS DE MOVIMIENTO DE PROCESOS AÑO 2016 - ENERO A DICIENBRE</t>
  </si>
  <si>
    <t>Juzgado 016 Penal del Circuito de Bogotá</t>
  </si>
  <si>
    <r>
      <t>ESPECIALIDAD:</t>
    </r>
    <r>
      <rPr>
        <b/>
        <sz val="14"/>
        <color indexed="8"/>
        <rFont val="Arial"/>
        <family val="2"/>
      </rPr>
      <t xml:space="preserve"> PENAL FONCOLPUERTOS</t>
    </r>
  </si>
  <si>
    <t>Juzgado 001 Penal Especializado de Antioquia</t>
  </si>
  <si>
    <t>Juzgado 002 Penal Especializado de Antioquia</t>
  </si>
  <si>
    <t>Juzgado 003 Penal Especializado de Antioquia</t>
  </si>
  <si>
    <t>Juzgado 004 Penal Especializado de Antioquia</t>
  </si>
  <si>
    <t>Juzgado 001 Penal Especializado de Arauca</t>
  </si>
  <si>
    <t>Juzgado 001 Penal Especializado de Armenia</t>
  </si>
  <si>
    <t>Juzgado 001 Penal Especializado de Barranquilla</t>
  </si>
  <si>
    <t>Juzgado 001 Penal Especializado de Bogotá</t>
  </si>
  <si>
    <t>Juzgado 002 Penal Especializado de Bogotá</t>
  </si>
  <si>
    <t>Juzgado 003 Penal Especializado de Bogotá</t>
  </si>
  <si>
    <t>Juzgado 004 Penal Especializado de Bogotá</t>
  </si>
  <si>
    <t>Juzgado 005 Penal Especializado de Bogotá</t>
  </si>
  <si>
    <t>Juzgado 006 Penal Especializado de Bogotá</t>
  </si>
  <si>
    <t>Juzgado 007 Penal Especializado de Bogotá</t>
  </si>
  <si>
    <t>Juzgado 008 Penal Especializado de Bogotá</t>
  </si>
  <si>
    <t>Juzgado 009 Penal Especializado de Bogotá</t>
  </si>
  <si>
    <t>Juzgado 010 Penal Especializado de Bogotá</t>
  </si>
  <si>
    <t>Juzgado 011 Penal Especializado de Bogotá</t>
  </si>
  <si>
    <t>Juzgado 001 Penal Especializado de Bucaramanga</t>
  </si>
  <si>
    <t>Juzgado 002 Penal Especializado de Bucaramanga</t>
  </si>
  <si>
    <t>Juzgado 003 Penal Especializado de Bucaramanga</t>
  </si>
  <si>
    <t>Juzgado 001 Penal Especializado de Buga</t>
  </si>
  <si>
    <t>Juzgado 002 Penal Especializado de Buga</t>
  </si>
  <si>
    <t>Juzgado 003 Penal Especializado de Buga</t>
  </si>
  <si>
    <t>Juzgado 001 Penal Especializado de Cali</t>
  </si>
  <si>
    <t>Juzgado 002 Penal Especializado de Cali</t>
  </si>
  <si>
    <t>Juzgado 003 Penal Especializado de Cali</t>
  </si>
  <si>
    <t>Juzgado 004 Penal Especializado de Cali</t>
  </si>
  <si>
    <t>Juzgado 005 Penal Especializado de Cali</t>
  </si>
  <si>
    <t>Juzgado 001 Penal Especializado de Cartagena</t>
  </si>
  <si>
    <t>Juzgado 002 Penal Especializado de Cartagena</t>
  </si>
  <si>
    <t>Juzgado 001 Penal Especializado de Cúcuta</t>
  </si>
  <si>
    <t>Juzgado 002 Penal Especializado de Cúcuta</t>
  </si>
  <si>
    <t>Juzgado 003 Penal Especializado de Cúcuta</t>
  </si>
  <si>
    <t>Juzgado 001 Penal Especializado de Cundinamarca</t>
  </si>
  <si>
    <t>Juzgado 002 Penal Especializado de Cundinamarca</t>
  </si>
  <si>
    <t>Juzgado 001 Penal Especializado de Florencia</t>
  </si>
  <si>
    <t>Juzgado 002 Penal Especializado de Florencia</t>
  </si>
  <si>
    <t>Juzgado 001 Penal Especializado de Ibagué</t>
  </si>
  <si>
    <t>Juzgado 002 Penal Especializado de Ibagué</t>
  </si>
  <si>
    <t>Juzgado 001 Penal Especializado de Manizales</t>
  </si>
  <si>
    <t>Juzgado 001 Penal Especializado de Medellín</t>
  </si>
  <si>
    <t>Juzgado 002 Penal Especializado de Medellín</t>
  </si>
  <si>
    <t>Juzgado 004 Penal Especializado de Medellín</t>
  </si>
  <si>
    <t>Juzgado 005 Penal Especializado de Medellín</t>
  </si>
  <si>
    <t>Juzgado 001 Penal Especializado de Mocoa</t>
  </si>
  <si>
    <t>Juzgado 001 Penal Especializado de Puerto Asís</t>
  </si>
  <si>
    <t>Juzgado 001 Penal Especializado de Montería</t>
  </si>
  <si>
    <t>Juzgado 001 Penal Especializado de Neiva</t>
  </si>
  <si>
    <t>Juzgado 002 Penal Especializado de Neiva</t>
  </si>
  <si>
    <t>Juzgado 003 Penal Especializado de Neiva</t>
  </si>
  <si>
    <t>Juzgado 001 Penal Especializado de Pasto</t>
  </si>
  <si>
    <t>Juzgado 002 Penal Especializado de Pasto</t>
  </si>
  <si>
    <t>Juzgado 001 Penal Especializado de Tumaco</t>
  </si>
  <si>
    <t>Juzgado 001 Penal Especializado de Pereira</t>
  </si>
  <si>
    <t>Juzgado 002 Penal Especializado de Pereira</t>
  </si>
  <si>
    <t>Juzgado 001 Penal Especializado de Popayán</t>
  </si>
  <si>
    <t>Juzgado 002 Penal Especializado de Popayán</t>
  </si>
  <si>
    <t>Juzgado 001 Penal Especializado de Quibdó</t>
  </si>
  <si>
    <t>Juzgado 001 Penal Especializado de Riohacha</t>
  </si>
  <si>
    <t>Juzgado 001 Penal Especializado de San Andrés</t>
  </si>
  <si>
    <t>Juzgado 001 Penal Especializado de Santa Marta</t>
  </si>
  <si>
    <t>Juzgado 002 Penal Especializado de Santa Marta</t>
  </si>
  <si>
    <t>Juzgado 001 Penal Especializado de Santa Rosa de Viterbo</t>
  </si>
  <si>
    <t>Juzgado 001 Penal Especializado de Sincelejo</t>
  </si>
  <si>
    <t>Juzgado 001 Penal Especializado de Tunja</t>
  </si>
  <si>
    <t>Juzgado 001 Penal Especializado de Valledupar</t>
  </si>
  <si>
    <t>Juzgado 001 Penal Especializado de Villavicencio</t>
  </si>
  <si>
    <t>Juzgado 002 Penal Especializado de Villavicencio</t>
  </si>
  <si>
    <t>Juzgado 003 Penal Especializado de Villavicencio</t>
  </si>
  <si>
    <t>Juzgado 004 Penal Especializado de Villavicencio</t>
  </si>
  <si>
    <t>Juzgado 001 Penal Especializado de Yopal</t>
  </si>
  <si>
    <t xml:space="preserve">EGRESOS EFECTIVOS </t>
  </si>
  <si>
    <r>
      <t>ESPECIALIDAD:</t>
    </r>
    <r>
      <rPr>
        <b/>
        <sz val="14"/>
        <color indexed="8"/>
        <rFont val="Arial"/>
        <family val="2"/>
      </rPr>
      <t xml:space="preserve"> PENAL ESPECIALIZADO</t>
    </r>
  </si>
  <si>
    <t>Juzgado 003 Penal Especializado de Medellín</t>
  </si>
  <si>
    <t>Juzgado 001 Penal de Extinción de Dominio del Circuito de Antioquia</t>
  </si>
  <si>
    <t>Juzgado 002 Penal de Extinción de Dominio del Circuito de Antioquia</t>
  </si>
  <si>
    <t>Juzgado 001 Penal de Extinción de Dominio del Circuito de Barranquilla</t>
  </si>
  <si>
    <t>Juzgado 001 Penal de Extinción de Dominio del Circuito de Bogotá</t>
  </si>
  <si>
    <t>Juzgado 002 Penal de Extinción de Dominio del Circuito de Bogotá</t>
  </si>
  <si>
    <t>Juzgado 003 Penal de Extinción de Dominio del Circuito de Bogotá</t>
  </si>
  <si>
    <t>Juzgado 001 Penal de Extinción de Dominio del Circuito de Cali</t>
  </si>
  <si>
    <t>Juzgado 001 Penal de Extinción de Dominio del Circuito de Cúcuta</t>
  </si>
  <si>
    <t>Juzgado 001 Penal de Extinción de Dominio del Circuito de Neiva</t>
  </si>
  <si>
    <t>Juzgado 001 Penal de Extinción de Dominio del Circuito de Pereira</t>
  </si>
  <si>
    <t>Juzgado 001 Penal de Extinción de Dominio del Circuito de Villavicencio</t>
  </si>
  <si>
    <r>
      <t>ESPECIALIDAD:</t>
    </r>
    <r>
      <rPr>
        <b/>
        <sz val="14"/>
        <color indexed="8"/>
        <rFont val="Arial"/>
        <family val="2"/>
      </rPr>
      <t xml:space="preserve"> PENAL ESPECIALIZADO EXTINCIÓN DE DOMINIO</t>
    </r>
  </si>
  <si>
    <t>Juzgado 002 Penal Mixto del Circuito de Soledad</t>
  </si>
  <si>
    <t>Juzgado 003 Penal Mixto del Circuito de Ocaña</t>
  </si>
  <si>
    <t>Juzgado 002 Penal Mixto del Circuito de Dosquebradas</t>
  </si>
  <si>
    <r>
      <t>ESPECIALIDAD:</t>
    </r>
    <r>
      <rPr>
        <b/>
        <sz val="14"/>
        <color indexed="8"/>
        <rFont val="Arial"/>
        <family val="2"/>
      </rPr>
      <t xml:space="preserve"> PENAL MIXTO</t>
    </r>
  </si>
  <si>
    <t xml:space="preserve"> INGRESOS EFECTIVOS </t>
  </si>
  <si>
    <t>Juzgado 001 Penal del Circuito para Adolescentes con Función de Conocimiento de Arauca</t>
  </si>
  <si>
    <t>Juzgado 001 Penal del Circuito para Adolescentes con Función de Conocimiento de Armenia</t>
  </si>
  <si>
    <t>Juzgado 002 Penal del Circuito para Adolescentes con Función de Conocimiento de Armenia</t>
  </si>
  <si>
    <t>Juzgado 001 Penal del Circuito para Adolescentes con Función de Conocimiento de Barranquilla</t>
  </si>
  <si>
    <t>Juzgado 002 Penal del Circuito para Adolescentes con Función de Conocimiento de Barranquilla</t>
  </si>
  <si>
    <t>Juzgado 001 Penal del Circuito para Adolescentes con Función de Conocimiento de Bogotá</t>
  </si>
  <si>
    <t>Juzgado 002 Penal del Circuito para Adolescentes con Función de Conocimiento de Bogotá</t>
  </si>
  <si>
    <t>Juzgado 003 Penal del Circuito para Adolescentes con Función de Conocimiento de Bogotá</t>
  </si>
  <si>
    <t>Juzgado 004 Penal del Circuito para Adolescentes con Función de Conocimiento de Bogotá</t>
  </si>
  <si>
    <t>Juzgado 005 Penal del Circuito para Adolescentes con Función de Conocimiento de Bogotá</t>
  </si>
  <si>
    <t>Juzgado 006 Penal del Circuito para Adolescentes con Función de Conocimiento de Bogotá</t>
  </si>
  <si>
    <t>Juzgado 007 Penal del Circuito para Adolescentes con Función de Conocimiento de Bogotá</t>
  </si>
  <si>
    <t>Juzgado 008 Penal del Circuito para Adolescentes con Función de Conocimiento de Bogotá</t>
  </si>
  <si>
    <t>Juzgado 001 Penal del Circuito para Adolescentes con Función de Conocimiento de Bucaramanga</t>
  </si>
  <si>
    <t>Juzgado 002 Penal del Circuito para Adolescentes con Función de Conocimiento de Bucaramanga</t>
  </si>
  <si>
    <t>Juzgado 003 Penal del Circuito para Adolescentes con Función de Conocimiento de Bucaramanga</t>
  </si>
  <si>
    <t>Juzgado 004 Penal del Circuito para Adolescentes con Función de Conocimiento de Bucaramanga</t>
  </si>
  <si>
    <t>Juzgado 001 Penal del Circuito para Adolescentes con Función de Conocimiento de Cali</t>
  </si>
  <si>
    <t>Juzgado 002 Penal del Circuito para Adolescentes con Función de Conocimiento de Cali</t>
  </si>
  <si>
    <t>Juzgado 003 Penal del Circuito para Adolescentes con Función de Conocimiento de Cali</t>
  </si>
  <si>
    <t>Juzgado 004 Penal del Circuito para Adolescentes con Función de Conocimiento de Cali</t>
  </si>
  <si>
    <t>Juzgado 005 Penal del Circuito para Adolescentes con Función de Conocimiento de Cali</t>
  </si>
  <si>
    <t>Juzgado 001 Penal del Circuito para Adolescentes con Función de Conocimiento de Cartagena</t>
  </si>
  <si>
    <t>Juzgado 002 Penal del Circuito para Adolescentes con Función de Conocimiento de Cartagena</t>
  </si>
  <si>
    <t>Juzgado 001 Penal del Circuito para Adolescentes con Función de Conocimiento de Cúcuta</t>
  </si>
  <si>
    <t>Juzgado 002 Penal del Circuito para Adolescentes con Función de Conocimiento de Cúcuta</t>
  </si>
  <si>
    <t>Juzgado 001 Penal del Circuito para Adolescentes con Función de Conocimiento de Funza</t>
  </si>
  <si>
    <t>Juzgado 001 Penal del Circuito para Adolescentes con Función de Conocimiento de Fusagasugá</t>
  </si>
  <si>
    <t>Juzgado 001 Penal del Circuito para Adolescentes con Función de Conocimiento de Soacha</t>
  </si>
  <si>
    <t>Juzgado 002 Penal del Circuito para Adolescentes con Función de Conocimiento de Soacha</t>
  </si>
  <si>
    <t>Juzgado 001 Penal del Circuito para Adolescentes con Función de Conocimiento de Zipaquirá</t>
  </si>
  <si>
    <t>Juzgado 001 Penal del Circuito para Adolescentes con Función de Conocimiento de Florencia</t>
  </si>
  <si>
    <t>Juzgado 001 Penal del Circuito para Adolescentes con Función de Conocimiento de Ibagué</t>
  </si>
  <si>
    <t>Juzgado 002 Penal del Circuito para Adolescentes con Función de Conocimiento de Ibagué</t>
  </si>
  <si>
    <t>Juzgado 001 Penal del Circuito para Adolescentes con Función de Conocimiento de Manizales</t>
  </si>
  <si>
    <t>Juzgado 002 Penal del Circuito para Adolescentes con Función de Conocimiento de Manizales</t>
  </si>
  <si>
    <t>Juzgado 001 Penal del Circuito para Adolescentes con Función de Conocimiento de Medellín</t>
  </si>
  <si>
    <t>Juzgado 002 Penal del Circuito para Adolescentes con Función de Conocimiento de Medellín</t>
  </si>
  <si>
    <t>Juzgado 003 Penal del Circuito para Adolescentes con Función de Conocimiento de Medellín</t>
  </si>
  <si>
    <t>Juzgado 004 Penal del Circuito para Adolescentes con Función de Conocimiento de Medellín</t>
  </si>
  <si>
    <t>Juzgado 005 Penal del Circuito para Adolescentes con Función de Conocimiento de Medellín</t>
  </si>
  <si>
    <t>Juzgado 006 Penal del Circuito para Adolescentes con Función de Conocimiento de Medellín</t>
  </si>
  <si>
    <t>Juzgado 007 Penal del Circuito para Adolescentes con Función de Conocimiento de Medellín</t>
  </si>
  <si>
    <t>Juzgado 001 Penal del Circuito para Adolescentes con Función de Conocimiento de Mocoa</t>
  </si>
  <si>
    <t>Juzgado 001 Penal del Circuito para Adolescentes con Función de Conocimiento de Montería</t>
  </si>
  <si>
    <t>Juzgado 001 Penal del Circuito para Adolescentes con Función de Conocimiento de Neiva</t>
  </si>
  <si>
    <t>Juzgado 002 Penal del Circuito para Adolescentes con Función de Conocimiento de Neiva</t>
  </si>
  <si>
    <t>Juzgado 001 Penal del Circuito para Adolescentes con Función de Conocimiento de Pasto</t>
  </si>
  <si>
    <t>Juzgado 001 Penal del Circuito para Adolescentes con Función de Conocimiento de Pereira</t>
  </si>
  <si>
    <t>Juzgado 002 Penal del Circuito para Adolescentes con Función de Conocimiento de Pereira</t>
  </si>
  <si>
    <t>Juzgado 001 Penal del Circuito para Adolescentes con Función de Conocimiento de Popayán</t>
  </si>
  <si>
    <t>Juzgado 002 Penal del Circuito para Adolescentes con Función de Conocimiento de Popayán</t>
  </si>
  <si>
    <t>Juzgado 001 Penal del Circuito para Adolescentes con Función de Conocimiento de Quibdó</t>
  </si>
  <si>
    <t>Juzgado 001 Penal del Circuito para Adolescentes con Función de Conocimiento de Riohacha</t>
  </si>
  <si>
    <t>Juzgado 001 Penal del Circuito para Adolescentes con Función de Conocimiento de Santa Marta</t>
  </si>
  <si>
    <t>Juzgado 002 Penal del Circuito para Adolescentes con Función de Conocimiento de Santa Marta</t>
  </si>
  <si>
    <t>Juzgado 001 Penal del Circuito para Adolescentes con Función de Conocimiento de Sincelejo</t>
  </si>
  <si>
    <t>Juzgado 001 Penal del Circuito para Adolescentes con Función de Conocimiento de Tunja</t>
  </si>
  <si>
    <t>Juzgado 001 Penal del Circuito para Adolescentes con Función de Conocimiento de Chiquinquirá</t>
  </si>
  <si>
    <t>Juzgado 001 Penal del Circuito para Adolescentes con Función de Conocimiento de Valledupar</t>
  </si>
  <si>
    <t>Juzgado 001 Penal del Circuito para Adolescentes con Función de Conocimiento de Villavicencio</t>
  </si>
  <si>
    <t>Juzgado 002 Penal del Circuito para Adolescentes con Función de Conocimiento de Villavicencio</t>
  </si>
  <si>
    <t>Juzgado 001 Penal del Circuito para Adolescentes con Función de Conocimiento de Yopal</t>
  </si>
  <si>
    <r>
      <t>ESPECIALIDAD:</t>
    </r>
    <r>
      <rPr>
        <b/>
        <sz val="14"/>
        <color indexed="8"/>
        <rFont val="Arial"/>
        <family val="2"/>
      </rPr>
      <t xml:space="preserve"> PENAL ADOLESCENTES CON FUNCIÓN DE CONOCIMIENTO</t>
    </r>
  </si>
  <si>
    <t>Juzgado 001 de Ejecución de Penas y Medidas de Seguridad de Antioquia</t>
  </si>
  <si>
    <t>Juzgado 002 de Ejecución de Penas y Medidas de Seguridad de Antioquia</t>
  </si>
  <si>
    <t>Juzgado 003 de Ejecución de Penas y Medidas de Seguridad de Antioquia</t>
  </si>
  <si>
    <t>Juzgado 004 de Ejecución de Penas y Medidas de Seguridad de Antioquia</t>
  </si>
  <si>
    <t>Juzgado 001 de Ejecución de Penas y Medidas de Seguridad de El Santuario</t>
  </si>
  <si>
    <t>Juzgado 001 de Ejecución de Penas y Medidas de Seguridad de Arauca</t>
  </si>
  <si>
    <t>Juzgado 001 de Ejecución de Penas y Medidas de Seguridad de Armenia</t>
  </si>
  <si>
    <t>Juzgado 002 de Ejecución de Penas y Medidas de Seguridad de Armenia</t>
  </si>
  <si>
    <t>Juzgado 003 de Ejecución de Penas y Medidas de Seguridad de Armenia</t>
  </si>
  <si>
    <t>Juzgado 001 de Ejecución de Penas y Medidas de Seguridad de Barranquilla</t>
  </si>
  <si>
    <t>Juzgado 002 de Ejecución de Penas y Medidas de Seguridad de Barranquilla</t>
  </si>
  <si>
    <t>Juzgado 003 de Ejecución de Penas y Medidas de Seguridad de Barranquilla</t>
  </si>
  <si>
    <t>Juzgado 004 de Ejecución de Penas y Medidas de Seguridad de Barranquilla</t>
  </si>
  <si>
    <t>Juzgado 005 de Ejecución de Penas y Medidas de Seguridad de Barranquilla</t>
  </si>
  <si>
    <t>Juzgado 006 de Ejecución de Penas y Medidas de Seguridad de Barranquilla</t>
  </si>
  <si>
    <t>Juzgado 001 de Ejecución de Penas y Medidas de Seguridad de Bogotá</t>
  </si>
  <si>
    <t>Juzgado 002 de Ejecución de Penas y Medidas de Seguridad de Bogotá</t>
  </si>
  <si>
    <t>Juzgado 003 de Ejecución de Penas y Medidas de Seguridad de Bogotá</t>
  </si>
  <si>
    <t>Juzgado 004 de Ejecución de Penas y Medidas de Seguridad de Bogotá</t>
  </si>
  <si>
    <t>Juzgado 005 de Ejecución de Penas y Medidas de Seguridad de Bogotá</t>
  </si>
  <si>
    <t>Juzgado 006 de Ejecución de Penas y Medidas de Seguridad de Bogotá</t>
  </si>
  <si>
    <t>Juzgado 007 de Ejecución de Penas y Medidas de Seguridad de Bogotá</t>
  </si>
  <si>
    <t>Juzgado 008 de Ejecución de Penas y Medidas de Seguridad de Bogotá</t>
  </si>
  <si>
    <t>Juzgado 009 de Ejecución de Penas y Medidas de Seguridad de Bogotá</t>
  </si>
  <si>
    <t>Juzgado 010 de Ejecución de Penas y Medidas de Seguridad de Bogotá</t>
  </si>
  <si>
    <t>Juzgado 011 de Ejecución de Penas y Medidas de Seguridad de Bogotá</t>
  </si>
  <si>
    <t>Juzgado 012 de Ejecución de Penas y Medidas de Seguridad de Bogotá</t>
  </si>
  <si>
    <t>Juzgado 013 de Ejecución de Penas y Medidas de Seguridad de Bogotá</t>
  </si>
  <si>
    <t>Juzgado 014 de Ejecución de Penas y Medidas de Seguridad de Bogotá</t>
  </si>
  <si>
    <t>Juzgado 015 de Ejecución de Penas y Medidas de Seguridad de Bogotá</t>
  </si>
  <si>
    <t>Juzgado 016 de Ejecución de Penas y Medidas de Seguridad de Bogotá</t>
  </si>
  <si>
    <t>Juzgado 017 de Ejecución de Penas y Medidas de Seguridad de Bogotá</t>
  </si>
  <si>
    <t>Juzgado 018 de Ejecución de Penas y Medidas de Seguridad de Bogotá</t>
  </si>
  <si>
    <t>Juzgado 019 de Ejecución de Penas y Medidas de Seguridad de Bogotá</t>
  </si>
  <si>
    <t>Juzgado 020 de Ejecución de Penas y Medidas de Seguridad de Bogotá</t>
  </si>
  <si>
    <t>Juzgado 021 de Ejecución de Penas y Medidas de Seguridad de Bogotá</t>
  </si>
  <si>
    <t>Juzgado 022 de Ejecución de Penas y Medidas de Seguridad de Bogotá</t>
  </si>
  <si>
    <t>Juzgado 023 de Ejecución de Penas y Medidas de Seguridad de Bogotá</t>
  </si>
  <si>
    <t>Juzgado 024 de Ejecución de Penas y Medidas de Seguridad de Bogotá</t>
  </si>
  <si>
    <t>Juzgado 025 de Ejecución de Penas y Medidas de Seguridad de Bogotá</t>
  </si>
  <si>
    <t>Juzgado 026 de Ejecución de Penas y Medidas de Seguridad de Bogotá</t>
  </si>
  <si>
    <t>Juzgado 027 de Ejecución de Penas y Medidas de Seguridad de Bogotá</t>
  </si>
  <si>
    <t>Juzgado 028 de Ejecución de Penas y Medidas de Seguridad de Bogotá</t>
  </si>
  <si>
    <t>Juzgado 029 de Ejecución de Penas y Medidas de Seguridad de Bogotá</t>
  </si>
  <si>
    <t>Juzgado 001 de Ejecución de Penas y Medidas de Seguridad de Bucaramanga</t>
  </si>
  <si>
    <t>Juzgado 002 de Ejecución de Penas y Medidas de Seguridad de Bucaramanga</t>
  </si>
  <si>
    <t>Juzgado 003 de Ejecución de Penas y Medidas de Seguridad de Bucaramanga</t>
  </si>
  <si>
    <t>Juzgado 004 de Ejecución de Penas y Medidas de Seguridad de Bucaramanga</t>
  </si>
  <si>
    <t>Juzgado 005 de Ejecución de Penas y Medidas de Seguridad de Bucaramanga</t>
  </si>
  <si>
    <t>Juzgado 006 de Ejecución de Penas y Medidas de Seguridad de Bucaramanga</t>
  </si>
  <si>
    <t>Juzgado 001 de Ejecución de Penas y Medidas de Seguridad de Buenaventura</t>
  </si>
  <si>
    <t>Juzgado 001 de Ejecución de Penas y Medidas de Seguridad de Buga</t>
  </si>
  <si>
    <t>Juzgado 002 de Ejecución de Penas y Medidas de Seguridad de Buga</t>
  </si>
  <si>
    <t>Juzgado 003 de Ejecución de Penas y Medidas de Seguridad de Buga</t>
  </si>
  <si>
    <t>Juzgado 001 de Ejecución de Penas y Medidas de Seguridad de Palmira</t>
  </si>
  <si>
    <t>Juzgado 002 de Ejecución de Penas y Medidas de Seguridad de Palmira</t>
  </si>
  <si>
    <t>Juzgado 001 de Ejecución de Penas y Medidas de Seguridad de Cali</t>
  </si>
  <si>
    <t>Juzgado 002 de Ejecución de Penas y Medidas de Seguridad de Cali</t>
  </si>
  <si>
    <t>Juzgado 003 de Ejecución de Penas y Medidas de Seguridad de Cali</t>
  </si>
  <si>
    <t>Juzgado 004 de Ejecución de Penas y Medidas de Seguridad de Cali</t>
  </si>
  <si>
    <t>Juzgado 005 de Ejecución de Penas y Medidas de Seguridad de Cali</t>
  </si>
  <si>
    <t>Juzgado 006 de Ejecución de Penas y Medidas de Seguridad de Cali</t>
  </si>
  <si>
    <t>Juzgado 007 de Ejecución de Penas y Medidas de Seguridad de Cali</t>
  </si>
  <si>
    <t>Juzgado 008 de Ejecución de Penas y Medidas de Seguridad de Cali</t>
  </si>
  <si>
    <t>Juzgado 001 de Ejecución de Penas y Medidas de Seguridad de Cartagena</t>
  </si>
  <si>
    <t>Juzgado 002 de Ejecución de Penas y Medidas de Seguridad de Cartagena</t>
  </si>
  <si>
    <t>Juzgado 003 de Ejecución de Penas y Medidas de Seguridad de Cartagena</t>
  </si>
  <si>
    <t>Juzgado 001 de Ejecución de Penas y Medidas de Seguridad de Cúcuta</t>
  </si>
  <si>
    <t>Juzgado 002 de Ejecución de Penas y Medidas de Seguridad de Cúcuta</t>
  </si>
  <si>
    <t>Juzgado 003 de Ejecución de Penas y Medidas de Seguridad de Cúcuta</t>
  </si>
  <si>
    <t>Juzgado 004 de Ejecución de Penas y Medidas de Seguridad de Cúcuta</t>
  </si>
  <si>
    <t>Juzgado 005 de Ejecución de Penas y Medidas de Seguridad de Cúcuta</t>
  </si>
  <si>
    <t>Juzgado 001 de Ejecución de Penas y Medidas de Seguridad de Cáqueza</t>
  </si>
  <si>
    <t>Juzgado 001 de Ejecución de Penas y Medidas de Seguridad de Facatativá</t>
  </si>
  <si>
    <t>Juzgado 001 de Ejecución de Penas y Medidas de Seguridad de Fusagasugá</t>
  </si>
  <si>
    <t>Juzgado 001 de Ejecución de Penas y Medidas de Seguridad de Girardot</t>
  </si>
  <si>
    <t>Juzgado 001 de Ejecución de Penas y Medidas de Seguridad de Guaduas</t>
  </si>
  <si>
    <t>Juzgado 002 de Ejecución de Penas y Medidas de Seguridad de Guaduas</t>
  </si>
  <si>
    <t>Juzgado 001 de Ejecución de Penas y Medidas de Seguridad de Zipaquirá</t>
  </si>
  <si>
    <t>Juzgado 002 de Ejecución de Penas y Medidas de Seguridad de Zipaquirá</t>
  </si>
  <si>
    <t>Juzgado 001 de Ejecución de Penas y Medidas de Seguridad de Leticia</t>
  </si>
  <si>
    <t>Juzgado 001 de Ejecución de Penas y Medidas de Seguridad de Florencia</t>
  </si>
  <si>
    <t>Juzgado 002 de Ejecución de Penas y Medidas de Seguridad de Florencia</t>
  </si>
  <si>
    <t>Juzgado 003 de Ejecución de Penas y Medidas de Seguridad de Florencia</t>
  </si>
  <si>
    <t>Juzgado 001 de Ejecución de Penas y Medidas de Seguridad de Ibagué</t>
  </si>
  <si>
    <t>Juzgado 002 de Ejecución de Penas y Medidas de Seguridad de Ibagué</t>
  </si>
  <si>
    <t>Juzgado 003 de Ejecución de Penas y Medidas de Seguridad de Ibagué</t>
  </si>
  <si>
    <t>Juzgado 004 de Ejecución de Penas y Medidas de Seguridad de Ibagué</t>
  </si>
  <si>
    <t>Juzgado 005 de Ejecución de Penas y Medidas de Seguridad de Ibagué</t>
  </si>
  <si>
    <t>Juzgado 006 de Ejecución de Penas y Medidas de Seguridad de Ibagué</t>
  </si>
  <si>
    <t>Juzgado 001 de Ejecución de Penas y Medidas de Seguridad de Manizales</t>
  </si>
  <si>
    <t>Juzgado 002 de Ejecución de Penas y Medidas de Seguridad de Manizales</t>
  </si>
  <si>
    <t>Juzgado 003 de Ejecución de Penas y Medidas de Seguridad de Manizales</t>
  </si>
  <si>
    <t>Juzgado 001 de Ejecución de Penas y Medidas de Seguridad de La Dorada</t>
  </si>
  <si>
    <t>Juzgado 002 de Ejecución de Penas y Medidas de Seguridad de La Dorada</t>
  </si>
  <si>
    <t>Juzgado 001 de Ejecución de Penas y Medidas de Seguridad de Medellín</t>
  </si>
  <si>
    <t>Juzgado 002 de Ejecución de Penas y Medidas de Seguridad de Medellín</t>
  </si>
  <si>
    <t>Juzgado 003 de Ejecución de Penas y Medidas de Seguridad de Medellín</t>
  </si>
  <si>
    <t>Juzgado 004 de Ejecución de Penas y Medidas de Seguridad de Medellín</t>
  </si>
  <si>
    <t>Juzgado 005 de Ejecución de Penas y Medidas de Seguridad de Medellín</t>
  </si>
  <si>
    <t>Juzgado 006 de Ejecución de Penas y Medidas de Seguridad de Medellín</t>
  </si>
  <si>
    <t>Juzgado 007 de Ejecución de Penas y Medidas de Seguridad de Medellín</t>
  </si>
  <si>
    <t>Juzgado 008 de Ejecución de Penas y Medidas de Seguridad de Medellín</t>
  </si>
  <si>
    <t>Juzgado 001 de Ejecución de Penas y Medidas de Seguridad de Mocoa</t>
  </si>
  <si>
    <t>Juzgado 002 de Ejecución de Penas y Medidas de Seguridad de Mocoa</t>
  </si>
  <si>
    <t>Juzgado 001 de Ejecución de Penas y Medidas de Seguridad de Montería</t>
  </si>
  <si>
    <t>Juzgado 002 de Ejecución de Penas y Medidas de Seguridad de Montería</t>
  </si>
  <si>
    <t>Juzgado 001 de Ejecución de Penas y Medidas de Seguridad de Neiva</t>
  </si>
  <si>
    <t>Juzgado 002 de Ejecución de Penas y Medidas de Seguridad de Neiva</t>
  </si>
  <si>
    <t>Juzgado 003 de Ejecución de Penas y Medidas de Seguridad de Neiva</t>
  </si>
  <si>
    <t>Juzgado 004 de Ejecución de Penas y Medidas de Seguridad de Neiva</t>
  </si>
  <si>
    <t>Juzgado 001 de Ejecución de Penas y Medidas de Seguridad de Pamplona</t>
  </si>
  <si>
    <t>Juzgado 001 de Ejecución de Penas y Medidas de Seguridad de Pasto</t>
  </si>
  <si>
    <t>Juzgado 002 de Ejecución de Penas y Medidas de Seguridad de Pasto</t>
  </si>
  <si>
    <t>Juzgado 003 de Ejecución de Penas y Medidas de Seguridad de Pasto</t>
  </si>
  <si>
    <t>Juzgado 001 de Ejecución de Penas y Medidas de Seguridad de Tumaco</t>
  </si>
  <si>
    <t>Juzgado 001 de Ejecución de Penas y Medidas de Seguridad de Pereira</t>
  </si>
  <si>
    <t>Juzgado 002 de Ejecución de Penas y Medidas de Seguridad de Pereira</t>
  </si>
  <si>
    <t>Juzgado 003 de Ejecución de Penas y Medidas de Seguridad de Pereira</t>
  </si>
  <si>
    <t>Juzgado 004 de Ejecución de Penas y Medidas de Seguridad de Pereira</t>
  </si>
  <si>
    <t>Juzgado 001 de Ejecución de Penas y Medidas de Seguridad de Popayán</t>
  </si>
  <si>
    <t>Juzgado 002 de Ejecución de Penas y Medidas de Seguridad de Popayán</t>
  </si>
  <si>
    <t>Juzgado 003 de Ejecución de Penas y Medidas de Seguridad de Popayán</t>
  </si>
  <si>
    <t>Juzgado 004 de Ejecución de Penas y Medidas de Seguridad de Popayán</t>
  </si>
  <si>
    <t>Juzgado 005 de Ejecución de Penas y Medidas de Seguridad de Popayán</t>
  </si>
  <si>
    <t>Juzgado 001 de Ejecución de Penas y Medidas de Seguridad de Quibdó</t>
  </si>
  <si>
    <t>Juzgado 001 de Ejecución de Penas y Medidas de Seguridad de Riohacha</t>
  </si>
  <si>
    <t>Juzgado 001 de Ejecución de Penas y Medidas de Seguridad de San Andrés</t>
  </si>
  <si>
    <t>Juzgado 001 de Ejecución de Penas y Medidas de Seguridad de San Gil</t>
  </si>
  <si>
    <t>Juzgado 002 de Ejecución de Penas y Medidas de Seguridad de San Gil</t>
  </si>
  <si>
    <t>Juzgado 001 de Ejecución de Penas y Medidas de Seguridad de Santa Marta</t>
  </si>
  <si>
    <t>Juzgado 002 de Ejecución de Penas y Medidas de Seguridad de Santa Marta</t>
  </si>
  <si>
    <t>Juzgado 001 de Ejecución de Penas y Medidas de Seguridad de Santa Rosa de Viterbo</t>
  </si>
  <si>
    <t>Juzgado 002 de Ejecución de Penas y Medidas de Seguridad de Santa Rosa de Viterbo</t>
  </si>
  <si>
    <t>Juzgado 001 de Ejecución de Penas y Medidas de Seguridad de Sincelejo</t>
  </si>
  <si>
    <t>Juzgado 002 de Ejecución de Penas y Medidas de Seguridad de Sincelejo</t>
  </si>
  <si>
    <t>Juzgado 001 de Ejecución de Penas y Medidas de Seguridad de Tunja</t>
  </si>
  <si>
    <t>Juzgado 002 de Ejecución de Penas y Medidas de Seguridad de Tunja</t>
  </si>
  <si>
    <t>Juzgado 003 de Ejecución de Penas y Medidas de Seguridad de Tunja</t>
  </si>
  <si>
    <t>Juzgado 004 de Ejecución de Penas y Medidas de Seguridad de Tunja</t>
  </si>
  <si>
    <t>Juzgado 005 de Ejecución de Penas y Medidas de Seguridad de Tunja</t>
  </si>
  <si>
    <t>Juzgado 006 de Ejecución de Penas y Medidas de Seguridad de Tunja</t>
  </si>
  <si>
    <t>Juzgado 001 de Ejecución de Penas y Medidas de Seguridad de Valledupar</t>
  </si>
  <si>
    <t>Juzgado 002 de Ejecución de Penas y Medidas de Seguridad de Valledupar</t>
  </si>
  <si>
    <t>Juzgado 003 de Ejecución de Penas y Medidas de Seguridad de Valledupar</t>
  </si>
  <si>
    <t>Juzgado 004 de Ejecución de Penas y Medidas de Seguridad de Valledupar</t>
  </si>
  <si>
    <t>Juzgado 001 de Ejecución de Penas y Medidas de Seguridad de Villavicencio</t>
  </si>
  <si>
    <t>Juzgado 002 de Ejecución de Penas y Medidas de Seguridad de Villavicencio</t>
  </si>
  <si>
    <t>Juzgado 001 de Ejecución de Penas y Medidas de Seguridad de Acacías</t>
  </si>
  <si>
    <t>Juzgado 002 de Ejecución de Penas y Medidas de Seguridad de Acacías</t>
  </si>
  <si>
    <t>Juzgado 003 de Ejecución de Penas y Medidas de Seguridad de Acacías</t>
  </si>
  <si>
    <t>Juzgado 004 de Ejecución de Penas y Medidas de Seguridad de Acacías</t>
  </si>
  <si>
    <t>Juzgado 005 de Ejecución de Penas y Medidas de Seguridad de Acacías</t>
  </si>
  <si>
    <t>Juzgado 001 de Ejecución de Penas y Medidas de Seguridad de Yopal</t>
  </si>
  <si>
    <t>Juzgado 002 de Ejecución de Penas y Medidas de Seguridad de Yopal</t>
  </si>
  <si>
    <r>
      <t>ESPECIALIDAD:</t>
    </r>
    <r>
      <rPr>
        <b/>
        <sz val="14"/>
        <color indexed="8"/>
        <rFont val="Arial"/>
        <family val="2"/>
      </rPr>
      <t xml:space="preserve"> PENAL EJECUCIÓN DE PENAS Y MEDIDAS DE SEGURIDAD</t>
    </r>
  </si>
  <si>
    <t>Juzgado 002 Penal Municipal de Rionegro</t>
  </si>
  <si>
    <t>Juzgado 001 Penal Municipal de Calarcá</t>
  </si>
  <si>
    <t>Juzgado 002 Penal Municipal de Calarcá</t>
  </si>
  <si>
    <t>Juzgado 001 Penal Municipal de Barranquilla</t>
  </si>
  <si>
    <t>Juzgado 002 Penal Municipal de Barranquilla</t>
  </si>
  <si>
    <t>Juzgado 003 Penal Municipal de Barranquilla</t>
  </si>
  <si>
    <t>Juzgado 004 Penal Municipal de Barranquilla</t>
  </si>
  <si>
    <t>Juzgado 006 Penal Municipal de Barranquilla</t>
  </si>
  <si>
    <t>Juzgado 007 Penal Municipal de Barranquilla</t>
  </si>
  <si>
    <t>Juzgado 008 Penal Municipal de Barranquilla</t>
  </si>
  <si>
    <t>Juzgado 010 Penal Municipal de Barranquilla</t>
  </si>
  <si>
    <t>Juzgado 001 Penal Municipal de Soledad</t>
  </si>
  <si>
    <t>Juzgado 002 Penal Municipal de Soledad</t>
  </si>
  <si>
    <t>Juzgado 037 Penal Municipal de Bogotá</t>
  </si>
  <si>
    <t>Juzgado 001 Penal Municipal de Barrancabermeja</t>
  </si>
  <si>
    <t>Juzgado 002 Penal Municipal de Barrancabermeja</t>
  </si>
  <si>
    <t>Juzgado 003 Penal Municipal de Barrancabermeja</t>
  </si>
  <si>
    <t>Juzgado 001 Penal Municipal de Buenaventura</t>
  </si>
  <si>
    <t>Juzgado 001 Penal Municipal de Buga</t>
  </si>
  <si>
    <t>Juzgado 004 Penal Municipal de Cartago</t>
  </si>
  <si>
    <t>Juzgado 005 Penal Municipal de Palmira</t>
  </si>
  <si>
    <t>Juzgado 001 Penal Municipal de Roldanillo</t>
  </si>
  <si>
    <t>Juzgado 001 Penal Municipal de Sevilla</t>
  </si>
  <si>
    <t>Juzgado 001 Penal Municipal de Tuluá</t>
  </si>
  <si>
    <t>Juzgado 001 Penal Municipal de Cali</t>
  </si>
  <si>
    <t>Juzgado 011 Penal Municipal de Cali</t>
  </si>
  <si>
    <t>Juzgado 019 Penal Municipal de Cali</t>
  </si>
  <si>
    <t>Juzgado 022 Penal Municipal de Cali</t>
  </si>
  <si>
    <t>Juzgado 023 Penal Municipal de Cali</t>
  </si>
  <si>
    <t>Juzgado 001 Penal Municipal de Yumbo</t>
  </si>
  <si>
    <t>Juzgado 002 Penal Municipal de Yumbo</t>
  </si>
  <si>
    <t>Juzgado 001 Penal Municipal de Cartagena</t>
  </si>
  <si>
    <t>Juzgado 002 Penal Municipal de Cartagena</t>
  </si>
  <si>
    <t>Juzgado 003 Penal Municipal de Cartagena</t>
  </si>
  <si>
    <t>Juzgado 004 Penal Municipal de Cartagena</t>
  </si>
  <si>
    <t>Juzgado 005 Penal Municipal de Cartagena</t>
  </si>
  <si>
    <t>Juzgado 006 Penal Municipal de Cartagena</t>
  </si>
  <si>
    <t>Juzgado 007 Penal Municipal de Cartagena</t>
  </si>
  <si>
    <t>Juzgado 008 Penal Municipal de Cartagena</t>
  </si>
  <si>
    <t>Juzgado 009 Penal Municipal de Cartagena</t>
  </si>
  <si>
    <t>Juzgado 001 Penal Municipal de Cúcuta</t>
  </si>
  <si>
    <t>Juzgado 002 Penal Municipal de Cúcuta</t>
  </si>
  <si>
    <t>Juzgado 003 Penal Municipal de Cúcuta</t>
  </si>
  <si>
    <t>Juzgado 004 Penal Municipal de Cúcuta</t>
  </si>
  <si>
    <t>Juzgado 005 Penal Municipal de Cúcuta</t>
  </si>
  <si>
    <t>Juzgado 006 Penal Municipal de Cúcuta</t>
  </si>
  <si>
    <t>Juzgado 007 Penal Municipal de Cúcuta</t>
  </si>
  <si>
    <t>Juzgado 008 Penal Municipal de Cúcuta</t>
  </si>
  <si>
    <t>Juzgado 009 Penal Municipal de Cúcuta</t>
  </si>
  <si>
    <t>Juzgado 001 Penal Municipal de Los Patios</t>
  </si>
  <si>
    <t>Juzgado 002 Penal Municipal de Los Patios</t>
  </si>
  <si>
    <t>Juzgado 001 Penal Municipal de Ocaña</t>
  </si>
  <si>
    <t>Juzgado 002 Penal Municipal de Ocaña</t>
  </si>
  <si>
    <t>Juzgado 003 Penal Municipal de Ocaña</t>
  </si>
  <si>
    <t>Juzgado 001 Penal Municipal de Chocontá</t>
  </si>
  <si>
    <t>Juzgado 001 Penal Municipal de Facatativá</t>
  </si>
  <si>
    <t>Juzgado 002 Penal Municipal de Facatativá</t>
  </si>
  <si>
    <t>Juzgado 001 Penal Municipal de Funza</t>
  </si>
  <si>
    <t>Juzgado 001 Penal Municipal de Girardot</t>
  </si>
  <si>
    <t>Juzgado 002 Penal Municipal de Girardot</t>
  </si>
  <si>
    <t>Juzgado 003 Penal Municipal de Girardot</t>
  </si>
  <si>
    <t>Juzgado 001 Penal Municipal de La Mesa</t>
  </si>
  <si>
    <t>Juzgado 001 Penal Municipal de Madrid</t>
  </si>
  <si>
    <t>Juzgado 001 Penal Municipal de Mosquera</t>
  </si>
  <si>
    <t>Juzgado 003 Penal Municipal de Soacha</t>
  </si>
  <si>
    <t>Juzgado 001 Penal Municipal de Ubaté</t>
  </si>
  <si>
    <t>Juzgado 002 Penal Municipal de Zipaquirá</t>
  </si>
  <si>
    <t>Juzgado 004 Penal Municipal de Zipaquirá</t>
  </si>
  <si>
    <t>Juzgado 001 Penal Municipal de Leticia</t>
  </si>
  <si>
    <t>Juzgado 002 Penal Municipal de Leticia</t>
  </si>
  <si>
    <t>Juzgado 001 Penal Municipal de Florencia</t>
  </si>
  <si>
    <t>Juzgado 002 Penal Municipal de Florencia</t>
  </si>
  <si>
    <t>Juzgado 003 Penal Municipal de Florencia</t>
  </si>
  <si>
    <t>Juzgado 004 Penal Municipal de Florencia</t>
  </si>
  <si>
    <t>Juzgado 001 Penal Municipal de Ibagué</t>
  </si>
  <si>
    <t>Juzgado 002 Penal Municipal de Ibagué</t>
  </si>
  <si>
    <t>Juzgado 005 Penal Municipal de Ibagué</t>
  </si>
  <si>
    <t>Juzgado 006 Penal Municipal de Ibagué</t>
  </si>
  <si>
    <t>Juzgado 008 Penal Municipal de Ibagué</t>
  </si>
  <si>
    <t>Juzgado 010 Penal Municipal de Ibagué</t>
  </si>
  <si>
    <t>Juzgado 011 Penal Municipal de Ibagué</t>
  </si>
  <si>
    <t>Juzgado 012 Penal Municipal de Ibagué</t>
  </si>
  <si>
    <t>Juzgado 013 Penal Municipal de Ibagué</t>
  </si>
  <si>
    <t>Juzgado 001 Penal Municipal de Chaparral</t>
  </si>
  <si>
    <t>Juzgado 002 Penal Municipal de Chaparral</t>
  </si>
  <si>
    <t>Juzgado 001 Penal Municipal de Espinal</t>
  </si>
  <si>
    <t>Juzgado 002 Penal Municipal de Espinal</t>
  </si>
  <si>
    <t>Juzgado 003 Penal Municipal de Espinal</t>
  </si>
  <si>
    <t>Juzgado 001 Penal Municipal de Honda</t>
  </si>
  <si>
    <t>Juzgado 002 Penal Municipal de Honda</t>
  </si>
  <si>
    <t>Juzgado 005 Penal Municipal de Medellín</t>
  </si>
  <si>
    <t>Juzgado 009 Penal Municipal de Medellín</t>
  </si>
  <si>
    <t>Juzgado 015 Penal Municipal de Medellín</t>
  </si>
  <si>
    <t>Juzgado 020 Penal Municipal de Medellín</t>
  </si>
  <si>
    <t>Juzgado 026 Penal Municipal de Medellín</t>
  </si>
  <si>
    <t>Juzgado 028 Penal Municipal de Medellín</t>
  </si>
  <si>
    <t>Juzgado 001 Penal Municipal de Bello</t>
  </si>
  <si>
    <t>Juzgado 002 Penal Municipal de Bello</t>
  </si>
  <si>
    <t>Juzgado 003 Penal Municipal de Bello</t>
  </si>
  <si>
    <t>Juzgado 002 Penal Municipal de Envigado</t>
  </si>
  <si>
    <t>Juzgado 001 Penal Municipal de Girardota</t>
  </si>
  <si>
    <t>Juzgado 002 Penal Municipal de Girardota</t>
  </si>
  <si>
    <t>Juzgado 001 Penal Municipal de Itagüí</t>
  </si>
  <si>
    <t>Juzgado 002 Penal Municipal de Itagüí</t>
  </si>
  <si>
    <t>Juzgado 001 Penal Municipal de Mocoa</t>
  </si>
  <si>
    <t>Juzgado 002 Penal Municipal de Mocoa</t>
  </si>
  <si>
    <t>Juzgado 003 Penal Municipal de Mocoa</t>
  </si>
  <si>
    <t>Juzgado 001 Penal Municipal de Montería</t>
  </si>
  <si>
    <t>Juzgado 002 Penal Municipal de Montería</t>
  </si>
  <si>
    <t>Juzgado 003 Penal Municipal de Montería</t>
  </si>
  <si>
    <t>Juzgado 004 Penal Municipal de Montería</t>
  </si>
  <si>
    <t>Juzgado 006 Penal Municipal de Neiva</t>
  </si>
  <si>
    <t>Juzgado 001 Penal Municipal de Garzón</t>
  </si>
  <si>
    <t>Juzgado 002 Penal Municipal de Garzón</t>
  </si>
  <si>
    <t>Juzgado 001 Penal Municipal de La Plata</t>
  </si>
  <si>
    <t>Juzgado 002 Penal Municipal de La Plata</t>
  </si>
  <si>
    <t>Juzgado 001 Penal Municipal de Pitalito</t>
  </si>
  <si>
    <t>Juzgado 002 Penal Municipal de Pitalito</t>
  </si>
  <si>
    <t>Juzgado 003 Penal Municipal de Pitalito</t>
  </si>
  <si>
    <t>Juzgado 001 Penal Municipal de Pamplona</t>
  </si>
  <si>
    <t>Juzgado 002 Penal Municipal de Pamplona</t>
  </si>
  <si>
    <t>Juzgado 001 Penal Municipal de Pasto</t>
  </si>
  <si>
    <t>Juzgado 004 Penal Municipal de Pasto</t>
  </si>
  <si>
    <t>Juzgado 006 Penal Municipal de Pasto</t>
  </si>
  <si>
    <t>Juzgado 007 Penal Municipal de Pasto</t>
  </si>
  <si>
    <t>Juzgado 008 Penal Municipal de Pasto</t>
  </si>
  <si>
    <t>Juzgado 009 Penal Municipal de Pasto</t>
  </si>
  <si>
    <t>Juzgado 010 Penal Municipal de Pasto</t>
  </si>
  <si>
    <t>Juzgado 001 Penal Municipal de Ipiales</t>
  </si>
  <si>
    <t>Juzgado 002 Penal Municipal de Ipiales</t>
  </si>
  <si>
    <t>Juzgado 003 Penal Municipal de Ipiales</t>
  </si>
  <si>
    <t>Juzgado 001 Penal Municipal de Tumaco</t>
  </si>
  <si>
    <t>Juzgado 002 Penal Municipal de Tumaco</t>
  </si>
  <si>
    <t>Juzgado 003 Penal Municipal de Tumaco</t>
  </si>
  <si>
    <t>Juzgado 001 Penal Municipal de Túquerres</t>
  </si>
  <si>
    <t>Juzgado 002 Penal Municipal de Túquerres</t>
  </si>
  <si>
    <t>Juzgado 001 Penal Municipal de Dosquebradas</t>
  </si>
  <si>
    <t>Juzgado 002 Penal Municipal de Dosquebradas</t>
  </si>
  <si>
    <t>Juzgado 001 Penal Municipal de Santa Rosa de Cabal</t>
  </si>
  <si>
    <t>Juzgado 001 Penal Municipal de Puerto Tejada</t>
  </si>
  <si>
    <t>Juzgado 002 Penal Municipal de Puerto Tejada</t>
  </si>
  <si>
    <t>Juzgado 001 Penal Municipal de Santander de Quilichao</t>
  </si>
  <si>
    <t>Juzgado 002 Penal Municipal de Santander de Quilichao</t>
  </si>
  <si>
    <t>Juzgado 001 Penal Municipal de Quibdó</t>
  </si>
  <si>
    <t>Juzgado 002 Penal Municipal de Quibdó</t>
  </si>
  <si>
    <t>Juzgado 003 Penal Municipal de Quibdó</t>
  </si>
  <si>
    <t>Juzgado 002 Penal Municipal de Riohacha</t>
  </si>
  <si>
    <t>Juzgado 003 Penal Municipal de Riohacha</t>
  </si>
  <si>
    <t>Juzgado 001 Penal Municipal de Santa Marta</t>
  </si>
  <si>
    <t>Juzgado 002 Penal Municipal de Santa Marta</t>
  </si>
  <si>
    <t>Juzgado 003 Penal Municipal de Santa Marta</t>
  </si>
  <si>
    <t>Juzgado 004 Penal Municipal de Santa Marta</t>
  </si>
  <si>
    <t>Juzgado 006 Penal Municipal de Santa Marta</t>
  </si>
  <si>
    <t>Juzgado 007 Penal Municipal de Santa Marta</t>
  </si>
  <si>
    <t>Juzgado 008 Penal Municipal de Santa Marta</t>
  </si>
  <si>
    <t>Juzgado 002 Penal Municipal de Duitama</t>
  </si>
  <si>
    <t>Juzgado 003 Penal Municipal de Duitama</t>
  </si>
  <si>
    <t>Juzgado 004 Penal Municipal de Duitama</t>
  </si>
  <si>
    <t>Juzgado 001 Penal Municipal de Sogamoso</t>
  </si>
  <si>
    <t>Juzgado 001 Penal Municipal de Sincelejo</t>
  </si>
  <si>
    <t>Juzgado 002 Penal Municipal de Sincelejo</t>
  </si>
  <si>
    <t>Juzgado 003 Penal Municipal de Sincelejo</t>
  </si>
  <si>
    <t>Juzgado 004 Penal Municipal de Sincelejo</t>
  </si>
  <si>
    <t>Juzgado 001 Penal Municipal de Tunja</t>
  </si>
  <si>
    <t>Juzgado 002 Penal Municipal de Tunja</t>
  </si>
  <si>
    <t>Juzgado 001 Penal Municipal de Chiquinquirá</t>
  </si>
  <si>
    <t>Juzgado 002 Penal Municipal de Chiquinquirá</t>
  </si>
  <si>
    <t>Juzgado 003 Penal Municipal de Chiquinquirá</t>
  </si>
  <si>
    <t>Juzgado 005 Penal Municipal de Villavicencio</t>
  </si>
  <si>
    <t>Juzgado 001 Penal Municipal de Yopal</t>
  </si>
  <si>
    <t>Juzgado 002 Penal Municipal de Yopal</t>
  </si>
  <si>
    <r>
      <t xml:space="preserve">ESPECIALIDAD: </t>
    </r>
    <r>
      <rPr>
        <b/>
        <sz val="14"/>
        <color indexed="8"/>
        <rFont val="Arial"/>
        <family val="2"/>
      </rPr>
      <t>PENAL</t>
    </r>
  </si>
  <si>
    <r>
      <t>COMPETENCIA:</t>
    </r>
    <r>
      <rPr>
        <b/>
        <sz val="14"/>
        <color indexed="8"/>
        <rFont val="Arial"/>
        <family val="2"/>
      </rPr>
      <t xml:space="preserve"> JUZGADOS MUNICIPALES</t>
    </r>
  </si>
  <si>
    <t>Juzgado 043 Penal Municipal de Bogotá D.C.</t>
  </si>
  <si>
    <t>Juzgado 004 Penal Municipal de Barrancabermeja</t>
  </si>
  <si>
    <t>Juzgado 001 Penal Municipal de Fusagasugá</t>
  </si>
  <si>
    <t>Juzgado 002 Penal Municipal de Fusagasugá</t>
  </si>
  <si>
    <t>Juzgado 001 Penal Municipal de Riohacha</t>
  </si>
  <si>
    <t>Juzgado 001 Penal Municipal con Función de Conocimiento de Armenia</t>
  </si>
  <si>
    <t>Juzgado 002 Penal Municipal con Función de Conocimiento de Armenia</t>
  </si>
  <si>
    <t>Juzgado 001 Penal Municipal con Función de Conocimiento de Bogotá</t>
  </si>
  <si>
    <t>Juzgado 002 Penal Municipal con Función de Conocimiento de Bogotá</t>
  </si>
  <si>
    <t>Juzgado 003 Penal Municipal con Función de Conocimiento de Bogotá</t>
  </si>
  <si>
    <t>Juzgado 004 Penal Municipal con Función de Conocimiento de Bogotá</t>
  </si>
  <si>
    <t>Juzgado 005 Penal Municipal con Función de Conocimiento de Bogotá</t>
  </si>
  <si>
    <t>Juzgado 006 Penal Municipal con Función de Conocimiento de Bogotá</t>
  </si>
  <si>
    <t>Juzgado 007 Penal Municipal con Función de Conocimiento de Bogotá</t>
  </si>
  <si>
    <t>Juzgado 008 Penal Municipal con Función de Conocimiento de Bogotá</t>
  </si>
  <si>
    <t>Juzgado 009 Penal Municipal con Función de Conocimiento de Bogotá</t>
  </si>
  <si>
    <t>Juzgado 010 Penal Municipal con Función de Conocimiento de Bogotá</t>
  </si>
  <si>
    <t>Juzgado 011 Penal Municipal con Función de Conocimiento de Bogotá</t>
  </si>
  <si>
    <t>Juzgado 012 Penal Municipal con Función de Conocimiento de Bogotá</t>
  </si>
  <si>
    <t>Juzgado 013 Penal Municipal con Función de Conocimiento de Bogotá</t>
  </si>
  <si>
    <t>Juzgado 014 Penal Municipal con Función de Conocimiento de Bogotá</t>
  </si>
  <si>
    <t>Juzgado 016 Penal Municipal con Función de Conocimiento de Bogotá</t>
  </si>
  <si>
    <t>Juzgado 017 Penal Municipal con Función de Conocimiento de Bogotá</t>
  </si>
  <si>
    <t>Juzgado 018 Penal Municipal con Función de Conocimiento de Bogotá</t>
  </si>
  <si>
    <t>Juzgado 019 Penal Municipal con Función de Conocimiento de Bogotá</t>
  </si>
  <si>
    <t>Juzgado 020 Penal Municipal con Función de Conocimiento de Bogotá</t>
  </si>
  <si>
    <t>Juzgado 021 Penal Municipal con Función de Conocimiento de Bogotá</t>
  </si>
  <si>
    <t>Juzgado 022 Penal Municipal con Función de Conocimiento de Bogotá</t>
  </si>
  <si>
    <t>Juzgado 023 Penal Municipal con Función de Conocimiento de Bogotá</t>
  </si>
  <si>
    <t>Juzgado 024 Penal Municipal con Función de Conocimiento de Bogotá</t>
  </si>
  <si>
    <t>Juzgado 025 Penal Municipal con Función de Conocimiento de Bogotá</t>
  </si>
  <si>
    <t>Juzgado 026 Penal Municipal con Función de Conocimiento de Bogotá</t>
  </si>
  <si>
    <t>Juzgado 027 Penal Municipal con Función de Conocimiento de Bogotá</t>
  </si>
  <si>
    <t>Juzgado 028 Penal Municipal con Función de Conocimiento de Bogotá</t>
  </si>
  <si>
    <t>Juzgado 029 Penal Municipal con Función de Conocimiento de Bogotá</t>
  </si>
  <si>
    <t>Juzgado 030 Penal Municipal con Función de Conocimiento de Bogotá</t>
  </si>
  <si>
    <t>Juzgado 031 Penal Municipal con Función de Conocimiento de Bogotá</t>
  </si>
  <si>
    <t>Juzgado 032 Penal Municipal con Función de Conocimiento de Bogotá</t>
  </si>
  <si>
    <t>Juzgado 033 Penal Municipal con Función de Conocimiento de Bogotá</t>
  </si>
  <si>
    <t>Juzgado 034 Penal Municipal con Función de Conocimiento de Bogotá</t>
  </si>
  <si>
    <t>Juzgado 035 Penal Municipal con Función de Conocimiento de Bogotá</t>
  </si>
  <si>
    <t>Juzgado 036 Penal Municipal con Función de Conocimiento de Bogotá</t>
  </si>
  <si>
    <t>Juzgado 037 Penal Municipal con Función de Conocimiento de Bogotá</t>
  </si>
  <si>
    <t>Juzgado 038 Penal Municipal con Función de Conocimiento de Bogotá</t>
  </si>
  <si>
    <t>Juzgado 039 Penal Municipal con Función de Conocimiento de Bogotá</t>
  </si>
  <si>
    <t>Juzgado 001 Penal Municipal con Función de Conocimiento de Bucaramanga</t>
  </si>
  <si>
    <t>Juzgado 002 Penal Municipal con Función de Conocimiento de Bucaramanga</t>
  </si>
  <si>
    <t>Juzgado 003 Penal Municipal con Función de Conocimiento de Bucaramanga</t>
  </si>
  <si>
    <t>Juzgado 004 Penal Municipal con Función de Conocimiento de Bucaramanga</t>
  </si>
  <si>
    <t>Juzgado 005 Penal Municipal con Función de Conocimiento de Bucaramanga</t>
  </si>
  <si>
    <t>Juzgado 006 Penal Municipal con Función de Conocimiento de Bucaramanga</t>
  </si>
  <si>
    <t>Juzgado 007 Penal Municipal con Función de Conocimiento de Bucaramanga</t>
  </si>
  <si>
    <t>Juzgado 008 Penal Municipal con Función de Conocimiento de Bucaramanga</t>
  </si>
  <si>
    <t>Juzgado 009 Penal Municipal con Función de Conocimiento de Bucaramanga</t>
  </si>
  <si>
    <t>Juzgado 004 Penal Municipal con Función de Conocimiento de Buenaventura</t>
  </si>
  <si>
    <t>Juzgado 002 Penal Municipal con Función de Conocimiento de Buga</t>
  </si>
  <si>
    <t>Juzgado 002 Penal Municipal con Función de Conocimiento de Cartago</t>
  </si>
  <si>
    <t>Juzgado 001 Penal Municipal con Función de Conocimiento de Palmira</t>
  </si>
  <si>
    <t>Juzgado 003 Penal Municipal con Función de Conocimiento de Tuluá</t>
  </si>
  <si>
    <t>Juzgado 005 Penal Municipal con Función de Conocimiento de Cali</t>
  </si>
  <si>
    <t>Juzgado 007 Penal Municipal con Función de Conocimiento de Cali</t>
  </si>
  <si>
    <t>Juzgado 010 Penal Municipal con Función de Conocimiento de Cali</t>
  </si>
  <si>
    <t>Juzgado 013 Penal Municipal con Función de Conocimiento de Cartagena</t>
  </si>
  <si>
    <t>Juzgado 014 Penal Municipal con Función de Conocimiento de Cartagena</t>
  </si>
  <si>
    <t>Juzgado 015 Penal Municipal con Función de Conocimiento de Cartagena</t>
  </si>
  <si>
    <t>Juzgado 001 Penal Municipal con Función de Conocimiento de Soacha</t>
  </si>
  <si>
    <t>Juzgado 002 Penal Municipal con Función de Conocimiento de Soacha</t>
  </si>
  <si>
    <t>Juzgado 003 Penal Municipal con Función de Conocimiento de Zipaquirá</t>
  </si>
  <si>
    <t>Juzgado 005 Penal Municipal con Función de Conocimiento de Florencia</t>
  </si>
  <si>
    <t>Juzgado 006 Penal Municipal con Función de Conocimiento de Florencia</t>
  </si>
  <si>
    <t>Juzgado 003 Penal Municipal con Función de Conocimiento de Ibagué</t>
  </si>
  <si>
    <t>Juzgado 004 Penal Municipal con Función de Conocimiento de Ibagué</t>
  </si>
  <si>
    <t>Juzgado 009 Penal Municipal con Función de Conocimiento de Ibagué</t>
  </si>
  <si>
    <t>Juzgado 001 Penal Municipal con Función de Conocimiento de Manizales</t>
  </si>
  <si>
    <t>Juzgado 002 Penal Municipal con Función de Conocimiento de Manizales</t>
  </si>
  <si>
    <t>Juzgado 003 Penal Municipal con Función de Conocimiento de Manizales</t>
  </si>
  <si>
    <t>Juzgado 001 Penal Municipal con Función de Conocimiento de Medellín</t>
  </si>
  <si>
    <t>Juzgado 019 Penal Municipal con Función de Conocimiento de Medellín</t>
  </si>
  <si>
    <t>Juzgado 023 Penal Municipal con Función de Conocimiento de Medellín</t>
  </si>
  <si>
    <t>Juzgado 033 Penal Municipal con Función de Conocimiento de Medellín</t>
  </si>
  <si>
    <t>Juzgado 036 Penal Municipal con Función de Conocimiento de Medellín</t>
  </si>
  <si>
    <t>Juzgado 037 Penal Municipal con Función de Conocimiento de Medellín</t>
  </si>
  <si>
    <t>Juzgado 045 Penal Municipal con Función de Conocimiento de Medellín</t>
  </si>
  <si>
    <t>Juzgado 046 Penal Municipal con Función de Conocimiento de Medellín</t>
  </si>
  <si>
    <t>Juzgado 047 Penal Municipal con Función de Conocimiento de Medellín</t>
  </si>
  <si>
    <t>Juzgado 001 Penal Municipal con Función de Conocimiento de Neiva</t>
  </si>
  <si>
    <t>Juzgado 005 Penal Municipal con Función de Conocimiento de Neiva</t>
  </si>
  <si>
    <t>Juzgado 009 Penal Municipal con Función de Conocimiento de Neiva</t>
  </si>
  <si>
    <t>Juzgado 001 Penal Municipal con Función de Conocimiento de Pereira</t>
  </si>
  <si>
    <t>Juzgado 002 Penal Municipal con Función de Conocimiento de Pereira</t>
  </si>
  <si>
    <t>Juzgado 003 Penal Municipal con Función de Conocimiento de Pereira</t>
  </si>
  <si>
    <t>Juzgado 002 Penal Municipal con Función de Conocimiento de Popayán</t>
  </si>
  <si>
    <t>Juzgado 006 Penal Municipal con Función de Conocimiento de Popayán</t>
  </si>
  <si>
    <t>Juzgado 007 Penal Municipal con Función de Conocimiento de Popayán</t>
  </si>
  <si>
    <t>Juzgado 001 Penal Municipal con Función de Conocimiento de Duitama</t>
  </si>
  <si>
    <t>Juzgado 001 Penal Municipal con Función de Conocimiento de Sogamoso</t>
  </si>
  <si>
    <t>Juzgado 002 Penal Municipal con Función de Conocimiento de Sogamoso</t>
  </si>
  <si>
    <t>Juzgado 001 Penal Municipal con Función de Conocimiento de Tunja</t>
  </si>
  <si>
    <t>Juzgado 002 Penal Municipal con Función de Conocimiento de Tunja</t>
  </si>
  <si>
    <t>Juzgado 003 Penal Municipal con Función de Conocimiento de Tunja</t>
  </si>
  <si>
    <t>Juzgado 004 Penal Municipal con Función de Conocimiento de Tunja</t>
  </si>
  <si>
    <t>Juzgado 002 Penal Municipal con Función de Conocimiento de Valledupar</t>
  </si>
  <si>
    <t>Juzgado 005 Penal Municipal con Función de Conocimiento de Valledupar</t>
  </si>
  <si>
    <t>Juzgado 003 Penal Municipal con Función de Conocimiento de Villavicencio</t>
  </si>
  <si>
    <t>Juzgado 004 Penal Municipal con Función de Conocimiento de Villavicencio</t>
  </si>
  <si>
    <t>Juzgado 007 Penal Municipal con Función de Conocimiento de Villavicencio</t>
  </si>
  <si>
    <t>Juzgado 008 Penal Municipal con Función de Conocimiento de Villavicencio</t>
  </si>
  <si>
    <r>
      <t xml:space="preserve">ESPECIALIDAD: </t>
    </r>
    <r>
      <rPr>
        <b/>
        <sz val="14"/>
        <color indexed="8"/>
        <rFont val="Arial"/>
        <family val="2"/>
      </rPr>
      <t>PENAL FUNCIÓN DE CONOCIMIENTO</t>
    </r>
  </si>
  <si>
    <t>Juzgado 001 Penal Municipal con Función de Control de Garantías de Rionegro</t>
  </si>
  <si>
    <t>Juzgado 001 Penal Municipal con Función de Control de Garantías de Armenia</t>
  </si>
  <si>
    <t>Juzgado 002 Penal Municipal con Función de Control de Garantías de Armenia</t>
  </si>
  <si>
    <t>Juzgado 003 Penal Municipal con Función de Control de Garantías de Armenia</t>
  </si>
  <si>
    <t>Juzgado 004 Penal Municipal con Función de Control de Garantías de Armenia</t>
  </si>
  <si>
    <t>Juzgado 005 Penal Municipal con Función de Control de Garantías de Armenia</t>
  </si>
  <si>
    <t>Juzgado 006 Penal Municipal con Función de Control de Garantías de Armenia</t>
  </si>
  <si>
    <t>Juzgado 012 Penal Municipal con Función de Control de Garantías de Barranquilla</t>
  </si>
  <si>
    <t>Juzgado 013 Penal Municipal con Función de Control de Garantías de Barranquilla</t>
  </si>
  <si>
    <t>Juzgado 014 Penal Municipal con Función de Control de Garantías de Barranquilla</t>
  </si>
  <si>
    <t>Juzgado 015 Penal Municipal con Función de Control de Garantías de Barranquilla</t>
  </si>
  <si>
    <t>Juzgado 016 Penal Municipal con Función de Control de Garantías de Barranquilla</t>
  </si>
  <si>
    <t>Juzgado 017 Penal Municipal con Función de Control de Garantías de Barranquilla</t>
  </si>
  <si>
    <t>Juzgado 018 Penal Municipal con Función de Control de Garantías de Barranquilla</t>
  </si>
  <si>
    <t>Juzgado 019 Penal Municipal con Función de Control de Garantías de Barranquilla</t>
  </si>
  <si>
    <t>Juzgado 101 Ambulante Penal Municipal con Función de Control de Garantías de Barranquilla</t>
  </si>
  <si>
    <t>Juzgado 001 Penal Municipal con Función de Control de Garantías de Bogotá</t>
  </si>
  <si>
    <t>Juzgado 002 Penal Municipal con Función de Control de Garantías de Bogotá</t>
  </si>
  <si>
    <t>Juzgado 003 Penal Municipal con Función de Control de Garantías de Bogotá</t>
  </si>
  <si>
    <t>Juzgado 004 Penal Municipal con Función de Control de Garantías de Bogotá</t>
  </si>
  <si>
    <t>Juzgado 005 Penal Municipal con Función de Control de Garantías de Bogotá</t>
  </si>
  <si>
    <t>Juzgado 006 Penal Municipal con Función de Control de Garantías de Bogotá</t>
  </si>
  <si>
    <t>Juzgado 007 Penal Municipal con Función de Control de Garantías de Bogotá</t>
  </si>
  <si>
    <t>Juzgado 008 Penal Municipal con Función de Control de Garantías de Bogotá</t>
  </si>
  <si>
    <t>Juzgado 009 Penal Municipal con Función de Control de Garantías de Bogotá</t>
  </si>
  <si>
    <t>Juzgado 010 Penal Municipal con Función de Control de Garantías de Bogotá</t>
  </si>
  <si>
    <t>Juzgado 011 Penal Municipal con Función de Control de Garantías de Bogotá</t>
  </si>
  <si>
    <t>Juzgado 012 Penal Municipal con Función de Control de Garantías de Bogotá</t>
  </si>
  <si>
    <t>Juzgado 013 Penal Municipal con Función de Control de Garantías de Bogotá</t>
  </si>
  <si>
    <t>Juzgado 014 Penal Municipal con Función de Control de Garantías de Bogotá</t>
  </si>
  <si>
    <t>Juzgado 015 Penal Municipal con Función de Control de Garantías de Bogotá</t>
  </si>
  <si>
    <t>Juzgado 016 Penal Municipal con Función de Control de Garantías de Bogotá</t>
  </si>
  <si>
    <t>Juzgado 017 Penal Municipal con Función de Control de Garantías de Bogotá</t>
  </si>
  <si>
    <t>Juzgado 018 Penal Municipal con Función de Control de Garantías de Bogotá</t>
  </si>
  <si>
    <t>Juzgado 019 Penal Municipal con Función de Control de Garantías de Bogotá</t>
  </si>
  <si>
    <t>Juzgado 020 Penal Municipal con Función de Control de Garantías de Bogotá</t>
  </si>
  <si>
    <t>Juzgado 021 Penal Municipal con Función de Control de Garantías de Bogotá</t>
  </si>
  <si>
    <t>Juzgado 022 Penal Municipal con Función de Control de Garantías de Bogotá</t>
  </si>
  <si>
    <t>Juzgado 023 Penal Municipal con Función de Control de Garantías de Bogotá</t>
  </si>
  <si>
    <t>Juzgado 024 Penal Municipal con Función de Control de Garantías de Bogotá</t>
  </si>
  <si>
    <t>Juzgado 025 Penal Municipal con Función de Control de Garantías de Bogotá</t>
  </si>
  <si>
    <t>Juzgado 026 Penal Municipal con Función de Control de Garantías de Bogotá</t>
  </si>
  <si>
    <t>Juzgado 027 Penal Municipal con Función de Control de Garantías de Bogotá</t>
  </si>
  <si>
    <t>Juzgado 028 Penal Municipal con Función de Control de Garantías de Bogotá</t>
  </si>
  <si>
    <t>Juzgado 029 Penal Municipal con Función de Control de Garantías de Bogotá</t>
  </si>
  <si>
    <t>Juzgado 030 Penal Municipal con Función de Control de Garantías de Bogotá</t>
  </si>
  <si>
    <t>Juzgado 031 Penal Municipal con Función de Control de Garantías de Bogotá</t>
  </si>
  <si>
    <t>Juzgado 032 Penal Municipal con Función de Control de Garantías de Bogotá</t>
  </si>
  <si>
    <t>Juzgado 033 Penal Municipal con Función de Control de Garantías de Bogotá</t>
  </si>
  <si>
    <t>Juzgado 034 Penal Municipal con Función de Control de Garantías de Bogotá</t>
  </si>
  <si>
    <t>Juzgado 035 Penal Municipal con Función de Control de Garantías de Bogotá</t>
  </si>
  <si>
    <t>Juzgado 036 Penal Municipal con Función de Control de Garantías de Bogotá</t>
  </si>
  <si>
    <t>Juzgado 037 Penal Municipal con Función de Control de Garantías de Bogotá</t>
  </si>
  <si>
    <t>Juzgado 038 Penal Municipal con Función de Control de Garantías de Bogotá</t>
  </si>
  <si>
    <t>Juzgado 039 Penal Municipal con Función de Control de Garantías de Bogotá</t>
  </si>
  <si>
    <t>Juzgado 040 Penal Municipal con Función de Control de Garantías de Bogotá</t>
  </si>
  <si>
    <t>Juzgado 041 Penal Municipal con Función de Control de Garantías de Bogotá</t>
  </si>
  <si>
    <t>Juzgado 042 Penal Municipal con Función de Control de Garantías de Bogotá</t>
  </si>
  <si>
    <t>Juzgado 043 Penal Municipal con Función de Control de Garantías de Bogotá</t>
  </si>
  <si>
    <t>Juzgado 044 Penal Municipal con Función de Control de Garantías de Bogotá</t>
  </si>
  <si>
    <t>Juzgado 045 Penal Municipal con Función de Control de Garantías de Bogotá</t>
  </si>
  <si>
    <t>Juzgado 046 Penal Municipal con Función de Control de Garantías de Bogotá</t>
  </si>
  <si>
    <t>Juzgado 047 Penal Municipal con Función de Control de Garantías de Bogotá</t>
  </si>
  <si>
    <t>Juzgado 048 Penal Municipal con Función de Control de Garantías de Bogotá</t>
  </si>
  <si>
    <t>Juzgado 049 Penal Municipal con Función de Control de Garantías de Bogotá</t>
  </si>
  <si>
    <t>Juzgado 050 Penal Municipal con Función de Control de Garantías de Bogotá</t>
  </si>
  <si>
    <t>Juzgado 051 Penal Municipal con Función de Control de Garantías de Bogotá</t>
  </si>
  <si>
    <t>Juzgado 052 Penal Municipal con Función de Control de Garantías de Bogotá</t>
  </si>
  <si>
    <t>Juzgado 053 Penal Municipal con Función de Control de Garantías de Bogotá</t>
  </si>
  <si>
    <t>Juzgado 054 Penal Municipal con Función de Control de Garantías de Bogotá</t>
  </si>
  <si>
    <t>Juzgado 055 Penal Municipal con Función de Control de Garantías de Bogotá</t>
  </si>
  <si>
    <t>Juzgado 056 Penal Municipal con Función de Control de Garantías de Bogotá</t>
  </si>
  <si>
    <t>Juzgado 057 Penal Municipal con Función de Control de Garantías de Bogotá</t>
  </si>
  <si>
    <t>Juzgado 058 Penal Municipal con Función de Control de Garantías de Bogotá</t>
  </si>
  <si>
    <t>Juzgado 059 Penal Municipal con Función de Control de Garantías de Bogotá</t>
  </si>
  <si>
    <t>Juzgado 060 Penal Municipal con Función de Control de Garantías de Bogotá</t>
  </si>
  <si>
    <t>Juzgado 061 Penal Municipal con Función de Control de Garantías de Bogotá</t>
  </si>
  <si>
    <t>Juzgado 062 Penal Municipal con Función de Control de Garantías de Bogotá</t>
  </si>
  <si>
    <t>Juzgado 063 Penal Municipal con Función de Control de Garantías de Bogotá</t>
  </si>
  <si>
    <t>Juzgado 064 Penal Municipal con Función de Control de Garantías de Bogotá</t>
  </si>
  <si>
    <t>Juzgado 065 Penal Municipal con Función de Control de Garantías de Bogotá</t>
  </si>
  <si>
    <t>Juzgado 067 Penal Municipal con Función de Control de Garantías de Bogotá</t>
  </si>
  <si>
    <t>Juzgado 068 Penal Municipal con Función de Control de Garantías de Bogotá</t>
  </si>
  <si>
    <t>Juzgado 069 Penal Municipal con Función de Control de Garantías de Bogotá</t>
  </si>
  <si>
    <t>Juzgado 070 Penal Municipal con Función de Control de Garantías de Bogotá</t>
  </si>
  <si>
    <t>Juzgado 071 Penal Municipal con Función de Control de Garantías de Bogotá</t>
  </si>
  <si>
    <t>Juzgado 072 Penal Municipal con Función de Control de Garantías de Bogotá</t>
  </si>
  <si>
    <t>Juzgado 073 Penal Municipal con Función de Control de Garantías de Bogotá</t>
  </si>
  <si>
    <t>Juzgado 074 Penal Municipal con Función de Control de Garantías de Bogotá</t>
  </si>
  <si>
    <t>Juzgado 075 Penal Municipal con Función de Control de Garantías de Bogotá</t>
  </si>
  <si>
    <t>Juzgado 076 Penal Municipal con Función de Control de Garantías de Bogotá</t>
  </si>
  <si>
    <t>Juzgado 078 Penal Municipal con Función de Control de Garantías de Bogotá</t>
  </si>
  <si>
    <t>Juzgado 079 Penal Municipal con Función de Control de Garantías de Bogotá</t>
  </si>
  <si>
    <t>Juzgado 080 Penal Municipal con Función de Control de Garantías de Bogotá</t>
  </si>
  <si>
    <t>Juzgado 081 Penal Municipal con Función de Control de Garantías de Bogotá</t>
  </si>
  <si>
    <t>Juzgado 082 Penal Municipal con Función de Control de Garantías de Bogotá</t>
  </si>
  <si>
    <t>Juzgado 001 Penal Municipal con Función de Control de Garantías de Bucaramanga</t>
  </si>
  <si>
    <t>Juzgado 002 Penal Municipal con Función de Control de Garantías de Bucaramanga</t>
  </si>
  <si>
    <t>Juzgado 003 Penal Municipal con Función de Control de Garantías de Bucaramanga</t>
  </si>
  <si>
    <t>Juzgado 004 Penal Municipal con Función de Control de Garantías de Bucaramanga</t>
  </si>
  <si>
    <t>Juzgado 005 Penal Municipal con Función de Control de Garantías de Bucaramanga</t>
  </si>
  <si>
    <t>Juzgado 007 Penal Municipal con Función de Control de Garantías de Bucaramanga</t>
  </si>
  <si>
    <t>Juzgado 008 Penal Municipal con Función de Control de Garantías de Bucaramanga</t>
  </si>
  <si>
    <t>Juzgado 009 Penal Municipal con Función de Control de Garantías de Bucaramanga</t>
  </si>
  <si>
    <t>Juzgado 011 Penal Municipal con Función de Control de Garantías de Bucaramanga</t>
  </si>
  <si>
    <t>Juzgado 012 Penal Municipal con Función de Control de Garantías de Bucaramanga</t>
  </si>
  <si>
    <t>Juzgado 013 Penal Municipal con Función de Control de Garantías de Bucaramanga</t>
  </si>
  <si>
    <t>Juzgado 014 Penal Municipal con Función de Control de Garantías de Bucaramanga</t>
  </si>
  <si>
    <t>Juzgado 015 Penal Municipal con Función de Control de Garantías de Bucaramanga</t>
  </si>
  <si>
    <t>Juzgado 016 Penal Municipal con Función de Control de Garantías de Bucaramanga</t>
  </si>
  <si>
    <t>Juzgado 021 Penal Municipal con Función de Control de Garantías de Bucaramanga</t>
  </si>
  <si>
    <t>Juzgado 101 Ambulante Penal Municipal con Función de Control de Garantías de Bucaramanga</t>
  </si>
  <si>
    <t>Juzgado 102 Ambulante Penal Municipal con Función de Control de Garantías de Bucaramanga</t>
  </si>
  <si>
    <t>Juzgado 002 Penal Municipal con Función de Control de Garantías de Buenaventura</t>
  </si>
  <si>
    <t>Juzgado 003 Penal Municipal con Función de Control de Garantías de Buenaventura</t>
  </si>
  <si>
    <t>Juzgado 005 Penal Municipal con Función de Control de Garantías de Buenaventura</t>
  </si>
  <si>
    <t>Juzgado 006 Penal Municipal con Función de Control de Garantías de Buenaventura</t>
  </si>
  <si>
    <t>Juzgado 007 Penal Municipal con Función de Control de Garantías de Buenaventura</t>
  </si>
  <si>
    <t>Juzgado 003 Penal Municipal con Función de Control de Garantías de Buga</t>
  </si>
  <si>
    <t>Juzgado 004 Penal Municipal con Función de Control de Garantías de Buga</t>
  </si>
  <si>
    <t>Juzgado 005 Penal Municipal con Función de Control de Garantías de Buga</t>
  </si>
  <si>
    <t>Juzgado 101 Ambulante Penal Municipal con Función de Control de Garantías de Buga</t>
  </si>
  <si>
    <t>Juzgado 001 Penal Municipal con Función de Control de Garantías de Cartago</t>
  </si>
  <si>
    <t>Juzgado 003 Penal Municipal con Función de Control de Garantías de Cartago</t>
  </si>
  <si>
    <t>Juzgado 005 Penal Municipal con Función de Control de Garantías de Cartago</t>
  </si>
  <si>
    <t>Juzgado 002 Penal Municipal con Función de Control de Garantías de Palmira</t>
  </si>
  <si>
    <t>Juzgado 003 Penal Municipal con Función de Control de Garantías de Palmira</t>
  </si>
  <si>
    <t>Juzgado 004 Penal Municipal con Función de Control de Garantías de Palmira</t>
  </si>
  <si>
    <t>Juzgado 006 Penal Municipal con Función de Control de Garantías de Palmira</t>
  </si>
  <si>
    <t>Juzgado 008 Penal Municipal con Función de Control de Garantías de Palmira</t>
  </si>
  <si>
    <t>Juzgado 002 Penal Municipal con Función de Control de Garantías de Roldanillo</t>
  </si>
  <si>
    <t>Juzgado 003 Penal Municipal con Función de Control de Garantías de Roldanillo</t>
  </si>
  <si>
    <t>Juzgado 002 Penal Municipal con Función de Control de Garantías de Sevilla</t>
  </si>
  <si>
    <t>Juzgado 003 Penal Municipal con Función de Control de Garantías de Sevilla</t>
  </si>
  <si>
    <t>Juzgado 002 Penal Municipal con Función de Control de Garantías de Tuluá</t>
  </si>
  <si>
    <t>Juzgado 004 Penal Municipal con Función de Control de Garantías de Tuluá</t>
  </si>
  <si>
    <t>Juzgado 002 Penal Municipal con Función de Control de Garantías de Cali</t>
  </si>
  <si>
    <t>Juzgado 003 Penal Municipal con Función de Control de Garantías de Cali</t>
  </si>
  <si>
    <t>Juzgado 004 Penal Municipal con Función de Control de Garantías de Cali</t>
  </si>
  <si>
    <t>Juzgado 006 Penal Municipal con Función de Control de Garantías de Cali</t>
  </si>
  <si>
    <t>Juzgado 008 Penal Municipal con Función de Control de Garantías de Cali</t>
  </si>
  <si>
    <t>Juzgado 009 Penal Municipal con Función de Control de Garantías de Cali</t>
  </si>
  <si>
    <t>Juzgado 012 Penal Municipal con Función de Control de Garantías de Cali</t>
  </si>
  <si>
    <t>Juzgado 013 Penal Municipal con Función de Control de Garantías de Cali</t>
  </si>
  <si>
    <t>Juzgado 014 Penal Municipal con Función de Control de Garantías de Cali</t>
  </si>
  <si>
    <t>Juzgado 015 Penal Municipal con Función de Control de Garantías de Cali</t>
  </si>
  <si>
    <t>Juzgado 016 Penal Municipal con Función de Control de Garantías de Cali</t>
  </si>
  <si>
    <t>Juzgado 017 Penal Municipal con Función de Control de Garantías de Cali</t>
  </si>
  <si>
    <t>Juzgado 018 Penal Municipal con Función de Control de Garantías de Cali</t>
  </si>
  <si>
    <t>Juzgado 020 Penal Municipal con Función de Control de Garantías de Cali</t>
  </si>
  <si>
    <t>Juzgado 021 Penal Municipal con Función de Control de Garantías de Cali</t>
  </si>
  <si>
    <t>Juzgado 024 Penal Municipal con Función de Control de Garantías de Cali</t>
  </si>
  <si>
    <t>Juzgado 025 Penal Municipal con Función de Control de Garantías de Cali</t>
  </si>
  <si>
    <t>Juzgado 026 Penal Municipal con Función de Control de Garantías de Cali</t>
  </si>
  <si>
    <t>Juzgado 027 Penal Municipal con Función de Control de Garantías de Cali</t>
  </si>
  <si>
    <t>Juzgado 028 Penal Municipal con Función de Control de Garantías de Cali</t>
  </si>
  <si>
    <t>Juzgado 029 Penal Municipal con Función de Control de Garantías de Cali</t>
  </si>
  <si>
    <t>Juzgado 030 Penal Municipal con Función de Control de Garantías de Cali</t>
  </si>
  <si>
    <t>Juzgado 031 Penal Municipal con Función de Control de Garantías de Cali</t>
  </si>
  <si>
    <t>Juzgado 032 Penal Municipal con Función de Control de Garantías de Cali</t>
  </si>
  <si>
    <t>Juzgado 033 Penal Municipal con Función de Control de Garantías de Cali</t>
  </si>
  <si>
    <t>Juzgado 034 Penal Municipal con Función de Control de Garantías de Cali</t>
  </si>
  <si>
    <t>Juzgado 035 Penal Municipal con Función de Control de Garantías de Cali</t>
  </si>
  <si>
    <t>Juzgado 010 Penal Municipal con Función de Control de Garantías de Cartagena</t>
  </si>
  <si>
    <t>Juzgado 011 Penal Municipal con Función de Control de Garantías de Cartagena</t>
  </si>
  <si>
    <t>Juzgado 012 Penal Municipal con Función de Control de Garantías de Cartagena</t>
  </si>
  <si>
    <t>Juzgado 016 Penal Municipal con Función de Control de Garantías de Cartagena</t>
  </si>
  <si>
    <t>Juzgado 017 Penal Municipal con Función de Control de Garantías de Cartagena</t>
  </si>
  <si>
    <t>Juzgado 101 Ambulante Penal Municipal con Función de Control de Garantías de Cartagena</t>
  </si>
  <si>
    <t>Juzgado 102 Ambulante Penal Municipal con Función de Control de Garantías de Cartagena</t>
  </si>
  <si>
    <t>Juzgado 101 Ambulante Penal Municipal con Función de Control de Garantías de Cúcuta</t>
  </si>
  <si>
    <t>Juzgado 102 Ambulante Penal Municipal con Función de Control de Garantías de Cúcuta</t>
  </si>
  <si>
    <t>Juzgado 001 Penal Municipal con Función de Control de Garantías de Zipaquirá</t>
  </si>
  <si>
    <t>Juzgado 001 Penal Municipal con Función de Control de Garantías de Manizales</t>
  </si>
  <si>
    <t>Juzgado 002 Penal Municipal con Función de Control de Garantías de Manizales</t>
  </si>
  <si>
    <t>Juzgado 003 Penal Municipal con Función de Control de Garantías de Manizales</t>
  </si>
  <si>
    <t>Juzgado 004 Penal Municipal con Función de Control de Garantías de Manizales</t>
  </si>
  <si>
    <t>Juzgado 005 Penal Municipal con Función de Control de Garantías de Manizales</t>
  </si>
  <si>
    <t>Juzgado 006 Penal Municipal con Función de Control de Garantías de Manizales</t>
  </si>
  <si>
    <t>Juzgado 007 Penal Municipal con Función de Control de Garantías de Manizales</t>
  </si>
  <si>
    <t>Juzgado 008 Penal Municipal con Función de Control de Garantías de Manizales</t>
  </si>
  <si>
    <t>Juzgado 002 Penal Municipal con Función de Control de Garantías de Medellín</t>
  </si>
  <si>
    <t>Juzgado 003 Penal Municipal con Función de Control de Garantías de Medellín</t>
  </si>
  <si>
    <t>Juzgado 004 Penal Municipal con Función de Control de Garantías de Medellín</t>
  </si>
  <si>
    <t>Juzgado 006 Penal Municipal con Función de Control de Garantías de Medellín</t>
  </si>
  <si>
    <t>Juzgado 007 Penal Municipal con Función de Control de Garantías de Medellín</t>
  </si>
  <si>
    <t>Juzgado 008 Penal Municipal con Función de Control de Garantías de Medellín</t>
  </si>
  <si>
    <t>Juzgado 010 Penal Municipal con Función de Control de Garantías de Medellín</t>
  </si>
  <si>
    <t>Juzgado 011 Penal Municipal con Función de Control de Garantías de Medellín</t>
  </si>
  <si>
    <t>Juzgado 012 Penal Municipal con Función de Control de Garantías de Medellín</t>
  </si>
  <si>
    <t>Juzgado 013 Penal Municipal con Función de Control de Garantías de Medellín</t>
  </si>
  <si>
    <t>Juzgado 014 Penal Municipal con Función de Control de Garantías de Medellín</t>
  </si>
  <si>
    <t>Juzgado 016 Penal Municipal con Función de Control de Garantías de Medellín</t>
  </si>
  <si>
    <t>Juzgado 017 Penal Municipal con Función de Control de Garantías de Medellín</t>
  </si>
  <si>
    <t>Juzgado 018 Penal Municipal con Función de Control de Garantías de Medellín</t>
  </si>
  <si>
    <t>Juzgado 021 Penal Municipal con Función de Control de Garantías de Medellín</t>
  </si>
  <si>
    <t>Juzgado 022 Penal Municipal con Función de Control de Garantías de Medellín</t>
  </si>
  <si>
    <t>Juzgado 024 Penal Municipal con Función de Control de Garantías de Medellín</t>
  </si>
  <si>
    <t>Juzgado 027 Penal Municipal con Función de Control de Garantías de Medellín</t>
  </si>
  <si>
    <t>Juzgado 029 Penal Municipal con Función de Control de Garantías de Medellín</t>
  </si>
  <si>
    <t>Juzgado 030 Penal Municipal con Función de Control de Garantías de Medellín</t>
  </si>
  <si>
    <t>Juzgado 031 Penal Municipal con Función de Control de Garantías de Medellín</t>
  </si>
  <si>
    <t>Juzgado 035 Penal Municipal con Función de Control de Garantías de Medellín</t>
  </si>
  <si>
    <t>Juzgado 038 Penal Municipal con Función de Control de Garantías de Medellín</t>
  </si>
  <si>
    <t>Juzgado 039 Penal Municipal con Función de Control de Garantías de Medellín</t>
  </si>
  <si>
    <t>Juzgado 040 Penal Municipal con Función de Control de Garantías de Medellín</t>
  </si>
  <si>
    <t>Juzgado 041 Penal Municipal con Función de Control de Garantías de Medellín</t>
  </si>
  <si>
    <t>Juzgado 042 Penal Municipal con Función de Control de Garantías de Medellín</t>
  </si>
  <si>
    <t>Juzgado 044 Penal Municipal con Función de Control de Garantías de Medellín</t>
  </si>
  <si>
    <t>Juzgado 101 Ambulante Penal Municipal con Función de Control de Garantías de Medellín</t>
  </si>
  <si>
    <t>Juzgado 102 Ambulante Penal Municipal con Función de Control de Garantías de Medellín</t>
  </si>
  <si>
    <t>Juzgado 103 Ambulante Penal Municipal con Función de Control de Garantías de Medellín</t>
  </si>
  <si>
    <t>Juzgado 104 Ambulante Penal Municipal con Función de Control de Garantías de Medellín</t>
  </si>
  <si>
    <t>Juzgado 001 Penal Municipal con Función de Control de Garantías de Envigado</t>
  </si>
  <si>
    <t>Juzgado 101 Ambulante Penal Municipal con Función de Control de Garantías de Montería</t>
  </si>
  <si>
    <t>Juzgado 102 Ambulante Penal Municipal con Función de Control de Garantías de Montería</t>
  </si>
  <si>
    <t>Juzgado 002 Penal Municipal con Función de Control de Garantías de Neiva</t>
  </si>
  <si>
    <t>Juzgado 003 Penal Municipal con Función de Control de Garantías de Neiva</t>
  </si>
  <si>
    <t>Juzgado 004 Penal Municipal con Función de Control de Garantías de Neiva</t>
  </si>
  <si>
    <t>Juzgado 007 Penal Municipal con Función de Control de Garantías de Neiva</t>
  </si>
  <si>
    <t>Juzgado 008 Penal Municipal con Función de Control de Garantías de Neiva</t>
  </si>
  <si>
    <t>Juzgado 001 Penal Municipal con Función de Control de Garantías de Pasto</t>
  </si>
  <si>
    <t>Juzgado 002 Penal Municipal con Función de Control de Garantías de Pasto</t>
  </si>
  <si>
    <t>Juzgado 003 Penal Municipal con Función de Control de Garantías de Pasto</t>
  </si>
  <si>
    <t>Juzgado 101 Ambulante Penal Municipal con Función de Control de Garantías de Pasto</t>
  </si>
  <si>
    <t>Juzgado 102 Ambulante Penal Municipal con Función de Control de Garantías de Pasto</t>
  </si>
  <si>
    <t>Juzgado 001 Penal Municipal con Función de Control de Garantías de Pereira</t>
  </si>
  <si>
    <t>Juzgado 002 Penal Municipal con Función de Control de Garantías de Pereira</t>
  </si>
  <si>
    <t>Juzgado 003 Penal Municipal con Función de Control de Garantías de Pereira</t>
  </si>
  <si>
    <t>Juzgado 004 Penal Municipal con Función de Control de Garantías de Pereira</t>
  </si>
  <si>
    <t>Juzgado 005 Penal Municipal con Función de Control de Garantías de Pereira</t>
  </si>
  <si>
    <t>Juzgado 006 Penal Municipal con Función de Control de Garantías de Pereira</t>
  </si>
  <si>
    <t>Juzgado 007 Penal Municipal con Función de Control de Garantías de Pereira</t>
  </si>
  <si>
    <t>Juzgado 001 Penal Municipal con Función de Control de Garantías de Popayán</t>
  </si>
  <si>
    <t>Juzgado 003 Penal Municipal con Función de Control de Garantías de Popayán</t>
  </si>
  <si>
    <t>Juzgado 004 Penal Municipal con Función de Control de Garantías de Popayán</t>
  </si>
  <si>
    <t>Juzgado 005 Penal Municipal con Función de Control de Garantías de Popayán</t>
  </si>
  <si>
    <t>Juzgado 008 Penal Municipal con Función de Control de Garantías de Popayán</t>
  </si>
  <si>
    <t>Juzgado 101 Ambulante Penal Municipal con Función de Control de Garantías de Popayán</t>
  </si>
  <si>
    <t>Juzgado 102 Ambulante Penal Municipal con Función de Control de Garantías de Popayán</t>
  </si>
  <si>
    <t>Juzgado 001 Penal Municipal con Función de Control de Garantías de Quibdó</t>
  </si>
  <si>
    <t>Juzgado 101 Ambulante Penal Municipal con Función de Control de Garantías de Quibdó</t>
  </si>
  <si>
    <t>Juzgado 102 Ambulante Penal Municipal con Función de Control de Garantías de Quibdó</t>
  </si>
  <si>
    <t>Juzgado 001 Penal Municipal con Función de Control de Garantías de Riohacha</t>
  </si>
  <si>
    <t>Juzgado 004 Penal Municipal con Función de Control de Garantías de Riohacha</t>
  </si>
  <si>
    <t>Juzgado 101 Ambulante Penal Municipal con Función de Control de Garantías de Riohacha</t>
  </si>
  <si>
    <t>Juzgado 102 Ambulante Penal Municipal con Función de Control de Garantías de Riohacha</t>
  </si>
  <si>
    <t>Juzgado 101 Ambulante Penal Municipal con Función de Control de Garantías de Santa Marta</t>
  </si>
  <si>
    <t>Juzgado 102 Ambulante Penal Municipal con Función de Control de Garantías de Santa Marta</t>
  </si>
  <si>
    <t>Juzgado 002 Penal Municipal con Función de Control de Garantías de Sogamoso</t>
  </si>
  <si>
    <t>Juzgado 101 Ambulante Penal Municipal con Función de Control de Garantías de Sincelejo</t>
  </si>
  <si>
    <t>Juzgado 102 Ambulante Penal Municipal con Función de Control de Garantías de Sincelejo</t>
  </si>
  <si>
    <t>Juzgado 003 Penal Municipal con Función de Control de Garantías de Tunja</t>
  </si>
  <si>
    <t>Juzgado 001 Penal Municipal con Función de Control de Garantías de Valledupar</t>
  </si>
  <si>
    <t>Juzgado 002 Penal Municipal con Función de Control de Garantías de Valledupar</t>
  </si>
  <si>
    <t>Juzgado 003 Penal Municipal con Función de Control de Garantías de Valledupar</t>
  </si>
  <si>
    <t>Juzgado 004 Penal Municipal con Función de Control de Garantías de Valledupar</t>
  </si>
  <si>
    <t>Juzgado 101 Ambulante Penal Municipal con Función de Control de Garantías de Valledupar</t>
  </si>
  <si>
    <t>Juzgado 102 Ambulante Penal Municipal con Función de Control de Garantías de Valledupar</t>
  </si>
  <si>
    <t>Juzgado 001 Penal Municipal con Función de Control de Garantías de Villavicencio</t>
  </si>
  <si>
    <t>Juzgado 002 Penal Municipal con Función de Control de Garantías de Villavicencio</t>
  </si>
  <si>
    <t>Juzgado 004 Penal Municipal con Función de Control de Garantías de Villavicencio</t>
  </si>
  <si>
    <t>Juzgado 006 Penal Municipal con Función de Control de Garantías de Villavicencio</t>
  </si>
  <si>
    <t>Juzgado 101 Ambulante Penal Municipal con Función de Control de Garantías de Villavicencio</t>
  </si>
  <si>
    <t>Juzgado 102 Ambulante Penal Municipal con Función de Control de Garantías de Villavicencio</t>
  </si>
  <si>
    <t>Juzgado 103 Ambulante Penal Municipal con Función de Control de Garantías de Villavicencio</t>
  </si>
  <si>
    <r>
      <t xml:space="preserve">ESPECIALIDAD: </t>
    </r>
    <r>
      <rPr>
        <b/>
        <sz val="14"/>
        <color indexed="8"/>
        <rFont val="Arial"/>
        <family val="2"/>
      </rPr>
      <t>PENAL FUNCIÓN DE CONTROL GARANTÍAS</t>
    </r>
  </si>
  <si>
    <t>Juzgado 002 Penal Municipal de Floridablanca</t>
  </si>
  <si>
    <t>Juzgado 001 Penal Municipal de Chía</t>
  </si>
  <si>
    <t>Juzgado 002 Penal Municipal de Chía</t>
  </si>
  <si>
    <t>Juzgado 001 Penal Municipal de Soacha</t>
  </si>
  <si>
    <t>Juzgado 002 Penal Municipal de Soacha</t>
  </si>
  <si>
    <t>Juzgado 004 Penal Municipal de Soacha</t>
  </si>
  <si>
    <t>Juzgado 005 Penal Municipal de Soacha</t>
  </si>
  <si>
    <t>Juzgado 006 Penal Municipal de Soacha</t>
  </si>
  <si>
    <t>Juzgado 001 Penal Municipal de San Andrés</t>
  </si>
  <si>
    <t>Juzgado 002 Penal Municipal de San Andrés</t>
  </si>
  <si>
    <r>
      <t xml:space="preserve">ESPECIALIDAD: </t>
    </r>
    <r>
      <rPr>
        <b/>
        <sz val="14"/>
        <color indexed="8"/>
        <rFont val="Arial"/>
        <family val="2"/>
      </rPr>
      <t>PENAL MUNICIPAL MIXTO</t>
    </r>
  </si>
  <si>
    <t>Juzgado 001 Penal Municipal para Adolescentes con Función de Control de Garantías de Arauca</t>
  </si>
  <si>
    <t>Juzgado 002 Penal Municipal para Adolescentes con Función de Control de Garantías de Arauca</t>
  </si>
  <si>
    <t>Juzgado 001 Penal Municipal para Adolescentes con Función de Control de Garantías de Armenia</t>
  </si>
  <si>
    <t>Juzgado 002 Penal Municipal para Adolescentes con Función de Control de Garantías de Armenia</t>
  </si>
  <si>
    <t>Juzgado 003 Penal Municipal para Adolescentes con Función de Control de Garantías de Armenia</t>
  </si>
  <si>
    <t>Juzgado 001 Penal Municipal para Adolescentes con Función de Control de Garantías de Barranquilla</t>
  </si>
  <si>
    <t>Juzgado 002 Penal Municipal para Adolescentes con Función de Control de Garantías de Barranquilla</t>
  </si>
  <si>
    <t>Juzgado 003 Penal Municipal para Adolescentes con Función de Control de Garantías de Barranquilla</t>
  </si>
  <si>
    <t>Juzgado 002 Penal Municipal para Adolescentes con Función de Control de Garantías de Bogotá</t>
  </si>
  <si>
    <t>Juzgado 003 Penal Municipal para Adolescentes con Función de Control de Garantías de Bogotá</t>
  </si>
  <si>
    <t>Juzgado 004 Penal Municipal para Adolescentes con Función de Control de Garantías de Bogotá</t>
  </si>
  <si>
    <t>Juzgado 005 Penal Municipal para Adolescentes con Función de Control de Garantías de Bogotá</t>
  </si>
  <si>
    <t>Juzgado 007 Penal Municipal para Adolescentes con Función de Control de Garantías de Bogotá</t>
  </si>
  <si>
    <t>Juzgado 008 Penal Municipal para Adolescentes con Función de Control de Garantías de Bogotá</t>
  </si>
  <si>
    <t>Juzgado 009 Penal Municipal para Adolescentes con Función de Control de Garantías de Bogotá</t>
  </si>
  <si>
    <t>Juzgado 010 Penal Municipal para Adolescentes con Función de Control de Garantías de Bogotá</t>
  </si>
  <si>
    <t>Juzgado 002 Penal Municipal para Adolescentes con Función de Control de Garantías de Bucaramanga</t>
  </si>
  <si>
    <t>Juzgado 003 Penal Municipal para Adolescentes con Función de Control de Garantías de Bucaramanga</t>
  </si>
  <si>
    <t>Juzgado 004 Penal Municipal para Adolescentes con Función de Control de Garantías de Bucaramanga</t>
  </si>
  <si>
    <t>Juzgado 001 Penal Municipal para Adolescentes con Función de Control de Garantías de Buga</t>
  </si>
  <si>
    <t>Juzgado 002 Penal Municipal para Adolescentes con Función de Control de Garantías de Buga</t>
  </si>
  <si>
    <t>Juzgado 002 Penal Municipal para Adolescentes con Función de Control de Garantías de Palmira</t>
  </si>
  <si>
    <t>Juzgado 001 Penal Municipal para Adolescentes con Función de Control de Garantías de Cali</t>
  </si>
  <si>
    <t>Juzgado 002 Penal Municipal para Adolescentes con Función de Control de Garantías de Cali</t>
  </si>
  <si>
    <t>Juzgado 003 Penal Municipal para Adolescentes con Función de Control de Garantías de Cali</t>
  </si>
  <si>
    <t>Juzgado 004 Penal Municipal para Adolescentes con Función de Control de Garantías de Cali</t>
  </si>
  <si>
    <t>Juzgado 005 Penal Municipal para Adolescentes con Función de Control de Garantías de Cali</t>
  </si>
  <si>
    <t>Juzgado 006 Penal Municipal para Adolescentes con Función de Control de Garantías de Cali</t>
  </si>
  <si>
    <t>Juzgado 003 Penal Municipal para Adolescentes con Función de Control de Garantías de Cartagena</t>
  </si>
  <si>
    <t>Juzgado 004 Penal Municipal para Adolescentes con Función de Control de Garantías de Cartagena</t>
  </si>
  <si>
    <t>Juzgado 005 Penal Municipal para Adolescentes con Función de Control de Garantías de Cartagena</t>
  </si>
  <si>
    <t>Juzgado 001 Penal Municipal para Adolescentes con Función de Control de Garantías de Cúcuta</t>
  </si>
  <si>
    <t>Juzgado 002 Penal Municipal para Adolescentes con Función de Control de Garantías de Cúcuta</t>
  </si>
  <si>
    <t>Juzgado 003 Penal Municipal para Adolescentes con Función de Control de Garantías de Cúcuta</t>
  </si>
  <si>
    <t>Juzgado 001 Penal Municipal para Adolescentes con Función de Control de Garantías de Soacha</t>
  </si>
  <si>
    <t>Juzgado 002 Penal Municipal para Adolescentes con Función de Control de Garantías de Soacha</t>
  </si>
  <si>
    <t>Juzgado 001 Penal Municipal para Adolescentes con Función de Control de Garantías de Ibagué</t>
  </si>
  <si>
    <t>Juzgado 002 Penal Municipal para Adolescentes con Función de Control de Garantías de Ibagué</t>
  </si>
  <si>
    <t>Juzgado 003 Penal Municipal para Adolescentes con Función de Control de Garantías de Ibagué</t>
  </si>
  <si>
    <t>Juzgado 001 Penal Municipal para Adolescentes con Función de Control de Garantías de Manizales</t>
  </si>
  <si>
    <t>Juzgado 002 Penal Municipal para Adolescentes con Función de Control de Garantías de Manizales</t>
  </si>
  <si>
    <t>Juzgado 003 Penal Municipal para Adolescentes con Función de Control de Garantías de Manizales</t>
  </si>
  <si>
    <t>Juzgado 001 Penal Municipal para Adolescentes con Función de Control de Garantías de Medellín</t>
  </si>
  <si>
    <t>Juzgado 002 Penal Municipal para Adolescentes con Función de Control de Garantías de Medellín</t>
  </si>
  <si>
    <t>Juzgado 003 Penal Municipal para Adolescentes con Función de Control de Garantías de Medellín</t>
  </si>
  <si>
    <t>Juzgado 004 Penal Municipal para Adolescentes con Función de Control de Garantías de Medellín</t>
  </si>
  <si>
    <t>Juzgado 005 Penal Municipal para Adolescentes con Función de Control de Garantías de Medellín</t>
  </si>
  <si>
    <t>Juzgado 006 Penal Municipal para Adolescentes con Función de Control de Garantías de Medellín</t>
  </si>
  <si>
    <t>Juzgado 001 Penal Municipal para Adolescentes con Función de Control de Garantías de Montería</t>
  </si>
  <si>
    <t>Juzgado 002 Penal Municipal para Adolescentes con Función de Control de Garantías de Montería</t>
  </si>
  <si>
    <t>Juzgado 003 Penal Municipal para Adolescentes con Función de Control de Garantías de Montería</t>
  </si>
  <si>
    <t>Juzgado 001 Penal Municipal para Adolescentes con Función de Control de Garantías de Neiva</t>
  </si>
  <si>
    <t>Juzgado 002 Penal Municipal para Adolescentes con Función de Control de Garantías de Neiva</t>
  </si>
  <si>
    <t>Juzgado 003 Penal Municipal para Adolescentes con Función de Control de Garantías de Neiva</t>
  </si>
  <si>
    <t>Juzgado 001 Penal Municipal para Adolescentes con Función de Control de Garantías de Pasto</t>
  </si>
  <si>
    <t>Juzgado 002 Penal Municipal para Adolescentes con Función de Control de Garantías de Pasto</t>
  </si>
  <si>
    <t>Juzgado 003 Penal Municipal para Adolescentes con Función de Control de Garantías de Pasto</t>
  </si>
  <si>
    <t>Juzgado 001 Penal Municipal para Adolescentes con Función de Control de Garantías de Tumaco</t>
  </si>
  <si>
    <t>Juzgado 002 Penal Municipal para Adolescentes con Función de Control de Garantías de Tumaco</t>
  </si>
  <si>
    <t>Juzgado 001 Penal Municipal para Adolescentes con Función de Control de Garantías de Pereira</t>
  </si>
  <si>
    <t>Juzgado 002 Penal Municipal para Adolescentes con Función de Control de Garantías de Pereira</t>
  </si>
  <si>
    <t>Juzgado 003 Penal Municipal para Adolescentes con Función de Control de Garantías de Pereira</t>
  </si>
  <si>
    <t>Juzgado 001 Penal Municipal para Adolescentes con Función de Control de Garantías de Popayán</t>
  </si>
  <si>
    <t>Juzgado 002 Penal Municipal para Adolescentes con Función de Control de Garantías de Popayán</t>
  </si>
  <si>
    <t>Juzgado 003 Penal Municipal para Adolescentes con Función de Control de Garantías de Popayán</t>
  </si>
  <si>
    <t>Juzgado 001 Penal Municipal para Adolescentes con Función de Control de Garantías de Quibdó</t>
  </si>
  <si>
    <t>Juzgado 002 Penal Municipal para Adolescentes con Función de Control de Garantías de Quibdó</t>
  </si>
  <si>
    <t>Juzgado 002 Penal Municipal para Adolescentes con Función de Control de Garantías de Riohacha</t>
  </si>
  <si>
    <t>Juzgado 003 Penal Municipal para Adolescentes con Función de Control de Garantías de Riohacha</t>
  </si>
  <si>
    <t>Juzgado 001 Penal Municipal para Adolescentes con Función de Control de Garantías de San Andrés</t>
  </si>
  <si>
    <t>Juzgado 001 Penal Municipal para Adolescentes con Función de Control de Garantías de San Gil</t>
  </si>
  <si>
    <t>Juzgado 002 Penal Municipal para Adolescentes con Función de Control de Garantías de San Gil</t>
  </si>
  <si>
    <t>Juzgado 001 Penal Municipal para Adolescentes con Función de Control de Garantías de Santa Marta</t>
  </si>
  <si>
    <t>Juzgado 002 Penal Municipal para Adolescentes con Función de Control de Garantías de Santa Marta</t>
  </si>
  <si>
    <t>Juzgado 003 Penal Municipal para Adolescentes con Función de Control de Garantías de Santa Marta</t>
  </si>
  <si>
    <t>Juzgado 001 Penal Municipal para Adolescentes con Función de Control de Garantías de Sogamoso</t>
  </si>
  <si>
    <t>Juzgado 002 Penal Municipal para Adolescentes con Función de Control de Garantías de Sogamoso</t>
  </si>
  <si>
    <t>Juzgado 001 Penal Municipal para Adolescentes con Función de Control de Garantías de Sincelejo</t>
  </si>
  <si>
    <t>Juzgado 002 Penal Municipal para Adolescentes con Función de Control de Garantías de Sincelejo</t>
  </si>
  <si>
    <t>Juzgado 003 Penal Municipal para Adolescentes con Función de Control de Garantías de Sincelejo</t>
  </si>
  <si>
    <t>Juzgado 001 Penal Municipal para Adolescentes con Función de Control de Garantías de Tunja</t>
  </si>
  <si>
    <t>Juzgado 002 Penal Municipal para Adolescentes con Función de Control de Garantías de Tunja</t>
  </si>
  <si>
    <t>Juzgado 003 Penal Municipal para Adolescentes con Función de Control de Garantías de Tunja</t>
  </si>
  <si>
    <t>Juzgado 001 Penal Municipal para Adolescentes con Función de Control de Garantías de Valledupar</t>
  </si>
  <si>
    <t>Juzgado 002 Penal Municipal para Adolescentes con Función de Control de Garantías de Valledupar</t>
  </si>
  <si>
    <t>Juzgado 003 Penal Municipal para Adolescentes con Función de Control de Garantías de Valledupar</t>
  </si>
  <si>
    <t>Juzgado 001 Penal Municipal para Adolescentes con Función de Control de Garantías de Villavicencio</t>
  </si>
  <si>
    <t>Juzgado 002 Penal Municipal para Adolescentes con Función de Control de Garantías de Villavicencio</t>
  </si>
  <si>
    <t>Juzgado 001 Penal Municipal para Adolescentes con Función de Control de Garantías de Yopal</t>
  </si>
  <si>
    <t>Juzgado 002 Penal Municipal para Adolescentes con Función de Control de Garantías de Yopal</t>
  </si>
  <si>
    <r>
      <t xml:space="preserve">ESPECIALIDAD: </t>
    </r>
    <r>
      <rPr>
        <b/>
        <sz val="14"/>
        <color indexed="8"/>
        <rFont val="Arial"/>
        <family val="2"/>
      </rPr>
      <t>PENAL MUNICIPAL PARA ADOLESCENTES CON FUNCIÓN CONTROL DE GARANTÍAS</t>
    </r>
  </si>
  <si>
    <t xml:space="preserve"> Meses reportados</t>
  </si>
  <si>
    <t>Fuente: UDAE-SIERJU</t>
  </si>
  <si>
    <t>Corte: 2 de febrero de 2017</t>
  </si>
  <si>
    <t>Periodo: Enero a Diciembre de 2016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</si>
</sst>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56"/>
      <name val="Arial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3"/>
      <name val="Arial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sz val="8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165" fontId="2" fillId="33" borderId="0" xfId="46" applyNumberFormat="1" applyFont="1" applyFill="1" applyAlignment="1">
      <alignment wrapText="1"/>
    </xf>
    <xf numFmtId="165" fontId="2" fillId="33" borderId="0" xfId="46" applyNumberFormat="1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51" applyFont="1" applyFill="1" applyAlignment="1">
      <alignment horizontal="center" vertical="center"/>
      <protection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3" borderId="0" xfId="0" applyFill="1" applyAlignment="1">
      <alignment wrapText="1"/>
    </xf>
    <xf numFmtId="165" fontId="0" fillId="33" borderId="0" xfId="46" applyNumberFormat="1" applyFont="1" applyFill="1" applyAlignment="1">
      <alignment wrapText="1"/>
    </xf>
    <xf numFmtId="165" fontId="0" fillId="33" borderId="0" xfId="46" applyNumberFormat="1" applyFont="1" applyFill="1" applyAlignment="1">
      <alignment/>
    </xf>
    <xf numFmtId="0" fontId="45" fillId="35" borderId="10" xfId="0" applyFont="1" applyFill="1" applyBorder="1" applyAlignment="1">
      <alignment/>
    </xf>
    <xf numFmtId="3" fontId="45" fillId="35" borderId="10" xfId="0" applyNumberFormat="1" applyFont="1" applyFill="1" applyBorder="1" applyAlignment="1">
      <alignment/>
    </xf>
    <xf numFmtId="0" fontId="45" fillId="36" borderId="10" xfId="0" applyFont="1" applyFill="1" applyBorder="1" applyAlignment="1">
      <alignment/>
    </xf>
    <xf numFmtId="3" fontId="45" fillId="36" borderId="10" xfId="0" applyNumberFormat="1" applyFont="1" applyFill="1" applyBorder="1" applyAlignment="1">
      <alignment/>
    </xf>
    <xf numFmtId="0" fontId="45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37" borderId="10" xfId="0" applyNumberFormat="1" applyFill="1" applyBorder="1" applyAlignment="1">
      <alignment/>
    </xf>
    <xf numFmtId="3" fontId="45" fillId="38" borderId="10" xfId="0" applyNumberFormat="1" applyFont="1" applyFill="1" applyBorder="1" applyAlignment="1">
      <alignment/>
    </xf>
    <xf numFmtId="9" fontId="0" fillId="0" borderId="10" xfId="53" applyFont="1" applyBorder="1" applyAlignment="1">
      <alignment/>
    </xf>
    <xf numFmtId="0" fontId="45" fillId="39" borderId="10" xfId="0" applyFont="1" applyFill="1" applyBorder="1" applyAlignment="1">
      <alignment/>
    </xf>
    <xf numFmtId="3" fontId="45" fillId="39" borderId="10" xfId="0" applyNumberFormat="1" applyFont="1" applyFill="1" applyBorder="1" applyAlignment="1">
      <alignment/>
    </xf>
    <xf numFmtId="3" fontId="45" fillId="40" borderId="10" xfId="0" applyNumberFormat="1" applyFont="1" applyFill="1" applyBorder="1" applyAlignment="1">
      <alignment/>
    </xf>
    <xf numFmtId="0" fontId="0" fillId="39" borderId="10" xfId="0" applyFont="1" applyFill="1" applyBorder="1" applyAlignment="1">
      <alignment/>
    </xf>
    <xf numFmtId="9" fontId="45" fillId="39" borderId="10" xfId="53" applyFont="1" applyFill="1" applyBorder="1" applyAlignment="1">
      <alignment/>
    </xf>
    <xf numFmtId="0" fontId="0" fillId="0" borderId="10" xfId="0" applyFont="1" applyBorder="1" applyAlignment="1">
      <alignment/>
    </xf>
    <xf numFmtId="0" fontId="45" fillId="41" borderId="10" xfId="0" applyFont="1" applyFill="1" applyBorder="1" applyAlignment="1">
      <alignment/>
    </xf>
    <xf numFmtId="3" fontId="45" fillId="41" borderId="10" xfId="0" applyNumberFormat="1" applyFont="1" applyFill="1" applyBorder="1" applyAlignment="1">
      <alignment/>
    </xf>
    <xf numFmtId="9" fontId="45" fillId="42" borderId="10" xfId="53" applyFont="1" applyFill="1" applyBorder="1" applyAlignment="1">
      <alignment/>
    </xf>
    <xf numFmtId="3" fontId="0" fillId="33" borderId="10" xfId="0" applyNumberFormat="1" applyFill="1" applyBorder="1" applyAlignment="1">
      <alignment wrapText="1"/>
    </xf>
    <xf numFmtId="3" fontId="0" fillId="0" borderId="10" xfId="0" applyNumberFormat="1" applyBorder="1" applyAlignment="1">
      <alignment horizontal="right"/>
    </xf>
    <xf numFmtId="0" fontId="0" fillId="0" borderId="10" xfId="0" applyBorder="1" applyAlignment="1">
      <alignment wrapText="1"/>
    </xf>
    <xf numFmtId="9" fontId="45" fillId="23" borderId="10" xfId="53" applyFont="1" applyFill="1" applyBorder="1" applyAlignment="1">
      <alignment/>
    </xf>
    <xf numFmtId="3" fontId="0" fillId="37" borderId="10" xfId="0" applyNumberFormat="1" applyFill="1" applyBorder="1" applyAlignment="1">
      <alignment wrapText="1"/>
    </xf>
    <xf numFmtId="9" fontId="0" fillId="0" borderId="10" xfId="53" applyFont="1" applyBorder="1" applyAlignment="1">
      <alignment wrapText="1"/>
    </xf>
    <xf numFmtId="3" fontId="45" fillId="40" borderId="10" xfId="0" applyNumberFormat="1" applyFont="1" applyFill="1" applyBorder="1" applyAlignment="1">
      <alignment wrapText="1"/>
    </xf>
    <xf numFmtId="9" fontId="45" fillId="39" borderId="10" xfId="53" applyFont="1" applyFill="1" applyBorder="1" applyAlignment="1">
      <alignment wrapText="1"/>
    </xf>
    <xf numFmtId="3" fontId="45" fillId="41" borderId="10" xfId="0" applyNumberFormat="1" applyFont="1" applyFill="1" applyBorder="1" applyAlignment="1">
      <alignment wrapText="1"/>
    </xf>
    <xf numFmtId="9" fontId="45" fillId="42" borderId="10" xfId="53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33" borderId="10" xfId="0" applyNumberFormat="1" applyFont="1" applyFill="1" applyBorder="1" applyAlignment="1">
      <alignment horizontal="right"/>
    </xf>
    <xf numFmtId="3" fontId="0" fillId="43" borderId="10" xfId="0" applyNumberFormat="1" applyFill="1" applyBorder="1" applyAlignment="1">
      <alignment/>
    </xf>
    <xf numFmtId="3" fontId="0" fillId="33" borderId="11" xfId="0" applyNumberFormat="1" applyFont="1" applyFill="1" applyBorder="1" applyAlignment="1">
      <alignment horizontal="right"/>
    </xf>
    <xf numFmtId="0" fontId="45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2" xfId="0" applyBorder="1" applyAlignment="1">
      <alignment wrapText="1"/>
    </xf>
    <xf numFmtId="3" fontId="0" fillId="33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9" fontId="0" fillId="33" borderId="10" xfId="53" applyFont="1" applyFill="1" applyBorder="1" applyAlignment="1">
      <alignment/>
    </xf>
    <xf numFmtId="0" fontId="0" fillId="33" borderId="0" xfId="0" applyFill="1" applyAlignment="1">
      <alignment/>
    </xf>
    <xf numFmtId="3" fontId="33" fillId="44" borderId="10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9" fillId="0" borderId="0" xfId="0" applyFont="1" applyAlignment="1">
      <alignment/>
    </xf>
    <xf numFmtId="3" fontId="50" fillId="44" borderId="13" xfId="0" applyNumberFormat="1" applyFont="1" applyFill="1" applyBorder="1" applyAlignment="1">
      <alignment horizontal="center" vertical="center" wrapText="1"/>
    </xf>
    <xf numFmtId="3" fontId="50" fillId="44" borderId="13" xfId="0" applyNumberFormat="1" applyFont="1" applyFill="1" applyBorder="1" applyAlignment="1">
      <alignment horizontal="center" vertical="center"/>
    </xf>
    <xf numFmtId="3" fontId="50" fillId="44" borderId="10" xfId="0" applyNumberFormat="1" applyFont="1" applyFill="1" applyBorder="1" applyAlignment="1">
      <alignment horizontal="center" vertical="center"/>
    </xf>
    <xf numFmtId="3" fontId="50" fillId="44" borderId="10" xfId="0" applyNumberFormat="1" applyFont="1" applyFill="1" applyBorder="1" applyAlignment="1">
      <alignment horizontal="center" vertical="center" wrapText="1"/>
    </xf>
    <xf numFmtId="0" fontId="50" fillId="45" borderId="13" xfId="0" applyFont="1" applyFill="1" applyBorder="1" applyAlignment="1">
      <alignment horizontal="center" vertical="center" wrapText="1"/>
    </xf>
    <xf numFmtId="3" fontId="50" fillId="45" borderId="13" xfId="0" applyNumberFormat="1" applyFont="1" applyFill="1" applyBorder="1" applyAlignment="1">
      <alignment horizontal="center" vertical="center" wrapText="1"/>
    </xf>
    <xf numFmtId="3" fontId="50" fillId="45" borderId="14" xfId="0" applyNumberFormat="1" applyFont="1" applyFill="1" applyBorder="1" applyAlignment="1">
      <alignment horizontal="center" vertical="center" wrapText="1"/>
    </xf>
    <xf numFmtId="3" fontId="50" fillId="45" borderId="15" xfId="0" applyNumberFormat="1" applyFont="1" applyFill="1" applyBorder="1" applyAlignment="1">
      <alignment horizontal="center" vertical="center" wrapText="1"/>
    </xf>
    <xf numFmtId="0" fontId="50" fillId="45" borderId="10" xfId="0" applyFont="1" applyFill="1" applyBorder="1" applyAlignment="1">
      <alignment horizontal="center" vertical="center" wrapText="1"/>
    </xf>
    <xf numFmtId="3" fontId="50" fillId="45" borderId="10" xfId="0" applyNumberFormat="1" applyFont="1" applyFill="1" applyBorder="1" applyAlignment="1">
      <alignment horizontal="center" vertical="center" wrapText="1"/>
    </xf>
    <xf numFmtId="3" fontId="50" fillId="4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left" vertical="justify" wrapText="1"/>
    </xf>
    <xf numFmtId="3" fontId="33" fillId="44" borderId="10" xfId="0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vertical="justify"/>
    </xf>
    <xf numFmtId="0" fontId="8" fillId="33" borderId="0" xfId="0" applyFont="1" applyFill="1" applyAlignment="1">
      <alignment horizontal="center" vertical="center" wrapText="1"/>
    </xf>
    <xf numFmtId="0" fontId="8" fillId="33" borderId="0" xfId="51" applyFont="1" applyFill="1" applyAlignment="1">
      <alignment horizontal="center" vertical="center"/>
      <protection/>
    </xf>
    <xf numFmtId="3" fontId="50" fillId="44" borderId="14" xfId="0" applyNumberFormat="1" applyFont="1" applyFill="1" applyBorder="1" applyAlignment="1">
      <alignment horizontal="center" vertical="center" wrapText="1"/>
    </xf>
    <xf numFmtId="3" fontId="50" fillId="44" borderId="16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7" fillId="33" borderId="0" xfId="51" applyFont="1" applyFill="1" applyAlignment="1">
      <alignment horizontal="center" vertical="center"/>
      <protection/>
    </xf>
    <xf numFmtId="0" fontId="51" fillId="0" borderId="0" xfId="0" applyNumberFormat="1" applyFont="1" applyAlignment="1">
      <alignment horizontal="left" vertical="justify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38100</xdr:rowOff>
    </xdr:from>
    <xdr:to>
      <xdr:col>1</xdr:col>
      <xdr:colOff>2371725</xdr:colOff>
      <xdr:row>4</xdr:row>
      <xdr:rowOff>66675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8100"/>
          <a:ext cx="29432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0</xdr:row>
      <xdr:rowOff>0</xdr:rowOff>
    </xdr:from>
    <xdr:to>
      <xdr:col>1</xdr:col>
      <xdr:colOff>2495550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0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1</xdr:col>
      <xdr:colOff>1943100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1819275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1819275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0</xdr:row>
      <xdr:rowOff>57150</xdr:rowOff>
    </xdr:from>
    <xdr:to>
      <xdr:col>1</xdr:col>
      <xdr:colOff>2352675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57150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0</xdr:row>
      <xdr:rowOff>0</xdr:rowOff>
    </xdr:from>
    <xdr:to>
      <xdr:col>1</xdr:col>
      <xdr:colOff>2857500</xdr:colOff>
      <xdr:row>4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0</xdr:row>
      <xdr:rowOff>9525</xdr:rowOff>
    </xdr:from>
    <xdr:to>
      <xdr:col>1</xdr:col>
      <xdr:colOff>3171825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9525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85725</xdr:rowOff>
    </xdr:from>
    <xdr:to>
      <xdr:col>1</xdr:col>
      <xdr:colOff>0</xdr:colOff>
      <xdr:row>3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85725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1819275</xdr:colOff>
      <xdr:row>4</xdr:row>
      <xdr:rowOff>95250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43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85725</xdr:rowOff>
    </xdr:from>
    <xdr:to>
      <xdr:col>1</xdr:col>
      <xdr:colOff>2495550</xdr:colOff>
      <xdr:row>4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"/>
          <a:ext cx="28575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76200</xdr:rowOff>
    </xdr:from>
    <xdr:to>
      <xdr:col>1</xdr:col>
      <xdr:colOff>2190750</xdr:colOff>
      <xdr:row>4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6200"/>
          <a:ext cx="2552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</xdr:col>
      <xdr:colOff>1981200</xdr:colOff>
      <xdr:row>5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42875"/>
          <a:ext cx="25336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0</xdr:row>
      <xdr:rowOff>133350</xdr:rowOff>
    </xdr:from>
    <xdr:to>
      <xdr:col>1</xdr:col>
      <xdr:colOff>2028825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3335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0</xdr:row>
      <xdr:rowOff>0</xdr:rowOff>
    </xdr:from>
    <xdr:to>
      <xdr:col>1</xdr:col>
      <xdr:colOff>2219325</xdr:colOff>
      <xdr:row>4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657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95250</xdr:rowOff>
    </xdr:from>
    <xdr:to>
      <xdr:col>1</xdr:col>
      <xdr:colOff>2105025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667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0</xdr:row>
      <xdr:rowOff>76200</xdr:rowOff>
    </xdr:from>
    <xdr:to>
      <xdr:col>1</xdr:col>
      <xdr:colOff>2409825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6200"/>
          <a:ext cx="28194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47625</xdr:rowOff>
    </xdr:from>
    <xdr:to>
      <xdr:col>1</xdr:col>
      <xdr:colOff>1743075</xdr:colOff>
      <xdr:row>4</xdr:row>
      <xdr:rowOff>123825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23050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</xdr:rowOff>
    </xdr:from>
    <xdr:to>
      <xdr:col>1</xdr:col>
      <xdr:colOff>1981200</xdr:colOff>
      <xdr:row>4</xdr:row>
      <xdr:rowOff>104775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"/>
          <a:ext cx="25812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5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B18" sqref="B18"/>
    </sheetView>
  </sheetViews>
  <sheetFormatPr defaultColWidth="11.421875" defaultRowHeight="15"/>
  <cols>
    <col min="2" max="2" width="63.28125" style="0" bestFit="1" customWidth="1"/>
  </cols>
  <sheetData>
    <row r="1" spans="1:3" ht="15">
      <c r="A1" s="1"/>
      <c r="B1" s="3"/>
      <c r="C1" s="4"/>
    </row>
    <row r="2" spans="1:3" ht="15">
      <c r="A2" s="1"/>
      <c r="C2" s="5" t="s">
        <v>185</v>
      </c>
    </row>
    <row r="3" spans="1:3" ht="15">
      <c r="A3" s="1"/>
      <c r="C3" s="6" t="s">
        <v>186</v>
      </c>
    </row>
    <row r="4" spans="1:3" ht="15">
      <c r="A4" s="7"/>
      <c r="B4" s="3"/>
      <c r="C4" s="4"/>
    </row>
    <row r="5" spans="1:3" ht="15">
      <c r="A5" s="1"/>
      <c r="B5" s="3"/>
      <c r="C5" s="4"/>
    </row>
    <row r="6" spans="1:3" ht="15">
      <c r="A6" s="8" t="s">
        <v>192</v>
      </c>
      <c r="B6" s="3"/>
      <c r="C6" s="4"/>
    </row>
    <row r="7" spans="1:3" ht="15">
      <c r="A7" s="9" t="s">
        <v>187</v>
      </c>
      <c r="B7" s="3"/>
      <c r="C7" s="4"/>
    </row>
    <row r="8" spans="1:3" ht="15.75">
      <c r="A8" s="9" t="s">
        <v>188</v>
      </c>
      <c r="B8" s="3"/>
      <c r="C8" s="4"/>
    </row>
    <row r="9" spans="1:3" ht="15.75">
      <c r="A9" s="9" t="s">
        <v>189</v>
      </c>
      <c r="B9" s="3"/>
      <c r="C9" s="4"/>
    </row>
    <row r="10" spans="1:3" ht="15">
      <c r="A10" s="9" t="s">
        <v>190</v>
      </c>
      <c r="B10" s="11"/>
      <c r="C10" s="12"/>
    </row>
    <row r="11" spans="1:13" ht="48" customHeight="1">
      <c r="A11" s="66" t="s">
        <v>191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36" customHeight="1">
      <c r="I12" s="65" t="s">
        <v>200</v>
      </c>
      <c r="J12" s="65"/>
      <c r="K12" s="65" t="s">
        <v>201</v>
      </c>
      <c r="L12" s="65"/>
    </row>
    <row r="13" spans="1:13" s="54" customFormat="1" ht="51">
      <c r="A13" s="59" t="s">
        <v>0</v>
      </c>
      <c r="B13" s="59" t="s">
        <v>1</v>
      </c>
      <c r="C13" s="60" t="s">
        <v>194</v>
      </c>
      <c r="D13" s="60" t="s">
        <v>195</v>
      </c>
      <c r="E13" s="60" t="s">
        <v>196</v>
      </c>
      <c r="F13" s="60" t="s">
        <v>197</v>
      </c>
      <c r="G13" s="60" t="s">
        <v>198</v>
      </c>
      <c r="H13" s="61" t="s">
        <v>199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1" t="s">
        <v>193</v>
      </c>
    </row>
    <row r="14" spans="1:13" ht="15">
      <c r="A14" s="27" t="s">
        <v>2</v>
      </c>
      <c r="B14" s="27" t="s">
        <v>3</v>
      </c>
      <c r="C14" s="18">
        <v>9.133333333333333</v>
      </c>
      <c r="D14" s="18">
        <v>263</v>
      </c>
      <c r="E14" s="18">
        <v>42.44506737987861</v>
      </c>
      <c r="F14" s="18">
        <v>137</v>
      </c>
      <c r="G14" s="18">
        <v>19.58544298930645</v>
      </c>
      <c r="H14" s="18">
        <v>206</v>
      </c>
      <c r="I14" s="19">
        <v>23.613873627088267</v>
      </c>
      <c r="J14" s="19">
        <v>18.83119375279033</v>
      </c>
      <c r="K14" s="19">
        <v>10.893276282171822</v>
      </c>
      <c r="L14" s="19">
        <v>8.692166707134634</v>
      </c>
      <c r="M14" s="21">
        <v>0.5209125475285171</v>
      </c>
    </row>
    <row r="15" spans="1:13" ht="15">
      <c r="A15" s="27" t="str">
        <f>A14</f>
        <v>Antioquia</v>
      </c>
      <c r="B15" s="27" t="s">
        <v>4</v>
      </c>
      <c r="C15" s="18">
        <v>12.2</v>
      </c>
      <c r="D15" s="18">
        <v>347</v>
      </c>
      <c r="E15" s="18">
        <v>36.708843989615126</v>
      </c>
      <c r="F15" s="18">
        <v>305</v>
      </c>
      <c r="G15" s="18">
        <v>33.57794366981745</v>
      </c>
      <c r="H15" s="18">
        <v>83</v>
      </c>
      <c r="I15" s="19">
        <v>21.07309376297259</v>
      </c>
      <c r="J15" s="19">
        <v>15.635750226642527</v>
      </c>
      <c r="K15" s="19">
        <v>20.840369217382765</v>
      </c>
      <c r="L15" s="19">
        <v>12.737574452434684</v>
      </c>
      <c r="M15" s="21">
        <v>0.8789625360230547</v>
      </c>
    </row>
    <row r="16" spans="1:13" ht="15">
      <c r="A16" s="27" t="str">
        <f>A15</f>
        <v>Antioquia</v>
      </c>
      <c r="B16" s="27" t="s">
        <v>5</v>
      </c>
      <c r="C16" s="18">
        <v>12.2</v>
      </c>
      <c r="D16" s="18">
        <v>207</v>
      </c>
      <c r="E16" s="18">
        <v>20.97907041303544</v>
      </c>
      <c r="F16" s="18">
        <v>182</v>
      </c>
      <c r="G16" s="18">
        <v>18.711143370107166</v>
      </c>
      <c r="H16" s="18">
        <v>37</v>
      </c>
      <c r="I16" s="19">
        <v>8.32503484596211</v>
      </c>
      <c r="J16" s="19">
        <v>12.654035567073329</v>
      </c>
      <c r="K16" s="19">
        <v>7.398556298262611</v>
      </c>
      <c r="L16" s="19">
        <v>11.312587071844558</v>
      </c>
      <c r="M16" s="21">
        <v>0.8792270531400966</v>
      </c>
    </row>
    <row r="17" spans="1:13" ht="15">
      <c r="A17" s="27" t="str">
        <f>A16</f>
        <v>Antioquia</v>
      </c>
      <c r="B17" s="27" t="s">
        <v>6</v>
      </c>
      <c r="C17" s="18">
        <v>12.2</v>
      </c>
      <c r="D17" s="18">
        <v>525</v>
      </c>
      <c r="E17" s="18">
        <v>49.78185536363008</v>
      </c>
      <c r="F17" s="18">
        <v>446</v>
      </c>
      <c r="G17" s="18">
        <v>40.95952566326974</v>
      </c>
      <c r="H17" s="18">
        <v>83</v>
      </c>
      <c r="I17" s="19">
        <v>30.464619777317548</v>
      </c>
      <c r="J17" s="19">
        <v>19.317235586312535</v>
      </c>
      <c r="K17" s="19">
        <v>29.244779248512653</v>
      </c>
      <c r="L17" s="19">
        <v>11.71474641475708</v>
      </c>
      <c r="M17" s="21">
        <v>0.8495238095238096</v>
      </c>
    </row>
    <row r="18" spans="1:13" ht="15">
      <c r="A18" s="27" t="str">
        <f>A17</f>
        <v>Antioquia</v>
      </c>
      <c r="B18" s="27" t="s">
        <v>7</v>
      </c>
      <c r="C18" s="18">
        <v>11.8</v>
      </c>
      <c r="D18" s="18">
        <v>273</v>
      </c>
      <c r="E18" s="18">
        <v>26.97129817303339</v>
      </c>
      <c r="F18" s="18">
        <v>238</v>
      </c>
      <c r="G18" s="18">
        <v>23.617390765955676</v>
      </c>
      <c r="H18" s="18">
        <v>53</v>
      </c>
      <c r="I18" s="19">
        <v>13.23816616023237</v>
      </c>
      <c r="J18" s="19">
        <v>13.733132012801024</v>
      </c>
      <c r="K18" s="19">
        <v>13.66240494800511</v>
      </c>
      <c r="L18" s="19">
        <v>9.954985817950568</v>
      </c>
      <c r="M18" s="21">
        <v>0.8717948717948718</v>
      </c>
    </row>
    <row r="19" spans="1:13" ht="15">
      <c r="A19" s="27" t="str">
        <f>A18</f>
        <v>Antioquia</v>
      </c>
      <c r="B19" s="27" t="s">
        <v>8</v>
      </c>
      <c r="C19" s="18">
        <v>12.2</v>
      </c>
      <c r="D19" s="18">
        <v>347</v>
      </c>
      <c r="E19" s="18">
        <v>35.04879323557652</v>
      </c>
      <c r="F19" s="18">
        <v>224</v>
      </c>
      <c r="G19" s="18">
        <v>22.596576777764906</v>
      </c>
      <c r="H19" s="18">
        <v>32</v>
      </c>
      <c r="I19" s="19">
        <v>19.517550058974848</v>
      </c>
      <c r="J19" s="19">
        <v>15.531243176601663</v>
      </c>
      <c r="K19" s="19">
        <v>14.463302667022536</v>
      </c>
      <c r="L19" s="19">
        <v>8.133274110742363</v>
      </c>
      <c r="M19" s="21">
        <v>0.6455331412103746</v>
      </c>
    </row>
    <row r="20" spans="1:13" ht="15">
      <c r="A20" s="22" t="s">
        <v>9</v>
      </c>
      <c r="B20" s="25"/>
      <c r="C20" s="23"/>
      <c r="D20" s="23">
        <v>1962</v>
      </c>
      <c r="E20" s="23">
        <v>211.93492855476927</v>
      </c>
      <c r="F20" s="23">
        <v>1532</v>
      </c>
      <c r="G20" s="23">
        <v>159.04802323622138</v>
      </c>
      <c r="H20" s="23">
        <v>494</v>
      </c>
      <c r="I20" s="24">
        <v>116.23233823254773</v>
      </c>
      <c r="J20" s="24">
        <v>95.70259032222141</v>
      </c>
      <c r="K20" s="24">
        <v>96.50268866135748</v>
      </c>
      <c r="L20" s="24">
        <v>62.54533457486389</v>
      </c>
      <c r="M20" s="26">
        <v>0.780835881753313</v>
      </c>
    </row>
    <row r="21" spans="1:13" ht="15">
      <c r="A21" s="27" t="s">
        <v>10</v>
      </c>
      <c r="B21" s="27" t="s">
        <v>11</v>
      </c>
      <c r="C21" s="18">
        <v>12.2</v>
      </c>
      <c r="D21" s="18">
        <v>176</v>
      </c>
      <c r="E21" s="18">
        <v>17.803729429442836</v>
      </c>
      <c r="F21" s="18">
        <v>125</v>
      </c>
      <c r="G21" s="18">
        <v>12.606270432773602</v>
      </c>
      <c r="H21" s="18">
        <v>107</v>
      </c>
      <c r="I21" s="19">
        <v>6.069794607014121</v>
      </c>
      <c r="J21" s="19">
        <v>11.733934822428719</v>
      </c>
      <c r="K21" s="19">
        <v>4.4848957198536565</v>
      </c>
      <c r="L21" s="19">
        <v>8.121374712919941</v>
      </c>
      <c r="M21" s="21">
        <v>0.7102272727272727</v>
      </c>
    </row>
    <row r="22" spans="1:13" ht="15">
      <c r="A22" s="27" t="str">
        <f>A21</f>
        <v>Armenia</v>
      </c>
      <c r="B22" s="27" t="s">
        <v>12</v>
      </c>
      <c r="C22" s="18">
        <v>12.2</v>
      </c>
      <c r="D22" s="18">
        <v>162</v>
      </c>
      <c r="E22" s="18">
        <v>16.400102352241927</v>
      </c>
      <c r="F22" s="18">
        <v>128</v>
      </c>
      <c r="G22" s="18">
        <v>13.037649536420679</v>
      </c>
      <c r="H22" s="18">
        <v>31</v>
      </c>
      <c r="I22" s="19">
        <v>6.068004055815888</v>
      </c>
      <c r="J22" s="19">
        <v>10.332098296426041</v>
      </c>
      <c r="K22" s="19">
        <v>4.9210591973956195</v>
      </c>
      <c r="L22" s="19">
        <v>8.116590339025059</v>
      </c>
      <c r="M22" s="21">
        <v>0.7901234567901234</v>
      </c>
    </row>
    <row r="23" spans="1:13" ht="15">
      <c r="A23" s="27" t="str">
        <f>A22</f>
        <v>Armenia</v>
      </c>
      <c r="B23" s="27" t="s">
        <v>13</v>
      </c>
      <c r="C23" s="18">
        <v>12.2</v>
      </c>
      <c r="D23" s="18">
        <v>172</v>
      </c>
      <c r="E23" s="18">
        <v>15.863241249128635</v>
      </c>
      <c r="F23" s="18">
        <v>150</v>
      </c>
      <c r="G23" s="18">
        <v>13.909156274943873</v>
      </c>
      <c r="H23" s="18">
        <v>31</v>
      </c>
      <c r="I23" s="19">
        <v>5.54072456410304</v>
      </c>
      <c r="J23" s="19">
        <v>10.322516685025596</v>
      </c>
      <c r="K23" s="19">
        <v>6.262055905605442</v>
      </c>
      <c r="L23" s="19">
        <v>7.647100369338431</v>
      </c>
      <c r="M23" s="21">
        <v>0.872093023255814</v>
      </c>
    </row>
    <row r="24" spans="1:13" ht="15">
      <c r="A24" s="22" t="s">
        <v>14</v>
      </c>
      <c r="B24" s="25"/>
      <c r="C24" s="23"/>
      <c r="D24" s="23">
        <v>510</v>
      </c>
      <c r="E24" s="23">
        <v>50.06707303081343</v>
      </c>
      <c r="F24" s="23">
        <v>403</v>
      </c>
      <c r="G24" s="23">
        <v>39.55307624413815</v>
      </c>
      <c r="H24" s="23">
        <v>169</v>
      </c>
      <c r="I24" s="24">
        <v>17.67852322693305</v>
      </c>
      <c r="J24" s="24">
        <v>32.38854980388036</v>
      </c>
      <c r="K24" s="24">
        <v>15.668010822854718</v>
      </c>
      <c r="L24" s="24">
        <v>23.885065421283432</v>
      </c>
      <c r="M24" s="26">
        <v>0.7901960784313725</v>
      </c>
    </row>
    <row r="25" spans="1:13" ht="15">
      <c r="A25" s="17" t="s">
        <v>15</v>
      </c>
      <c r="B25" s="27" t="s">
        <v>16</v>
      </c>
      <c r="C25" s="18">
        <v>6.066666666666666</v>
      </c>
      <c r="D25" s="18">
        <v>138</v>
      </c>
      <c r="E25" s="18">
        <v>28.846153846153843</v>
      </c>
      <c r="F25" s="18">
        <v>94</v>
      </c>
      <c r="G25" s="18">
        <v>20.769230769230766</v>
      </c>
      <c r="H25" s="18">
        <v>14</v>
      </c>
      <c r="I25" s="19">
        <v>9.395604395604396</v>
      </c>
      <c r="J25" s="19">
        <v>19.450549450549453</v>
      </c>
      <c r="K25" s="19">
        <v>7.0879120879120885</v>
      </c>
      <c r="L25" s="19">
        <v>13.681318681318682</v>
      </c>
      <c r="M25" s="21">
        <v>0.6811594202898551</v>
      </c>
    </row>
    <row r="26" spans="1:13" ht="15">
      <c r="A26" s="27" t="str">
        <f>A25</f>
        <v>Barranquilla</v>
      </c>
      <c r="B26" s="27" t="s">
        <v>17</v>
      </c>
      <c r="C26" s="18">
        <v>9.566666666666666</v>
      </c>
      <c r="D26" s="18">
        <v>170</v>
      </c>
      <c r="E26" s="18">
        <v>27.662721108253685</v>
      </c>
      <c r="F26" s="18">
        <v>150</v>
      </c>
      <c r="G26" s="18">
        <v>23.447033099276737</v>
      </c>
      <c r="H26" s="18">
        <v>32</v>
      </c>
      <c r="I26" s="19">
        <v>10.660049832326594</v>
      </c>
      <c r="J26" s="19">
        <v>17.00267127592709</v>
      </c>
      <c r="K26" s="19">
        <v>9.714632093619919</v>
      </c>
      <c r="L26" s="19">
        <v>13.73240100565682</v>
      </c>
      <c r="M26" s="21">
        <v>0.8823529411764706</v>
      </c>
    </row>
    <row r="27" spans="1:13" ht="15">
      <c r="A27" s="27" t="str">
        <f>A26</f>
        <v>Barranquilla</v>
      </c>
      <c r="B27" s="31" t="s">
        <v>202</v>
      </c>
      <c r="C27" s="32" t="s">
        <v>203</v>
      </c>
      <c r="D27" s="32" t="s">
        <v>203</v>
      </c>
      <c r="E27" s="32" t="s">
        <v>203</v>
      </c>
      <c r="F27" s="32" t="s">
        <v>203</v>
      </c>
      <c r="G27" s="32" t="s">
        <v>203</v>
      </c>
      <c r="H27" s="32" t="s">
        <v>203</v>
      </c>
      <c r="I27" s="32" t="s">
        <v>203</v>
      </c>
      <c r="J27" s="32" t="s">
        <v>203</v>
      </c>
      <c r="K27" s="32" t="s">
        <v>203</v>
      </c>
      <c r="L27" s="32" t="s">
        <v>203</v>
      </c>
      <c r="M27" s="32" t="s">
        <v>203</v>
      </c>
    </row>
    <row r="28" spans="1:13" ht="15">
      <c r="A28" s="27" t="str">
        <f>A26</f>
        <v>Barranquilla</v>
      </c>
      <c r="B28" s="27" t="s">
        <v>18</v>
      </c>
      <c r="C28" s="18">
        <v>6.066666666666666</v>
      </c>
      <c r="D28" s="18">
        <v>68</v>
      </c>
      <c r="E28" s="18">
        <v>18.626373626373624</v>
      </c>
      <c r="F28" s="18">
        <v>72</v>
      </c>
      <c r="G28" s="18">
        <v>19.28571428571429</v>
      </c>
      <c r="H28" s="18">
        <v>15</v>
      </c>
      <c r="I28" s="19">
        <v>7.747252747252747</v>
      </c>
      <c r="J28" s="19">
        <v>10.87912087912088</v>
      </c>
      <c r="K28" s="19">
        <v>8.736263736263737</v>
      </c>
      <c r="L28" s="19">
        <v>10.549450549450551</v>
      </c>
      <c r="M28" s="21">
        <v>1.0588235294117647</v>
      </c>
    </row>
    <row r="29" spans="1:13" ht="15">
      <c r="A29" s="22" t="s">
        <v>19</v>
      </c>
      <c r="B29" s="25"/>
      <c r="C29" s="23"/>
      <c r="D29" s="23">
        <v>376</v>
      </c>
      <c r="E29" s="23">
        <v>75.13524858078118</v>
      </c>
      <c r="F29" s="23">
        <v>316</v>
      </c>
      <c r="G29" s="23">
        <v>63.501978154221774</v>
      </c>
      <c r="H29" s="23">
        <v>61</v>
      </c>
      <c r="I29" s="24">
        <v>27.80290697518374</v>
      </c>
      <c r="J29" s="24">
        <v>47.33234160559742</v>
      </c>
      <c r="K29" s="24">
        <v>25.538807917795744</v>
      </c>
      <c r="L29" s="24">
        <v>37.96317023642605</v>
      </c>
      <c r="M29" s="26">
        <v>0.8404255319148937</v>
      </c>
    </row>
    <row r="30" spans="1:13" ht="15">
      <c r="A30" s="17" t="s">
        <v>20</v>
      </c>
      <c r="B30" s="27" t="s">
        <v>21</v>
      </c>
      <c r="C30" s="18">
        <v>11.8</v>
      </c>
      <c r="D30" s="18">
        <v>389</v>
      </c>
      <c r="E30" s="18">
        <v>37.824950339659125</v>
      </c>
      <c r="F30" s="18">
        <v>331</v>
      </c>
      <c r="G30" s="18">
        <v>34.3009555792098</v>
      </c>
      <c r="H30" s="18">
        <v>13</v>
      </c>
      <c r="I30" s="19">
        <v>15.291690854441297</v>
      </c>
      <c r="J30" s="19">
        <v>22.533259485217837</v>
      </c>
      <c r="K30" s="19">
        <v>16.852441856703827</v>
      </c>
      <c r="L30" s="19">
        <v>17.448513722505968</v>
      </c>
      <c r="M30" s="21">
        <v>0.8508997429305912</v>
      </c>
    </row>
    <row r="31" spans="1:13" ht="15">
      <c r="A31" s="27" t="str">
        <f aca="true" t="shared" si="0" ref="A31:A55">A30</f>
        <v>Bogotá</v>
      </c>
      <c r="B31" s="27" t="s">
        <v>22</v>
      </c>
      <c r="C31" s="18">
        <v>12.2</v>
      </c>
      <c r="D31" s="18">
        <v>385</v>
      </c>
      <c r="E31" s="18">
        <v>35.911349464432796</v>
      </c>
      <c r="F31" s="18">
        <v>271</v>
      </c>
      <c r="G31" s="18">
        <v>25.70549075243864</v>
      </c>
      <c r="H31" s="18">
        <v>33</v>
      </c>
      <c r="I31" s="19">
        <v>13.121300765609364</v>
      </c>
      <c r="J31" s="19">
        <v>22.79004869882343</v>
      </c>
      <c r="K31" s="19">
        <v>14.603091894864484</v>
      </c>
      <c r="L31" s="19">
        <v>11.102398857574158</v>
      </c>
      <c r="M31" s="21">
        <v>0.7038961038961039</v>
      </c>
    </row>
    <row r="32" spans="1:13" ht="15">
      <c r="A32" s="27" t="str">
        <f t="shared" si="0"/>
        <v>Bogotá</v>
      </c>
      <c r="B32" s="27" t="s">
        <v>23</v>
      </c>
      <c r="C32" s="18">
        <v>12.2</v>
      </c>
      <c r="D32" s="18">
        <v>377</v>
      </c>
      <c r="E32" s="18">
        <v>34.641141200600856</v>
      </c>
      <c r="F32" s="18">
        <v>263</v>
      </c>
      <c r="G32" s="18">
        <v>25.4395672920968</v>
      </c>
      <c r="H32" s="18">
        <v>13</v>
      </c>
      <c r="I32" s="19">
        <v>12.72834087316765</v>
      </c>
      <c r="J32" s="19">
        <v>21.912800327433203</v>
      </c>
      <c r="K32" s="19">
        <v>13.717039633761619</v>
      </c>
      <c r="L32" s="19">
        <v>11.722527658335183</v>
      </c>
      <c r="M32" s="21">
        <v>0.6976127320954907</v>
      </c>
    </row>
    <row r="33" spans="1:13" ht="15">
      <c r="A33" s="27" t="str">
        <f t="shared" si="0"/>
        <v>Bogotá</v>
      </c>
      <c r="B33" s="27" t="s">
        <v>24</v>
      </c>
      <c r="C33" s="18">
        <v>12.2</v>
      </c>
      <c r="D33" s="18">
        <v>402</v>
      </c>
      <c r="E33" s="18">
        <v>36.69758189846425</v>
      </c>
      <c r="F33" s="18">
        <v>324</v>
      </c>
      <c r="G33" s="18">
        <v>29.240327819684882</v>
      </c>
      <c r="H33" s="18">
        <v>26</v>
      </c>
      <c r="I33" s="19">
        <v>13.829286402086087</v>
      </c>
      <c r="J33" s="19">
        <v>22.86829549637818</v>
      </c>
      <c r="K33" s="19">
        <v>12.928538005792431</v>
      </c>
      <c r="L33" s="19">
        <v>16.311789813892453</v>
      </c>
      <c r="M33" s="21">
        <v>0.8059701492537313</v>
      </c>
    </row>
    <row r="34" spans="1:13" ht="15">
      <c r="A34" s="27" t="str">
        <f t="shared" si="0"/>
        <v>Bogotá</v>
      </c>
      <c r="B34" s="27" t="s">
        <v>25</v>
      </c>
      <c r="C34" s="18">
        <v>12.2</v>
      </c>
      <c r="D34" s="18">
        <v>358</v>
      </c>
      <c r="E34" s="18">
        <v>34.695133074728155</v>
      </c>
      <c r="F34" s="18">
        <v>243</v>
      </c>
      <c r="G34" s="18">
        <v>24.237500506423466</v>
      </c>
      <c r="H34" s="18">
        <v>51</v>
      </c>
      <c r="I34" s="19">
        <v>11.69038157138656</v>
      </c>
      <c r="J34" s="19">
        <v>23.00475150334159</v>
      </c>
      <c r="K34" s="19">
        <v>9.292186359613302</v>
      </c>
      <c r="L34" s="19">
        <v>14.945314146810158</v>
      </c>
      <c r="M34" s="21">
        <v>0.6787709497206704</v>
      </c>
    </row>
    <row r="35" spans="1:13" ht="15">
      <c r="A35" s="27" t="str">
        <f t="shared" si="0"/>
        <v>Bogotá</v>
      </c>
      <c r="B35" s="27" t="s">
        <v>26</v>
      </c>
      <c r="C35" s="18">
        <v>12.2</v>
      </c>
      <c r="D35" s="18">
        <v>409</v>
      </c>
      <c r="E35" s="18">
        <v>38.923351872750196</v>
      </c>
      <c r="F35" s="18">
        <v>339</v>
      </c>
      <c r="G35" s="18">
        <v>32.49948943627557</v>
      </c>
      <c r="H35" s="18">
        <v>13</v>
      </c>
      <c r="I35" s="19">
        <v>14.396286113956798</v>
      </c>
      <c r="J35" s="19">
        <v>24.52706575879339</v>
      </c>
      <c r="K35" s="19">
        <v>13.631059357943878</v>
      </c>
      <c r="L35" s="19">
        <v>18.868430078331695</v>
      </c>
      <c r="M35" s="21">
        <v>0.8288508557457213</v>
      </c>
    </row>
    <row r="36" spans="1:13" ht="15">
      <c r="A36" s="27" t="str">
        <f t="shared" si="0"/>
        <v>Bogotá</v>
      </c>
      <c r="B36" s="27" t="s">
        <v>27</v>
      </c>
      <c r="C36" s="18">
        <v>12.2</v>
      </c>
      <c r="D36" s="18">
        <v>381</v>
      </c>
      <c r="E36" s="18">
        <v>34.36104813422267</v>
      </c>
      <c r="F36" s="18">
        <v>284</v>
      </c>
      <c r="G36" s="18">
        <v>26.53026851407381</v>
      </c>
      <c r="H36" s="18">
        <v>95</v>
      </c>
      <c r="I36" s="19">
        <v>12.784729140513148</v>
      </c>
      <c r="J36" s="19">
        <v>21.576318993709517</v>
      </c>
      <c r="K36" s="19">
        <v>10.631359738585655</v>
      </c>
      <c r="L36" s="19">
        <v>15.89890877548816</v>
      </c>
      <c r="M36" s="21">
        <v>0.7454068241469817</v>
      </c>
    </row>
    <row r="37" spans="1:13" ht="15">
      <c r="A37" s="27" t="str">
        <f t="shared" si="0"/>
        <v>Bogotá</v>
      </c>
      <c r="B37" s="27" t="s">
        <v>28</v>
      </c>
      <c r="C37" s="18">
        <v>12.2</v>
      </c>
      <c r="D37" s="18">
        <v>375</v>
      </c>
      <c r="E37" s="18">
        <v>36.017144113047046</v>
      </c>
      <c r="F37" s="18">
        <v>322</v>
      </c>
      <c r="G37" s="18">
        <v>30.41583002635023</v>
      </c>
      <c r="H37" s="18">
        <v>13</v>
      </c>
      <c r="I37" s="19">
        <v>13.823144335153533</v>
      </c>
      <c r="J37" s="19">
        <v>22.19399977789352</v>
      </c>
      <c r="K37" s="19">
        <v>13.197913540538574</v>
      </c>
      <c r="L37" s="19">
        <v>17.217916485811664</v>
      </c>
      <c r="M37" s="21">
        <v>0.8586666666666667</v>
      </c>
    </row>
    <row r="38" spans="1:13" ht="15">
      <c r="A38" s="27" t="str">
        <f t="shared" si="0"/>
        <v>Bogotá</v>
      </c>
      <c r="B38" s="27" t="s">
        <v>29</v>
      </c>
      <c r="C38" s="18">
        <v>12.2</v>
      </c>
      <c r="D38" s="18">
        <v>398</v>
      </c>
      <c r="E38" s="18">
        <v>37.88877228405508</v>
      </c>
      <c r="F38" s="18">
        <v>314</v>
      </c>
      <c r="G38" s="18">
        <v>29.97053846440225</v>
      </c>
      <c r="H38" s="18">
        <v>49</v>
      </c>
      <c r="I38" s="19">
        <v>14.60253317731792</v>
      </c>
      <c r="J38" s="19">
        <v>23.286239106737156</v>
      </c>
      <c r="K38" s="19">
        <v>14.254612711219252</v>
      </c>
      <c r="L38" s="19">
        <v>15.715925753182988</v>
      </c>
      <c r="M38" s="21">
        <v>0.7889447236180904</v>
      </c>
    </row>
    <row r="39" spans="1:13" ht="15">
      <c r="A39" s="27" t="str">
        <f t="shared" si="0"/>
        <v>Bogotá</v>
      </c>
      <c r="B39" s="27" t="s">
        <v>30</v>
      </c>
      <c r="C39" s="18">
        <v>12.2</v>
      </c>
      <c r="D39" s="18">
        <v>407</v>
      </c>
      <c r="E39" s="18">
        <v>41.01490420110503</v>
      </c>
      <c r="F39" s="18">
        <v>286</v>
      </c>
      <c r="G39" s="18">
        <v>28.689119537355335</v>
      </c>
      <c r="H39" s="18">
        <v>13</v>
      </c>
      <c r="I39" s="19">
        <v>17.89119169118233</v>
      </c>
      <c r="J39" s="19">
        <v>23.12371250992272</v>
      </c>
      <c r="K39" s="19">
        <v>17.648863634349638</v>
      </c>
      <c r="L39" s="19">
        <v>11.040255903005693</v>
      </c>
      <c r="M39" s="21">
        <v>0.7027027027027027</v>
      </c>
    </row>
    <row r="40" spans="1:13" ht="15">
      <c r="A40" s="27" t="str">
        <f t="shared" si="0"/>
        <v>Bogotá</v>
      </c>
      <c r="B40" s="27" t="s">
        <v>31</v>
      </c>
      <c r="C40" s="18">
        <v>12.2</v>
      </c>
      <c r="D40" s="18">
        <v>398</v>
      </c>
      <c r="E40" s="18">
        <v>36.498190840484455</v>
      </c>
      <c r="F40" s="18">
        <v>319</v>
      </c>
      <c r="G40" s="18">
        <v>30.526955302216862</v>
      </c>
      <c r="H40" s="18">
        <v>18</v>
      </c>
      <c r="I40" s="19">
        <v>15.017061128465263</v>
      </c>
      <c r="J40" s="19">
        <v>21.481129712019204</v>
      </c>
      <c r="K40" s="19">
        <v>16.669394291969482</v>
      </c>
      <c r="L40" s="19">
        <v>13.857561010247384</v>
      </c>
      <c r="M40" s="21">
        <v>0.8015075376884422</v>
      </c>
    </row>
    <row r="41" spans="1:13" ht="15">
      <c r="A41" s="27" t="str">
        <f t="shared" si="0"/>
        <v>Bogotá</v>
      </c>
      <c r="B41" s="27" t="s">
        <v>32</v>
      </c>
      <c r="C41" s="18">
        <v>12.2</v>
      </c>
      <c r="D41" s="18">
        <v>370</v>
      </c>
      <c r="E41" s="18">
        <v>34.02998833345874</v>
      </c>
      <c r="F41" s="18">
        <v>243</v>
      </c>
      <c r="G41" s="18">
        <v>23.242700712775523</v>
      </c>
      <c r="H41" s="18">
        <v>71</v>
      </c>
      <c r="I41" s="19">
        <v>13.169072200411456</v>
      </c>
      <c r="J41" s="19">
        <v>20.860916133047283</v>
      </c>
      <c r="K41" s="19">
        <v>12.62768621907251</v>
      </c>
      <c r="L41" s="19">
        <v>10.615014493703018</v>
      </c>
      <c r="M41" s="21">
        <v>0.6567567567567567</v>
      </c>
    </row>
    <row r="42" spans="1:13" ht="15">
      <c r="A42" s="27" t="str">
        <f t="shared" si="0"/>
        <v>Bogotá</v>
      </c>
      <c r="B42" s="27" t="s">
        <v>33</v>
      </c>
      <c r="C42" s="18">
        <v>12.2</v>
      </c>
      <c r="D42" s="18">
        <v>390</v>
      </c>
      <c r="E42" s="18">
        <v>35.098539886894095</v>
      </c>
      <c r="F42" s="18">
        <v>344</v>
      </c>
      <c r="G42" s="18">
        <v>31.031066877828774</v>
      </c>
      <c r="H42" s="18">
        <v>46</v>
      </c>
      <c r="I42" s="19">
        <v>13.602544293036775</v>
      </c>
      <c r="J42" s="19">
        <v>21.495995593857323</v>
      </c>
      <c r="K42" s="19">
        <v>14.315402392634708</v>
      </c>
      <c r="L42" s="19">
        <v>16.715664485194065</v>
      </c>
      <c r="M42" s="21">
        <v>0.882051282051282</v>
      </c>
    </row>
    <row r="43" spans="1:13" ht="15">
      <c r="A43" s="27" t="str">
        <f t="shared" si="0"/>
        <v>Bogotá</v>
      </c>
      <c r="B43" s="27" t="s">
        <v>34</v>
      </c>
      <c r="C43" s="18">
        <v>12.2</v>
      </c>
      <c r="D43" s="18">
        <v>1803</v>
      </c>
      <c r="E43" s="18">
        <v>159.4767667557324</v>
      </c>
      <c r="F43" s="18">
        <v>355</v>
      </c>
      <c r="G43" s="18">
        <v>33.30176064466902</v>
      </c>
      <c r="H43" s="18">
        <v>91</v>
      </c>
      <c r="I43" s="19">
        <v>14.351245839222143</v>
      </c>
      <c r="J43" s="19">
        <v>145.12552091651028</v>
      </c>
      <c r="K43" s="19">
        <v>17.465669486250736</v>
      </c>
      <c r="L43" s="19">
        <v>15.836091158418288</v>
      </c>
      <c r="M43" s="21">
        <v>0.19689406544647808</v>
      </c>
    </row>
    <row r="44" spans="1:13" ht="15">
      <c r="A44" s="27" t="str">
        <f t="shared" si="0"/>
        <v>Bogotá</v>
      </c>
      <c r="B44" s="27" t="s">
        <v>35</v>
      </c>
      <c r="C44" s="18">
        <v>12.2</v>
      </c>
      <c r="D44" s="18">
        <v>389</v>
      </c>
      <c r="E44" s="18">
        <v>38.0631587905256</v>
      </c>
      <c r="F44" s="18">
        <v>307</v>
      </c>
      <c r="G44" s="18">
        <v>31.566017723841416</v>
      </c>
      <c r="H44" s="18">
        <v>7</v>
      </c>
      <c r="I44" s="19">
        <v>15.4550413126941</v>
      </c>
      <c r="J44" s="19">
        <v>22.608117477831488</v>
      </c>
      <c r="K44" s="19">
        <v>16.63929971288265</v>
      </c>
      <c r="L44" s="19">
        <v>14.926718010958771</v>
      </c>
      <c r="M44" s="21">
        <v>0.7892030848329049</v>
      </c>
    </row>
    <row r="45" spans="1:13" ht="15">
      <c r="A45" s="27" t="str">
        <f t="shared" si="0"/>
        <v>Bogotá</v>
      </c>
      <c r="B45" s="27" t="s">
        <v>36</v>
      </c>
      <c r="C45" s="18">
        <v>12.2</v>
      </c>
      <c r="D45" s="18">
        <v>391</v>
      </c>
      <c r="E45" s="18">
        <v>35.47313861357543</v>
      </c>
      <c r="F45" s="18">
        <v>354</v>
      </c>
      <c r="G45" s="18">
        <v>33.129015702861636</v>
      </c>
      <c r="H45" s="18">
        <v>17</v>
      </c>
      <c r="I45" s="19">
        <v>13.8283899196464</v>
      </c>
      <c r="J45" s="19">
        <v>21.644748693929024</v>
      </c>
      <c r="K45" s="19">
        <v>14.517053894178511</v>
      </c>
      <c r="L45" s="19">
        <v>18.611961808683123</v>
      </c>
      <c r="M45" s="21">
        <v>0.9053708439897699</v>
      </c>
    </row>
    <row r="46" spans="1:13" ht="15">
      <c r="A46" s="27" t="str">
        <f t="shared" si="0"/>
        <v>Bogotá</v>
      </c>
      <c r="B46" s="27" t="s">
        <v>37</v>
      </c>
      <c r="C46" s="18">
        <v>12.2</v>
      </c>
      <c r="D46" s="18">
        <v>512</v>
      </c>
      <c r="E46" s="18">
        <v>46.70606057920727</v>
      </c>
      <c r="F46" s="18">
        <v>460</v>
      </c>
      <c r="G46" s="18">
        <v>42.31193054932955</v>
      </c>
      <c r="H46" s="18">
        <v>10</v>
      </c>
      <c r="I46" s="19">
        <v>13.944652021425988</v>
      </c>
      <c r="J46" s="19">
        <v>32.761408557781294</v>
      </c>
      <c r="K46" s="19">
        <v>13.51068816309932</v>
      </c>
      <c r="L46" s="19">
        <v>28.801242386230243</v>
      </c>
      <c r="M46" s="21">
        <v>0.8984375</v>
      </c>
    </row>
    <row r="47" spans="1:13" ht="15">
      <c r="A47" s="27" t="str">
        <f t="shared" si="0"/>
        <v>Bogotá</v>
      </c>
      <c r="B47" s="27" t="s">
        <v>38</v>
      </c>
      <c r="C47" s="18">
        <v>12.2</v>
      </c>
      <c r="D47" s="18">
        <v>415</v>
      </c>
      <c r="E47" s="18">
        <v>37.8161966208038</v>
      </c>
      <c r="F47" s="18">
        <v>291</v>
      </c>
      <c r="G47" s="18">
        <v>27.68794504604188</v>
      </c>
      <c r="H47" s="18">
        <v>51</v>
      </c>
      <c r="I47" s="19">
        <v>14.674860511813392</v>
      </c>
      <c r="J47" s="19">
        <v>23.141336108990405</v>
      </c>
      <c r="K47" s="19">
        <v>14.078660385246895</v>
      </c>
      <c r="L47" s="19">
        <v>13.609284660794984</v>
      </c>
      <c r="M47" s="21">
        <v>0.7012048192771084</v>
      </c>
    </row>
    <row r="48" spans="1:13" ht="15">
      <c r="A48" s="27" t="str">
        <f>A47</f>
        <v>Bogotá</v>
      </c>
      <c r="B48" s="27" t="s">
        <v>39</v>
      </c>
      <c r="C48" s="18">
        <v>12.2</v>
      </c>
      <c r="D48" s="18">
        <v>384</v>
      </c>
      <c r="E48" s="18">
        <v>35.753989963296405</v>
      </c>
      <c r="F48" s="18">
        <v>265</v>
      </c>
      <c r="G48" s="18">
        <v>25.615480034790064</v>
      </c>
      <c r="H48" s="18">
        <v>56</v>
      </c>
      <c r="I48" s="19">
        <v>13.772371605586146</v>
      </c>
      <c r="J48" s="19">
        <v>21.981618357710257</v>
      </c>
      <c r="K48" s="19">
        <v>13.474726806924236</v>
      </c>
      <c r="L48" s="19">
        <v>12.14075322786583</v>
      </c>
      <c r="M48" s="21">
        <v>0.6901041666666666</v>
      </c>
    </row>
    <row r="49" spans="1:13" ht="15">
      <c r="A49" s="27" t="str">
        <f t="shared" si="0"/>
        <v>Bogotá</v>
      </c>
      <c r="B49" s="27" t="s">
        <v>40</v>
      </c>
      <c r="C49" s="18">
        <v>12.2</v>
      </c>
      <c r="D49" s="18">
        <v>359</v>
      </c>
      <c r="E49" s="18">
        <v>33.84508465106658</v>
      </c>
      <c r="F49" s="18">
        <v>329</v>
      </c>
      <c r="G49" s="18">
        <v>39.49683547423891</v>
      </c>
      <c r="H49" s="18">
        <v>115</v>
      </c>
      <c r="I49" s="19">
        <v>12.15661077831464</v>
      </c>
      <c r="J49" s="19">
        <v>21.688473872751942</v>
      </c>
      <c r="K49" s="19">
        <v>24.567361721126662</v>
      </c>
      <c r="L49" s="19">
        <v>14.929473753112244</v>
      </c>
      <c r="M49" s="21">
        <v>0.9164345403899722</v>
      </c>
    </row>
    <row r="50" spans="1:13" ht="15">
      <c r="A50" s="27" t="str">
        <f t="shared" si="0"/>
        <v>Bogotá</v>
      </c>
      <c r="B50" s="27" t="s">
        <v>41</v>
      </c>
      <c r="C50" s="18">
        <v>12.2</v>
      </c>
      <c r="D50" s="18">
        <v>360</v>
      </c>
      <c r="E50" s="18">
        <v>31.941840881231453</v>
      </c>
      <c r="F50" s="18">
        <v>242</v>
      </c>
      <c r="G50" s="18">
        <v>21.530494850213284</v>
      </c>
      <c r="H50" s="18">
        <v>295</v>
      </c>
      <c r="I50" s="19">
        <v>11.559178526391642</v>
      </c>
      <c r="J50" s="19">
        <v>20.382662354839805</v>
      </c>
      <c r="K50" s="19">
        <v>8.034588362457216</v>
      </c>
      <c r="L50" s="19">
        <v>13.495906487756073</v>
      </c>
      <c r="M50" s="21">
        <v>0.6722222222222223</v>
      </c>
    </row>
    <row r="51" spans="1:13" ht="15">
      <c r="A51" s="27" t="str">
        <f t="shared" si="0"/>
        <v>Bogotá</v>
      </c>
      <c r="B51" s="27" t="s">
        <v>42</v>
      </c>
      <c r="C51" s="18">
        <v>12.2</v>
      </c>
      <c r="D51" s="18">
        <v>436</v>
      </c>
      <c r="E51" s="18">
        <v>38.25743588889481</v>
      </c>
      <c r="F51" s="18">
        <v>284</v>
      </c>
      <c r="G51" s="18">
        <v>25.173757629751822</v>
      </c>
      <c r="H51" s="18">
        <v>166</v>
      </c>
      <c r="I51" s="19">
        <v>16.145288038618027</v>
      </c>
      <c r="J51" s="19">
        <v>22.112147850276777</v>
      </c>
      <c r="K51" s="19">
        <v>11.750051671954687</v>
      </c>
      <c r="L51" s="19">
        <v>13.42370595779714</v>
      </c>
      <c r="M51" s="21">
        <v>0.6513761467889908</v>
      </c>
    </row>
    <row r="52" spans="1:13" ht="15">
      <c r="A52" s="27" t="str">
        <f t="shared" si="0"/>
        <v>Bogotá</v>
      </c>
      <c r="B52" s="27" t="s">
        <v>43</v>
      </c>
      <c r="C52" s="18">
        <v>11.8</v>
      </c>
      <c r="D52" s="18">
        <v>416</v>
      </c>
      <c r="E52" s="18">
        <v>45.72398460510742</v>
      </c>
      <c r="F52" s="18">
        <v>386</v>
      </c>
      <c r="G52" s="18">
        <v>42.956189076868796</v>
      </c>
      <c r="H52" s="18">
        <v>33</v>
      </c>
      <c r="I52" s="19">
        <v>12.578049120026078</v>
      </c>
      <c r="J52" s="19">
        <v>33.14593548508134</v>
      </c>
      <c r="K52" s="19">
        <v>11.926183424337477</v>
      </c>
      <c r="L52" s="19">
        <v>31.030005652531308</v>
      </c>
      <c r="M52" s="21">
        <v>0.9278846153846154</v>
      </c>
    </row>
    <row r="53" spans="1:13" ht="15">
      <c r="A53" s="27" t="str">
        <f t="shared" si="0"/>
        <v>Bogotá</v>
      </c>
      <c r="B53" s="27" t="s">
        <v>44</v>
      </c>
      <c r="C53" s="18">
        <v>12.2</v>
      </c>
      <c r="D53" s="18">
        <v>397</v>
      </c>
      <c r="E53" s="18">
        <v>37.3221425254696</v>
      </c>
      <c r="F53" s="18">
        <v>329</v>
      </c>
      <c r="G53" s="18">
        <v>31.343701078356748</v>
      </c>
      <c r="H53" s="18">
        <v>28</v>
      </c>
      <c r="I53" s="19">
        <v>14.01051472472567</v>
      </c>
      <c r="J53" s="19">
        <v>23.31162780074393</v>
      </c>
      <c r="K53" s="19">
        <v>12.92318252734358</v>
      </c>
      <c r="L53" s="19">
        <v>18.420518551013167</v>
      </c>
      <c r="M53" s="21">
        <v>0.8287153652392947</v>
      </c>
    </row>
    <row r="54" spans="1:13" ht="15">
      <c r="A54" s="27" t="str">
        <f t="shared" si="0"/>
        <v>Bogotá</v>
      </c>
      <c r="B54" s="27" t="s">
        <v>45</v>
      </c>
      <c r="C54" s="18">
        <v>12.2</v>
      </c>
      <c r="D54" s="18">
        <v>453</v>
      </c>
      <c r="E54" s="18">
        <v>48.69121702054132</v>
      </c>
      <c r="F54" s="18">
        <v>258</v>
      </c>
      <c r="G54" s="18">
        <v>25.437108796744557</v>
      </c>
      <c r="H54" s="18">
        <v>17</v>
      </c>
      <c r="I54" s="19">
        <v>16.791559301211453</v>
      </c>
      <c r="J54" s="19">
        <v>31.89965771932985</v>
      </c>
      <c r="K54" s="19">
        <v>15.265968461669797</v>
      </c>
      <c r="L54" s="19">
        <v>10.171140335074762</v>
      </c>
      <c r="M54" s="21">
        <v>0.5695364238410596</v>
      </c>
    </row>
    <row r="55" spans="1:13" ht="15">
      <c r="A55" s="27" t="str">
        <f t="shared" si="0"/>
        <v>Bogotá</v>
      </c>
      <c r="B55" s="27" t="s">
        <v>46</v>
      </c>
      <c r="C55" s="18">
        <v>12.2</v>
      </c>
      <c r="D55" s="18">
        <v>404</v>
      </c>
      <c r="E55" s="18">
        <v>39.55589620643079</v>
      </c>
      <c r="F55" s="18">
        <v>321</v>
      </c>
      <c r="G55" s="18">
        <v>32.567322806790386</v>
      </c>
      <c r="H55" s="18">
        <v>455</v>
      </c>
      <c r="I55" s="19">
        <v>12.704918032786887</v>
      </c>
      <c r="J55" s="19">
        <v>26.850978173643888</v>
      </c>
      <c r="K55" s="19">
        <v>8.226044626666859</v>
      </c>
      <c r="L55" s="19">
        <v>24.34127818012351</v>
      </c>
      <c r="M55" s="21">
        <v>0.7945544554455446</v>
      </c>
    </row>
    <row r="56" spans="1:13" ht="15">
      <c r="A56" s="22" t="s">
        <v>47</v>
      </c>
      <c r="B56" s="25"/>
      <c r="C56" s="23"/>
      <c r="D56" s="23">
        <v>11758</v>
      </c>
      <c r="E56" s="23">
        <v>1102.229008745785</v>
      </c>
      <c r="F56" s="23">
        <v>8064</v>
      </c>
      <c r="G56" s="23">
        <v>783.947370235629</v>
      </c>
      <c r="H56" s="23">
        <v>1795</v>
      </c>
      <c r="I56" s="24">
        <v>363.9202422791908</v>
      </c>
      <c r="J56" s="24">
        <v>738.3087664665946</v>
      </c>
      <c r="K56" s="24">
        <v>362.7490688811879</v>
      </c>
      <c r="L56" s="24">
        <v>421.19830135444215</v>
      </c>
      <c r="M56" s="26">
        <v>0.6858309236264671</v>
      </c>
    </row>
    <row r="57" spans="1:13" ht="15">
      <c r="A57" s="17" t="s">
        <v>48</v>
      </c>
      <c r="B57" s="27" t="s">
        <v>49</v>
      </c>
      <c r="C57" s="18">
        <v>12.166666666666666</v>
      </c>
      <c r="D57" s="18">
        <v>486</v>
      </c>
      <c r="E57" s="18">
        <v>45.12350744866455</v>
      </c>
      <c r="F57" s="18">
        <v>329</v>
      </c>
      <c r="G57" s="18">
        <v>32.88805985308905</v>
      </c>
      <c r="H57" s="18">
        <v>78</v>
      </c>
      <c r="I57" s="19">
        <v>15.150465407431518</v>
      </c>
      <c r="J57" s="19">
        <v>29.973042041233054</v>
      </c>
      <c r="K57" s="19">
        <v>17.326934861909233</v>
      </c>
      <c r="L57" s="19">
        <v>15.561124991179813</v>
      </c>
      <c r="M57" s="21">
        <v>0.676954732510288</v>
      </c>
    </row>
    <row r="58" spans="1:13" ht="15">
      <c r="A58" s="27" t="str">
        <f>A57</f>
        <v>Bucaramanga</v>
      </c>
      <c r="B58" s="27" t="s">
        <v>50</v>
      </c>
      <c r="C58" s="18">
        <v>12.2</v>
      </c>
      <c r="D58" s="18">
        <v>525</v>
      </c>
      <c r="E58" s="18">
        <v>51.298646694622995</v>
      </c>
      <c r="F58" s="18">
        <v>477</v>
      </c>
      <c r="G58" s="18">
        <v>50.394757200543836</v>
      </c>
      <c r="H58" s="18">
        <v>22</v>
      </c>
      <c r="I58" s="19">
        <v>18.848388827045095</v>
      </c>
      <c r="J58" s="19">
        <v>32.450257867577896</v>
      </c>
      <c r="K58" s="19">
        <v>28.3826840278149</v>
      </c>
      <c r="L58" s="19">
        <v>22.012073172728915</v>
      </c>
      <c r="M58" s="21">
        <v>0.9085714285714286</v>
      </c>
    </row>
    <row r="59" spans="1:13" ht="15">
      <c r="A59" s="27" t="str">
        <f>A58</f>
        <v>Bucaramanga</v>
      </c>
      <c r="B59" s="27" t="s">
        <v>51</v>
      </c>
      <c r="C59" s="18">
        <v>12.2</v>
      </c>
      <c r="D59" s="18">
        <v>435</v>
      </c>
      <c r="E59" s="18">
        <v>39.417479963211214</v>
      </c>
      <c r="F59" s="18">
        <v>290</v>
      </c>
      <c r="G59" s="18">
        <v>26.421834670940093</v>
      </c>
      <c r="H59" s="18">
        <v>85</v>
      </c>
      <c r="I59" s="19">
        <v>9.339024277770502</v>
      </c>
      <c r="J59" s="19">
        <v>30.07845568544072</v>
      </c>
      <c r="K59" s="19">
        <v>9.372595599249122</v>
      </c>
      <c r="L59" s="19">
        <v>17.049239071690963</v>
      </c>
      <c r="M59" s="21">
        <v>0.6666666666666666</v>
      </c>
    </row>
    <row r="60" spans="1:13" ht="15">
      <c r="A60" s="27" t="str">
        <f>A59</f>
        <v>Bucaramanga</v>
      </c>
      <c r="B60" s="27" t="s">
        <v>52</v>
      </c>
      <c r="C60" s="18">
        <v>12.2</v>
      </c>
      <c r="D60" s="18">
        <v>478</v>
      </c>
      <c r="E60" s="18">
        <v>43.2230715466074</v>
      </c>
      <c r="F60" s="18">
        <v>306</v>
      </c>
      <c r="G60" s="18">
        <v>28.448411408528944</v>
      </c>
      <c r="H60" s="18">
        <v>111</v>
      </c>
      <c r="I60" s="19">
        <v>13.09026084653026</v>
      </c>
      <c r="J60" s="19">
        <v>30.132810700077147</v>
      </c>
      <c r="K60" s="19">
        <v>12.029284297651353</v>
      </c>
      <c r="L60" s="19">
        <v>16.419127110877582</v>
      </c>
      <c r="M60" s="21">
        <v>0.6401673640167364</v>
      </c>
    </row>
    <row r="61" spans="1:13" ht="15">
      <c r="A61" s="27" t="str">
        <f>A60</f>
        <v>Bucaramanga</v>
      </c>
      <c r="B61" s="27" t="s">
        <v>53</v>
      </c>
      <c r="C61" s="18">
        <v>12.2</v>
      </c>
      <c r="D61" s="18">
        <v>461</v>
      </c>
      <c r="E61" s="18">
        <v>41.77451455289461</v>
      </c>
      <c r="F61" s="18">
        <v>393</v>
      </c>
      <c r="G61" s="18">
        <v>35.938138375573175</v>
      </c>
      <c r="H61" s="18">
        <v>110</v>
      </c>
      <c r="I61" s="19">
        <v>12.907725710945392</v>
      </c>
      <c r="J61" s="19">
        <v>28.866788841949212</v>
      </c>
      <c r="K61" s="19">
        <v>14.498473229600119</v>
      </c>
      <c r="L61" s="19">
        <v>21.439665145973063</v>
      </c>
      <c r="M61" s="21">
        <v>0.8524945770065075</v>
      </c>
    </row>
    <row r="62" spans="1:13" ht="15">
      <c r="A62" s="27" t="str">
        <f>A61</f>
        <v>Bucaramanga</v>
      </c>
      <c r="B62" s="27" t="s">
        <v>54</v>
      </c>
      <c r="C62" s="18">
        <v>9.166666666666666</v>
      </c>
      <c r="D62" s="18">
        <v>323</v>
      </c>
      <c r="E62" s="18">
        <v>38.28990564541626</v>
      </c>
      <c r="F62" s="18">
        <v>159</v>
      </c>
      <c r="G62" s="18">
        <v>19.300749149738028</v>
      </c>
      <c r="H62" s="18">
        <v>71</v>
      </c>
      <c r="I62" s="19">
        <v>19.0934368967736</v>
      </c>
      <c r="J62" s="19">
        <v>19.196468748642662</v>
      </c>
      <c r="K62" s="19">
        <v>11.232764960014705</v>
      </c>
      <c r="L62" s="19">
        <v>8.06798418972332</v>
      </c>
      <c r="M62" s="21">
        <v>0.49226006191950467</v>
      </c>
    </row>
    <row r="63" spans="1:13" ht="15">
      <c r="A63" s="22" t="s">
        <v>55</v>
      </c>
      <c r="B63" s="25"/>
      <c r="C63" s="23"/>
      <c r="D63" s="23">
        <v>2708</v>
      </c>
      <c r="E63" s="23">
        <v>259.12712585141685</v>
      </c>
      <c r="F63" s="23">
        <v>1954</v>
      </c>
      <c r="G63" s="23">
        <v>193.39195065841304</v>
      </c>
      <c r="H63" s="23">
        <v>477</v>
      </c>
      <c r="I63" s="24">
        <v>88.42930196649635</v>
      </c>
      <c r="J63" s="24">
        <v>170.6978238849207</v>
      </c>
      <c r="K63" s="24">
        <v>92.84273697623944</v>
      </c>
      <c r="L63" s="24">
        <v>100.54921368217366</v>
      </c>
      <c r="M63" s="26">
        <v>0.7215657311669128</v>
      </c>
    </row>
    <row r="64" spans="1:13" ht="15">
      <c r="A64" s="17" t="s">
        <v>56</v>
      </c>
      <c r="B64" s="27" t="s">
        <v>57</v>
      </c>
      <c r="C64" s="18">
        <v>12.2</v>
      </c>
      <c r="D64" s="18">
        <v>352</v>
      </c>
      <c r="E64" s="18">
        <v>32.682833166438165</v>
      </c>
      <c r="F64" s="18">
        <v>291</v>
      </c>
      <c r="G64" s="18">
        <v>27.740767250760705</v>
      </c>
      <c r="H64" s="18">
        <v>71</v>
      </c>
      <c r="I64" s="19">
        <v>15.330275157414084</v>
      </c>
      <c r="J64" s="19">
        <v>17.35255800902408</v>
      </c>
      <c r="K64" s="19">
        <v>14.403711736390928</v>
      </c>
      <c r="L64" s="19">
        <v>13.33705551436977</v>
      </c>
      <c r="M64" s="21">
        <v>0.8267045454545454</v>
      </c>
    </row>
    <row r="65" spans="1:13" ht="15">
      <c r="A65" s="27" t="str">
        <f>A64</f>
        <v>Buga</v>
      </c>
      <c r="B65" s="27" t="s">
        <v>58</v>
      </c>
      <c r="C65" s="18">
        <v>12.2</v>
      </c>
      <c r="D65" s="18">
        <v>337</v>
      </c>
      <c r="E65" s="18">
        <v>33.45219496700604</v>
      </c>
      <c r="F65" s="18">
        <v>305</v>
      </c>
      <c r="G65" s="18">
        <v>30.69880274399371</v>
      </c>
      <c r="H65" s="18">
        <v>10</v>
      </c>
      <c r="I65" s="19">
        <v>15.24549264513054</v>
      </c>
      <c r="J65" s="19">
        <v>18.20670232187549</v>
      </c>
      <c r="K65" s="19">
        <v>16.863013188485716</v>
      </c>
      <c r="L65" s="19">
        <v>13.83578955550799</v>
      </c>
      <c r="M65" s="21">
        <v>0.9050445103857567</v>
      </c>
    </row>
    <row r="66" spans="1:13" ht="15">
      <c r="A66" s="27" t="str">
        <f>A65</f>
        <v>Buga</v>
      </c>
      <c r="B66" s="27" t="s">
        <v>59</v>
      </c>
      <c r="C66" s="18">
        <v>12.2</v>
      </c>
      <c r="D66" s="18">
        <v>538</v>
      </c>
      <c r="E66" s="18">
        <v>50.711971460289185</v>
      </c>
      <c r="F66" s="18">
        <v>487</v>
      </c>
      <c r="G66" s="18">
        <v>46.233889986898404</v>
      </c>
      <c r="H66" s="18">
        <v>9</v>
      </c>
      <c r="I66" s="19">
        <v>23.686505553693696</v>
      </c>
      <c r="J66" s="19">
        <v>27.025465906595503</v>
      </c>
      <c r="K66" s="19">
        <v>25.439339963510275</v>
      </c>
      <c r="L66" s="19">
        <v>20.794550023388126</v>
      </c>
      <c r="M66" s="21">
        <v>0.9052044609665427</v>
      </c>
    </row>
    <row r="67" spans="1:13" ht="15">
      <c r="A67" s="27" t="str">
        <f>A66</f>
        <v>Buga</v>
      </c>
      <c r="B67" s="27" t="s">
        <v>60</v>
      </c>
      <c r="C67" s="18">
        <v>12.2</v>
      </c>
      <c r="D67" s="18">
        <v>343</v>
      </c>
      <c r="E67" s="18">
        <v>33.90620272886194</v>
      </c>
      <c r="F67" s="18">
        <v>292</v>
      </c>
      <c r="G67" s="18">
        <v>29.40465057597194</v>
      </c>
      <c r="H67" s="18">
        <v>29</v>
      </c>
      <c r="I67" s="19">
        <v>8.059560304323613</v>
      </c>
      <c r="J67" s="19">
        <v>25.84664242453833</v>
      </c>
      <c r="K67" s="19">
        <v>9.402360665384116</v>
      </c>
      <c r="L67" s="19">
        <v>20.002289910587823</v>
      </c>
      <c r="M67" s="21">
        <v>0.8513119533527697</v>
      </c>
    </row>
    <row r="68" spans="1:13" ht="15">
      <c r="A68" s="27" t="str">
        <f>A67</f>
        <v>Buga</v>
      </c>
      <c r="B68" s="27" t="s">
        <v>61</v>
      </c>
      <c r="C68" s="18">
        <v>12.2</v>
      </c>
      <c r="D68" s="18">
        <v>346</v>
      </c>
      <c r="E68" s="18">
        <v>32.822586569254284</v>
      </c>
      <c r="F68" s="18">
        <v>311</v>
      </c>
      <c r="G68" s="18">
        <v>29.706731573466303</v>
      </c>
      <c r="H68" s="18">
        <v>13</v>
      </c>
      <c r="I68" s="19">
        <v>10.824885011404513</v>
      </c>
      <c r="J68" s="19">
        <v>21.99770155784978</v>
      </c>
      <c r="K68" s="19">
        <v>11.100412403720227</v>
      </c>
      <c r="L68" s="19">
        <v>18.60631916974608</v>
      </c>
      <c r="M68" s="21">
        <v>0.8988439306358381</v>
      </c>
    </row>
    <row r="69" spans="1:13" ht="15">
      <c r="A69" s="22" t="s">
        <v>62</v>
      </c>
      <c r="B69" s="25"/>
      <c r="C69" s="23"/>
      <c r="D69" s="23">
        <v>1916</v>
      </c>
      <c r="E69" s="23">
        <v>183.57578889184973</v>
      </c>
      <c r="F69" s="23">
        <v>1686</v>
      </c>
      <c r="G69" s="23">
        <v>163.78484213109107</v>
      </c>
      <c r="H69" s="23">
        <v>132</v>
      </c>
      <c r="I69" s="24">
        <v>73.14671867196645</v>
      </c>
      <c r="J69" s="24">
        <v>110.42907021988319</v>
      </c>
      <c r="K69" s="24">
        <v>77.20883795749127</v>
      </c>
      <c r="L69" s="24">
        <v>86.57600417359978</v>
      </c>
      <c r="M69" s="26">
        <v>0.8799582463465553</v>
      </c>
    </row>
    <row r="70" spans="1:13" ht="15">
      <c r="A70" s="17" t="s">
        <v>63</v>
      </c>
      <c r="B70" s="27" t="s">
        <v>64</v>
      </c>
      <c r="C70" s="18">
        <v>12.2</v>
      </c>
      <c r="D70" s="18">
        <v>348</v>
      </c>
      <c r="E70" s="18">
        <v>34.868248747418264</v>
      </c>
      <c r="F70" s="18">
        <v>292</v>
      </c>
      <c r="G70" s="18">
        <v>29.737001269433073</v>
      </c>
      <c r="H70" s="18">
        <v>12</v>
      </c>
      <c r="I70" s="19">
        <v>12.759166443693085</v>
      </c>
      <c r="J70" s="19">
        <v>22.109082303725163</v>
      </c>
      <c r="K70" s="19">
        <v>13.174785501630742</v>
      </c>
      <c r="L70" s="19">
        <v>16.56221576780234</v>
      </c>
      <c r="M70" s="21">
        <v>0.8390804597701149</v>
      </c>
    </row>
    <row r="71" spans="1:13" ht="15">
      <c r="A71" s="17" t="s">
        <v>63</v>
      </c>
      <c r="B71" s="33" t="s">
        <v>204</v>
      </c>
      <c r="C71" s="18" t="s">
        <v>203</v>
      </c>
      <c r="D71" s="18" t="s">
        <v>203</v>
      </c>
      <c r="E71" s="18" t="s">
        <v>203</v>
      </c>
      <c r="F71" s="18" t="s">
        <v>203</v>
      </c>
      <c r="G71" s="18" t="s">
        <v>203</v>
      </c>
      <c r="H71" s="18" t="s">
        <v>203</v>
      </c>
      <c r="I71" s="18" t="s">
        <v>203</v>
      </c>
      <c r="J71" s="18" t="s">
        <v>203</v>
      </c>
      <c r="K71" s="18" t="s">
        <v>203</v>
      </c>
      <c r="L71" s="18" t="s">
        <v>203</v>
      </c>
      <c r="M71" s="18" t="s">
        <v>203</v>
      </c>
    </row>
    <row r="72" spans="1:13" ht="15">
      <c r="A72" s="27" t="str">
        <f>A70</f>
        <v>Cali</v>
      </c>
      <c r="B72" s="27" t="s">
        <v>65</v>
      </c>
      <c r="C72" s="18">
        <v>12.2</v>
      </c>
      <c r="D72" s="18">
        <v>334</v>
      </c>
      <c r="E72" s="18">
        <v>35.400447970138714</v>
      </c>
      <c r="F72" s="18">
        <v>273</v>
      </c>
      <c r="G72" s="18">
        <v>29.410828889665037</v>
      </c>
      <c r="H72" s="18">
        <v>35</v>
      </c>
      <c r="I72" s="19">
        <v>9.041274773699689</v>
      </c>
      <c r="J72" s="19">
        <v>26.359173196439013</v>
      </c>
      <c r="K72" s="19">
        <v>10.081726484248327</v>
      </c>
      <c r="L72" s="19">
        <v>19.329102405416712</v>
      </c>
      <c r="M72" s="21">
        <v>0.8173652694610778</v>
      </c>
    </row>
    <row r="73" spans="1:13" ht="15">
      <c r="A73" s="27" t="str">
        <f aca="true" t="shared" si="1" ref="A73:A78">A72</f>
        <v>Cali</v>
      </c>
      <c r="B73" s="27" t="s">
        <v>66</v>
      </c>
      <c r="C73" s="18">
        <v>12.2</v>
      </c>
      <c r="D73" s="18">
        <v>364</v>
      </c>
      <c r="E73" s="18">
        <v>34.337220698723165</v>
      </c>
      <c r="F73" s="18">
        <v>293</v>
      </c>
      <c r="G73" s="18">
        <v>27.91892908169812</v>
      </c>
      <c r="H73" s="18">
        <v>15</v>
      </c>
      <c r="I73" s="19">
        <v>10.654006937805212</v>
      </c>
      <c r="J73" s="19">
        <v>23.68321376091795</v>
      </c>
      <c r="K73" s="19">
        <v>11.69354811911117</v>
      </c>
      <c r="L73" s="19">
        <v>16.22538096258695</v>
      </c>
      <c r="M73" s="21">
        <v>0.804945054945055</v>
      </c>
    </row>
    <row r="74" spans="1:13" ht="15">
      <c r="A74" s="27" t="str">
        <f t="shared" si="1"/>
        <v>Cali</v>
      </c>
      <c r="B74" s="27" t="s">
        <v>67</v>
      </c>
      <c r="C74" s="18">
        <v>12.2</v>
      </c>
      <c r="D74" s="18">
        <v>432</v>
      </c>
      <c r="E74" s="18">
        <v>39.4579700330469</v>
      </c>
      <c r="F74" s="18">
        <v>329</v>
      </c>
      <c r="G74" s="18">
        <v>29.94725607256108</v>
      </c>
      <c r="H74" s="18">
        <v>53</v>
      </c>
      <c r="I74" s="19">
        <v>10.571339144906474</v>
      </c>
      <c r="J74" s="19">
        <v>28.886630888140427</v>
      </c>
      <c r="K74" s="19">
        <v>10.107047913561072</v>
      </c>
      <c r="L74" s="19">
        <v>19.840208159000014</v>
      </c>
      <c r="M74" s="21">
        <v>0.7615740740740741</v>
      </c>
    </row>
    <row r="75" spans="1:13" ht="15">
      <c r="A75" s="27" t="str">
        <f t="shared" si="1"/>
        <v>Cali</v>
      </c>
      <c r="B75" s="27" t="s">
        <v>68</v>
      </c>
      <c r="C75" s="18">
        <v>12.2</v>
      </c>
      <c r="D75" s="18">
        <v>375</v>
      </c>
      <c r="E75" s="18">
        <v>35.8052240936873</v>
      </c>
      <c r="F75" s="18">
        <v>339</v>
      </c>
      <c r="G75" s="18">
        <v>32.3103336300349</v>
      </c>
      <c r="H75" s="18">
        <v>5</v>
      </c>
      <c r="I75" s="19">
        <v>11.208987709669778</v>
      </c>
      <c r="J75" s="19">
        <v>24.59623638401752</v>
      </c>
      <c r="K75" s="19">
        <v>10.71718443098125</v>
      </c>
      <c r="L75" s="19">
        <v>21.59314919905365</v>
      </c>
      <c r="M75" s="21">
        <v>0.904</v>
      </c>
    </row>
    <row r="76" spans="1:13" ht="15">
      <c r="A76" s="27" t="str">
        <f t="shared" si="1"/>
        <v>Cali</v>
      </c>
      <c r="B76" s="27" t="s">
        <v>69</v>
      </c>
      <c r="C76" s="18">
        <v>12.2</v>
      </c>
      <c r="D76" s="18">
        <v>306</v>
      </c>
      <c r="E76" s="18">
        <v>44.54419127078177</v>
      </c>
      <c r="F76" s="18">
        <v>308</v>
      </c>
      <c r="G76" s="18">
        <v>37.54321311095157</v>
      </c>
      <c r="H76" s="18">
        <v>60</v>
      </c>
      <c r="I76" s="19">
        <v>12.920100211667618</v>
      </c>
      <c r="J76" s="19">
        <v>31.62409105911416</v>
      </c>
      <c r="K76" s="19">
        <v>16.594119607109143</v>
      </c>
      <c r="L76" s="19">
        <v>20.949093503842434</v>
      </c>
      <c r="M76" s="21">
        <v>1.0065359477124183</v>
      </c>
    </row>
    <row r="77" spans="1:13" ht="15">
      <c r="A77" s="27" t="str">
        <f t="shared" si="1"/>
        <v>Cali</v>
      </c>
      <c r="B77" s="27" t="s">
        <v>70</v>
      </c>
      <c r="C77" s="18">
        <v>12.2</v>
      </c>
      <c r="D77" s="18">
        <v>342</v>
      </c>
      <c r="E77" s="18">
        <v>32.184696602594634</v>
      </c>
      <c r="F77" s="18">
        <v>250</v>
      </c>
      <c r="G77" s="18">
        <v>24.126357967851167</v>
      </c>
      <c r="H77" s="18">
        <v>89</v>
      </c>
      <c r="I77" s="19">
        <v>10.570844163302452</v>
      </c>
      <c r="J77" s="19">
        <v>21.613852439292188</v>
      </c>
      <c r="K77" s="19">
        <v>8.443270204830418</v>
      </c>
      <c r="L77" s="19">
        <v>15.683087763020755</v>
      </c>
      <c r="M77" s="21">
        <v>0.7309941520467836</v>
      </c>
    </row>
    <row r="78" spans="1:13" ht="15">
      <c r="A78" s="27" t="str">
        <f t="shared" si="1"/>
        <v>Cali</v>
      </c>
      <c r="B78" s="27" t="s">
        <v>71</v>
      </c>
      <c r="C78" s="18">
        <v>9.166666666666666</v>
      </c>
      <c r="D78" s="18">
        <v>321</v>
      </c>
      <c r="E78" s="18">
        <v>38.638285983439225</v>
      </c>
      <c r="F78" s="18">
        <v>180</v>
      </c>
      <c r="G78" s="18">
        <v>22.439756857540182</v>
      </c>
      <c r="H78" s="18">
        <v>70</v>
      </c>
      <c r="I78" s="19">
        <v>14.23639941669165</v>
      </c>
      <c r="J78" s="19">
        <v>24.40188656674758</v>
      </c>
      <c r="K78" s="19">
        <v>6.657244359346997</v>
      </c>
      <c r="L78" s="19">
        <v>15.782512498193185</v>
      </c>
      <c r="M78" s="21">
        <v>0.5607476635514018</v>
      </c>
    </row>
    <row r="79" spans="1:13" ht="15">
      <c r="A79" s="22" t="s">
        <v>72</v>
      </c>
      <c r="B79" s="25"/>
      <c r="C79" s="23"/>
      <c r="D79" s="23">
        <v>2822</v>
      </c>
      <c r="E79" s="23">
        <v>295.23628539982997</v>
      </c>
      <c r="F79" s="23">
        <v>2264</v>
      </c>
      <c r="G79" s="23">
        <v>233.43367687973503</v>
      </c>
      <c r="H79" s="23">
        <v>339</v>
      </c>
      <c r="I79" s="24">
        <v>91.96211880143596</v>
      </c>
      <c r="J79" s="24">
        <v>203.274166598394</v>
      </c>
      <c r="K79" s="24">
        <v>87.46892662081913</v>
      </c>
      <c r="L79" s="24">
        <v>145.96475025891607</v>
      </c>
      <c r="M79" s="26">
        <v>0.8022678951098512</v>
      </c>
    </row>
    <row r="80" spans="1:13" ht="15">
      <c r="A80" s="17" t="s">
        <v>73</v>
      </c>
      <c r="B80" s="27" t="s">
        <v>74</v>
      </c>
      <c r="C80" s="18">
        <v>9.133333333333333</v>
      </c>
      <c r="D80" s="18">
        <v>266</v>
      </c>
      <c r="E80" s="18">
        <v>35.61710928254725</v>
      </c>
      <c r="F80" s="18">
        <v>226</v>
      </c>
      <c r="G80" s="18">
        <v>31.578289706921773</v>
      </c>
      <c r="H80" s="18">
        <v>22</v>
      </c>
      <c r="I80" s="19">
        <v>6.62121043031865</v>
      </c>
      <c r="J80" s="19">
        <v>28.995898852228613</v>
      </c>
      <c r="K80" s="19">
        <v>8.327288389173507</v>
      </c>
      <c r="L80" s="19">
        <v>23.251001317748276</v>
      </c>
      <c r="M80" s="21">
        <v>0.849624060150376</v>
      </c>
    </row>
    <row r="81" spans="1:13" ht="15">
      <c r="A81" s="27" t="str">
        <f>A80</f>
        <v>Cartagena</v>
      </c>
      <c r="B81" s="27" t="s">
        <v>75</v>
      </c>
      <c r="C81" s="18">
        <v>12.2</v>
      </c>
      <c r="D81" s="18">
        <v>254</v>
      </c>
      <c r="E81" s="18">
        <v>23.27541605856212</v>
      </c>
      <c r="F81" s="18">
        <v>197</v>
      </c>
      <c r="G81" s="18">
        <v>17.4369400655601</v>
      </c>
      <c r="H81" s="18">
        <v>27</v>
      </c>
      <c r="I81" s="19">
        <v>7.535862010119986</v>
      </c>
      <c r="J81" s="19">
        <v>15.739554048442118</v>
      </c>
      <c r="K81" s="19">
        <v>6.396044735448828</v>
      </c>
      <c r="L81" s="19">
        <v>11.040895330111267</v>
      </c>
      <c r="M81" s="21">
        <v>0.7755905511811023</v>
      </c>
    </row>
    <row r="82" spans="1:13" ht="15">
      <c r="A82" s="27" t="str">
        <f>A81</f>
        <v>Cartagena</v>
      </c>
      <c r="B82" s="33" t="s">
        <v>205</v>
      </c>
      <c r="C82" s="18" t="s">
        <v>203</v>
      </c>
      <c r="D82" s="18" t="s">
        <v>203</v>
      </c>
      <c r="E82" s="18" t="s">
        <v>203</v>
      </c>
      <c r="F82" s="18" t="s">
        <v>203</v>
      </c>
      <c r="G82" s="18" t="s">
        <v>203</v>
      </c>
      <c r="H82" s="18" t="s">
        <v>203</v>
      </c>
      <c r="I82" s="18" t="s">
        <v>203</v>
      </c>
      <c r="J82" s="18" t="s">
        <v>203</v>
      </c>
      <c r="K82" s="18" t="s">
        <v>203</v>
      </c>
      <c r="L82" s="18" t="s">
        <v>203</v>
      </c>
      <c r="M82" s="18" t="s">
        <v>203</v>
      </c>
    </row>
    <row r="83" spans="1:13" ht="15">
      <c r="A83" s="22" t="s">
        <v>76</v>
      </c>
      <c r="B83" s="25"/>
      <c r="C83" s="23"/>
      <c r="D83" s="23">
        <v>520</v>
      </c>
      <c r="E83" s="23">
        <v>58.89252534110937</v>
      </c>
      <c r="F83" s="23">
        <v>423</v>
      </c>
      <c r="G83" s="23">
        <v>49.01522977248189</v>
      </c>
      <c r="H83" s="23">
        <v>49</v>
      </c>
      <c r="I83" s="24">
        <v>14.157072440438636</v>
      </c>
      <c r="J83" s="24">
        <v>44.73545290067073</v>
      </c>
      <c r="K83" s="24">
        <v>14.723333124622336</v>
      </c>
      <c r="L83" s="24">
        <v>34.291896647859545</v>
      </c>
      <c r="M83" s="26">
        <v>0.8134615384615385</v>
      </c>
    </row>
    <row r="84" spans="1:13" ht="15">
      <c r="A84" s="17" t="s">
        <v>77</v>
      </c>
      <c r="B84" s="27" t="s">
        <v>78</v>
      </c>
      <c r="C84" s="18">
        <v>12.2</v>
      </c>
      <c r="D84" s="18">
        <v>503</v>
      </c>
      <c r="E84" s="18">
        <v>61.35059693011617</v>
      </c>
      <c r="F84" s="18">
        <v>414</v>
      </c>
      <c r="G84" s="18">
        <v>49.87708549059803</v>
      </c>
      <c r="H84" s="18">
        <v>48</v>
      </c>
      <c r="I84" s="19">
        <v>19.694918997887182</v>
      </c>
      <c r="J84" s="19">
        <v>41.655677932228976</v>
      </c>
      <c r="K84" s="19">
        <v>16.1171085842606</v>
      </c>
      <c r="L84" s="19">
        <v>33.75997690633743</v>
      </c>
      <c r="M84" s="21">
        <v>0.8230616302186878</v>
      </c>
    </row>
    <row r="85" spans="1:13" ht="15">
      <c r="A85" s="27" t="str">
        <f>A84</f>
        <v>Cúcuta</v>
      </c>
      <c r="B85" s="27" t="s">
        <v>79</v>
      </c>
      <c r="C85" s="18">
        <v>12.2</v>
      </c>
      <c r="D85" s="18">
        <v>639</v>
      </c>
      <c r="E85" s="18">
        <v>73.69914081319568</v>
      </c>
      <c r="F85" s="18">
        <v>598</v>
      </c>
      <c r="G85" s="18">
        <v>70.3455614618095</v>
      </c>
      <c r="H85" s="18">
        <v>41</v>
      </c>
      <c r="I85" s="19">
        <v>19.14106072507283</v>
      </c>
      <c r="J85" s="19">
        <v>54.55808008812285</v>
      </c>
      <c r="K85" s="19">
        <v>18.02593144820229</v>
      </c>
      <c r="L85" s="19">
        <v>52.31963001360721</v>
      </c>
      <c r="M85" s="21">
        <v>0.9358372456964006</v>
      </c>
    </row>
    <row r="86" spans="1:13" ht="15">
      <c r="A86" s="27" t="str">
        <f>A85</f>
        <v>Cúcuta</v>
      </c>
      <c r="B86" s="27" t="s">
        <v>80</v>
      </c>
      <c r="C86" s="18">
        <v>12.2</v>
      </c>
      <c r="D86" s="18">
        <v>524</v>
      </c>
      <c r="E86" s="18">
        <v>47.29276484424162</v>
      </c>
      <c r="F86" s="18">
        <v>436</v>
      </c>
      <c r="G86" s="18">
        <v>39.04593543633739</v>
      </c>
      <c r="H86" s="18">
        <v>99</v>
      </c>
      <c r="I86" s="19">
        <v>17.143452627201732</v>
      </c>
      <c r="J86" s="19">
        <v>30.149312217039874</v>
      </c>
      <c r="K86" s="19">
        <v>15.947900887423339</v>
      </c>
      <c r="L86" s="19">
        <v>23.09803454891405</v>
      </c>
      <c r="M86" s="21">
        <v>0.8320610687022901</v>
      </c>
    </row>
    <row r="87" spans="1:13" ht="15">
      <c r="A87" s="22" t="s">
        <v>81</v>
      </c>
      <c r="B87" s="25"/>
      <c r="C87" s="23"/>
      <c r="D87" s="23">
        <v>1666</v>
      </c>
      <c r="E87" s="23">
        <v>182.34250258755355</v>
      </c>
      <c r="F87" s="23">
        <v>1448</v>
      </c>
      <c r="G87" s="23">
        <v>159.26858238874507</v>
      </c>
      <c r="H87" s="23">
        <v>188</v>
      </c>
      <c r="I87" s="24">
        <v>55.979432350161744</v>
      </c>
      <c r="J87" s="24">
        <v>126.36307023739171</v>
      </c>
      <c r="K87" s="24">
        <v>50.09094091988623</v>
      </c>
      <c r="L87" s="24">
        <v>109.1776414688587</v>
      </c>
      <c r="M87" s="26">
        <v>0.8691476590636255</v>
      </c>
    </row>
    <row r="88" spans="1:13" ht="15">
      <c r="A88" s="17" t="s">
        <v>82</v>
      </c>
      <c r="B88" s="27" t="s">
        <v>83</v>
      </c>
      <c r="C88" s="18">
        <v>12.2</v>
      </c>
      <c r="D88" s="18">
        <v>263</v>
      </c>
      <c r="E88" s="18">
        <v>29.344695512903886</v>
      </c>
      <c r="F88" s="18">
        <v>168</v>
      </c>
      <c r="G88" s="18">
        <v>19.72875247388673</v>
      </c>
      <c r="H88" s="18">
        <v>13</v>
      </c>
      <c r="I88" s="19">
        <v>14.783197849021343</v>
      </c>
      <c r="J88" s="19">
        <v>14.561497663882543</v>
      </c>
      <c r="K88" s="19">
        <v>14.453527519351017</v>
      </c>
      <c r="L88" s="19">
        <v>5.275224954535712</v>
      </c>
      <c r="M88" s="21">
        <v>0.6387832699619772</v>
      </c>
    </row>
    <row r="89" spans="1:13" ht="15">
      <c r="A89" s="27" t="str">
        <f>A88</f>
        <v>Cundinamarca</v>
      </c>
      <c r="B89" s="27" t="s">
        <v>84</v>
      </c>
      <c r="C89" s="18">
        <v>12.2</v>
      </c>
      <c r="D89" s="18">
        <v>296</v>
      </c>
      <c r="E89" s="18">
        <v>27.601536147439873</v>
      </c>
      <c r="F89" s="18">
        <v>217</v>
      </c>
      <c r="G89" s="18">
        <v>20.141977994847508</v>
      </c>
      <c r="H89" s="18">
        <v>12</v>
      </c>
      <c r="I89" s="19">
        <v>13.796390544646366</v>
      </c>
      <c r="J89" s="19">
        <v>13.8051456027935</v>
      </c>
      <c r="K89" s="19">
        <v>12.732996812095823</v>
      </c>
      <c r="L89" s="19">
        <v>7.408981182751675</v>
      </c>
      <c r="M89" s="21">
        <v>0.7331081081081081</v>
      </c>
    </row>
    <row r="90" spans="1:13" ht="15">
      <c r="A90" s="27" t="str">
        <f>A89</f>
        <v>Cundinamarca</v>
      </c>
      <c r="B90" s="27" t="s">
        <v>85</v>
      </c>
      <c r="C90" s="18">
        <v>12.2</v>
      </c>
      <c r="D90" s="18">
        <v>187</v>
      </c>
      <c r="E90" s="18">
        <v>25.340405544739056</v>
      </c>
      <c r="F90" s="18">
        <v>168</v>
      </c>
      <c r="G90" s="18">
        <v>20.40222469883832</v>
      </c>
      <c r="H90" s="18">
        <v>58</v>
      </c>
      <c r="I90" s="19">
        <v>13.801944006277528</v>
      </c>
      <c r="J90" s="19">
        <v>11.538461538461542</v>
      </c>
      <c r="K90" s="19">
        <v>13.149477446091064</v>
      </c>
      <c r="L90" s="19">
        <v>7.252747252747253</v>
      </c>
      <c r="M90" s="21">
        <v>0.8983957219251337</v>
      </c>
    </row>
    <row r="91" spans="1:13" ht="15">
      <c r="A91" s="27" t="str">
        <f>A90</f>
        <v>Cundinamarca</v>
      </c>
      <c r="B91" s="27" t="s">
        <v>86</v>
      </c>
      <c r="C91" s="18">
        <v>12.2</v>
      </c>
      <c r="D91" s="18">
        <v>299</v>
      </c>
      <c r="E91" s="18">
        <v>28.913521721059006</v>
      </c>
      <c r="F91" s="18">
        <v>219</v>
      </c>
      <c r="G91" s="18">
        <v>20.96274444868802</v>
      </c>
      <c r="H91" s="18">
        <v>36</v>
      </c>
      <c r="I91" s="19">
        <v>14.014577802186476</v>
      </c>
      <c r="J91" s="19">
        <v>14.898943918872538</v>
      </c>
      <c r="K91" s="19">
        <v>13.993019534117863</v>
      </c>
      <c r="L91" s="19">
        <v>6.969724914570163</v>
      </c>
      <c r="M91" s="21">
        <v>0.7324414715719063</v>
      </c>
    </row>
    <row r="92" spans="1:13" ht="15">
      <c r="A92" s="27" t="str">
        <f>A91</f>
        <v>Cundinamarca</v>
      </c>
      <c r="B92" s="27" t="s">
        <v>87</v>
      </c>
      <c r="C92" s="18">
        <v>12.2</v>
      </c>
      <c r="D92" s="18">
        <v>305</v>
      </c>
      <c r="E92" s="18">
        <v>29.07966178625672</v>
      </c>
      <c r="F92" s="18">
        <v>213</v>
      </c>
      <c r="G92" s="18">
        <v>20.723108380735695</v>
      </c>
      <c r="H92" s="18">
        <v>86</v>
      </c>
      <c r="I92" s="19">
        <v>15.078568795299367</v>
      </c>
      <c r="J92" s="19">
        <v>14.00109299095735</v>
      </c>
      <c r="K92" s="19">
        <v>13.499831461232734</v>
      </c>
      <c r="L92" s="19">
        <v>7.223276919502958</v>
      </c>
      <c r="M92" s="21">
        <v>0.6983606557377049</v>
      </c>
    </row>
    <row r="93" spans="1:13" ht="15">
      <c r="A93" s="22" t="s">
        <v>88</v>
      </c>
      <c r="B93" s="25"/>
      <c r="C93" s="23"/>
      <c r="D93" s="23">
        <v>1350</v>
      </c>
      <c r="E93" s="23">
        <v>140.27982071239856</v>
      </c>
      <c r="F93" s="23">
        <v>985</v>
      </c>
      <c r="G93" s="23">
        <v>101.9588079969963</v>
      </c>
      <c r="H93" s="23">
        <v>205</v>
      </c>
      <c r="I93" s="24">
        <v>71.47467899743107</v>
      </c>
      <c r="J93" s="24">
        <v>68.80514171496748</v>
      </c>
      <c r="K93" s="24">
        <v>67.8288527728885</v>
      </c>
      <c r="L93" s="24">
        <v>34.12995522410776</v>
      </c>
      <c r="M93" s="26">
        <v>0.7296296296296296</v>
      </c>
    </row>
    <row r="94" spans="1:13" ht="15">
      <c r="A94" s="17" t="s">
        <v>89</v>
      </c>
      <c r="B94" s="27" t="s">
        <v>90</v>
      </c>
      <c r="C94" s="18">
        <v>12.2</v>
      </c>
      <c r="D94" s="18">
        <v>405</v>
      </c>
      <c r="E94" s="18">
        <v>40.36608184957334</v>
      </c>
      <c r="F94" s="18">
        <v>331</v>
      </c>
      <c r="G94" s="18">
        <v>35.575324594011306</v>
      </c>
      <c r="H94" s="18">
        <v>75</v>
      </c>
      <c r="I94" s="19">
        <v>10.475923961661614</v>
      </c>
      <c r="J94" s="19">
        <v>29.89015788791172</v>
      </c>
      <c r="K94" s="19">
        <v>12.011086498313764</v>
      </c>
      <c r="L94" s="19">
        <v>23.564238095697554</v>
      </c>
      <c r="M94" s="21">
        <v>0.817283950617284</v>
      </c>
    </row>
    <row r="95" spans="1:13" ht="15">
      <c r="A95" s="27" t="str">
        <f>A94</f>
        <v>Ibagué</v>
      </c>
      <c r="B95" s="27" t="s">
        <v>91</v>
      </c>
      <c r="C95" s="18">
        <v>12.2</v>
      </c>
      <c r="D95" s="18">
        <v>495</v>
      </c>
      <c r="E95" s="18">
        <v>62.21497294579977</v>
      </c>
      <c r="F95" s="18">
        <v>328</v>
      </c>
      <c r="G95" s="18">
        <v>36.05340675005678</v>
      </c>
      <c r="H95" s="18">
        <v>77</v>
      </c>
      <c r="I95" s="19">
        <v>10.597978785291684</v>
      </c>
      <c r="J95" s="19">
        <v>51.616994160508064</v>
      </c>
      <c r="K95" s="19">
        <v>14.807116131670657</v>
      </c>
      <c r="L95" s="19">
        <v>21.246290618386123</v>
      </c>
      <c r="M95" s="21">
        <v>0.6626262626262627</v>
      </c>
    </row>
    <row r="96" spans="1:13" ht="15">
      <c r="A96" s="27" t="str">
        <f>A95</f>
        <v>Ibagué</v>
      </c>
      <c r="B96" s="27" t="s">
        <v>92</v>
      </c>
      <c r="C96" s="18">
        <v>12.2</v>
      </c>
      <c r="D96" s="18">
        <v>482</v>
      </c>
      <c r="E96" s="18">
        <v>44.417339588474974</v>
      </c>
      <c r="F96" s="18">
        <v>424</v>
      </c>
      <c r="G96" s="18">
        <v>41.27099580266361</v>
      </c>
      <c r="H96" s="18">
        <v>88</v>
      </c>
      <c r="I96" s="19">
        <v>11.33206116762781</v>
      </c>
      <c r="J96" s="19">
        <v>33.085278420847146</v>
      </c>
      <c r="K96" s="19">
        <v>12.390904035380158</v>
      </c>
      <c r="L96" s="19">
        <v>28.880091767283446</v>
      </c>
      <c r="M96" s="21">
        <v>0.8796680497925311</v>
      </c>
    </row>
    <row r="97" spans="1:13" ht="15">
      <c r="A97" s="27" t="str">
        <f>A96</f>
        <v>Ibagué</v>
      </c>
      <c r="B97" s="27" t="s">
        <v>93</v>
      </c>
      <c r="C97" s="18">
        <v>12.2</v>
      </c>
      <c r="D97" s="18">
        <v>510</v>
      </c>
      <c r="E97" s="18">
        <v>45.964278299388695</v>
      </c>
      <c r="F97" s="18">
        <v>410</v>
      </c>
      <c r="G97" s="18">
        <v>37.6651400191549</v>
      </c>
      <c r="H97" s="18">
        <v>65</v>
      </c>
      <c r="I97" s="19">
        <v>10.712900478048672</v>
      </c>
      <c r="J97" s="19">
        <v>35.25137782134</v>
      </c>
      <c r="K97" s="19">
        <v>12.717439100847438</v>
      </c>
      <c r="L97" s="19">
        <v>24.94770091830744</v>
      </c>
      <c r="M97" s="21">
        <v>0.803921568627451</v>
      </c>
    </row>
    <row r="98" spans="1:13" ht="15">
      <c r="A98" s="27" t="str">
        <f>A97</f>
        <v>Ibagué</v>
      </c>
      <c r="B98" s="27" t="s">
        <v>94</v>
      </c>
      <c r="C98" s="18">
        <v>12.2</v>
      </c>
      <c r="D98" s="18">
        <v>505</v>
      </c>
      <c r="E98" s="18">
        <v>45.86975651123618</v>
      </c>
      <c r="F98" s="18">
        <v>464</v>
      </c>
      <c r="G98" s="18">
        <v>45.490703243512925</v>
      </c>
      <c r="H98" s="18">
        <v>59</v>
      </c>
      <c r="I98" s="19">
        <v>10.877447394835839</v>
      </c>
      <c r="J98" s="19">
        <v>34.99230911640036</v>
      </c>
      <c r="K98" s="19">
        <v>16.780076308081988</v>
      </c>
      <c r="L98" s="19">
        <v>28.71062693543093</v>
      </c>
      <c r="M98" s="21">
        <v>0.9188118811881189</v>
      </c>
    </row>
    <row r="99" spans="1:13" ht="15">
      <c r="A99" s="27" t="str">
        <f>A98</f>
        <v>Ibagué</v>
      </c>
      <c r="B99" s="27" t="s">
        <v>95</v>
      </c>
      <c r="C99" s="18">
        <v>11.8</v>
      </c>
      <c r="D99" s="18">
        <v>428</v>
      </c>
      <c r="E99" s="18">
        <v>38.673796919515645</v>
      </c>
      <c r="F99" s="18">
        <v>377</v>
      </c>
      <c r="G99" s="18">
        <v>34.05777971566581</v>
      </c>
      <c r="H99" s="18">
        <v>63</v>
      </c>
      <c r="I99" s="19">
        <v>5.500350684781852</v>
      </c>
      <c r="J99" s="19">
        <v>33.1734462347338</v>
      </c>
      <c r="K99" s="19">
        <v>6.295166200165614</v>
      </c>
      <c r="L99" s="19">
        <v>27.7626135155002</v>
      </c>
      <c r="M99" s="21">
        <v>0.8808411214953271</v>
      </c>
    </row>
    <row r="100" spans="1:13" ht="15">
      <c r="A100" s="22" t="s">
        <v>96</v>
      </c>
      <c r="B100" s="25"/>
      <c r="C100" s="23"/>
      <c r="D100" s="23">
        <v>2825</v>
      </c>
      <c r="E100" s="23">
        <v>277.5062261139887</v>
      </c>
      <c r="F100" s="23">
        <v>2334</v>
      </c>
      <c r="G100" s="23">
        <v>230.11335012506527</v>
      </c>
      <c r="H100" s="23">
        <v>427</v>
      </c>
      <c r="I100" s="24">
        <v>59.49666247224747</v>
      </c>
      <c r="J100" s="24">
        <v>218.0095636417411</v>
      </c>
      <c r="K100" s="24">
        <v>75.00178827445961</v>
      </c>
      <c r="L100" s="24">
        <v>155.11156185060568</v>
      </c>
      <c r="M100" s="26">
        <v>0.8261946902654868</v>
      </c>
    </row>
    <row r="101" spans="1:13" ht="15">
      <c r="A101" s="17" t="s">
        <v>97</v>
      </c>
      <c r="B101" s="27" t="s">
        <v>98</v>
      </c>
      <c r="C101" s="18">
        <v>12.2</v>
      </c>
      <c r="D101" s="18">
        <v>336</v>
      </c>
      <c r="E101" s="18">
        <v>37.1195261998512</v>
      </c>
      <c r="F101" s="18">
        <v>280</v>
      </c>
      <c r="G101" s="18">
        <v>31.259350381371746</v>
      </c>
      <c r="H101" s="18">
        <v>68</v>
      </c>
      <c r="I101" s="19">
        <v>14.152585229203893</v>
      </c>
      <c r="J101" s="19">
        <v>22.966940970647315</v>
      </c>
      <c r="K101" s="19">
        <v>12.65843027510596</v>
      </c>
      <c r="L101" s="19">
        <v>18.600920106265793</v>
      </c>
      <c r="M101" s="21">
        <v>0.8333333333333334</v>
      </c>
    </row>
    <row r="102" spans="1:13" ht="15">
      <c r="A102" s="27" t="str">
        <f>A101</f>
        <v>Manizales</v>
      </c>
      <c r="B102" s="27" t="s">
        <v>99</v>
      </c>
      <c r="C102" s="18">
        <v>12.2</v>
      </c>
      <c r="D102" s="18">
        <v>325</v>
      </c>
      <c r="E102" s="18">
        <v>36.437255090560825</v>
      </c>
      <c r="F102" s="18">
        <v>285</v>
      </c>
      <c r="G102" s="18">
        <v>32.795482036939596</v>
      </c>
      <c r="H102" s="18">
        <v>49</v>
      </c>
      <c r="I102" s="19">
        <v>16.740283601607878</v>
      </c>
      <c r="J102" s="19">
        <v>19.696971488952958</v>
      </c>
      <c r="K102" s="19">
        <v>17.51550983522827</v>
      </c>
      <c r="L102" s="19">
        <v>15.279972201711331</v>
      </c>
      <c r="M102" s="21">
        <v>0.8769230769230769</v>
      </c>
    </row>
    <row r="103" spans="1:13" ht="15">
      <c r="A103" s="27" t="str">
        <f>A102</f>
        <v>Manizales</v>
      </c>
      <c r="B103" s="27" t="s">
        <v>100</v>
      </c>
      <c r="C103" s="18">
        <v>12.2</v>
      </c>
      <c r="D103" s="18">
        <v>315</v>
      </c>
      <c r="E103" s="18">
        <v>39.79338182666817</v>
      </c>
      <c r="F103" s="18">
        <v>246</v>
      </c>
      <c r="G103" s="18">
        <v>32.014850138078</v>
      </c>
      <c r="H103" s="18">
        <v>148</v>
      </c>
      <c r="I103" s="19">
        <v>16.507467811958712</v>
      </c>
      <c r="J103" s="19">
        <v>23.285914014709455</v>
      </c>
      <c r="K103" s="19">
        <v>12.991231205335756</v>
      </c>
      <c r="L103" s="19">
        <v>19.02361893274224</v>
      </c>
      <c r="M103" s="21">
        <v>0.780952380952381</v>
      </c>
    </row>
    <row r="104" spans="1:13" ht="15">
      <c r="A104" s="27" t="str">
        <f>A103</f>
        <v>Manizales</v>
      </c>
      <c r="B104" s="27" t="s">
        <v>101</v>
      </c>
      <c r="C104" s="18">
        <v>12.2</v>
      </c>
      <c r="D104" s="18">
        <v>274</v>
      </c>
      <c r="E104" s="18">
        <v>30.020807533716262</v>
      </c>
      <c r="F104" s="18">
        <v>252</v>
      </c>
      <c r="G104" s="18">
        <v>27.40858394120044</v>
      </c>
      <c r="H104" s="18">
        <v>27</v>
      </c>
      <c r="I104" s="19">
        <v>14.042536944718655</v>
      </c>
      <c r="J104" s="19">
        <v>15.978270588997605</v>
      </c>
      <c r="K104" s="19">
        <v>12.41213153402102</v>
      </c>
      <c r="L104" s="19">
        <v>14.996452407179422</v>
      </c>
      <c r="M104" s="21">
        <v>0.9197080291970803</v>
      </c>
    </row>
    <row r="105" spans="1:13" ht="15">
      <c r="A105" s="22" t="s">
        <v>102</v>
      </c>
      <c r="B105" s="25"/>
      <c r="C105" s="23"/>
      <c r="D105" s="23">
        <v>1250</v>
      </c>
      <c r="E105" s="23">
        <v>143.37097065079658</v>
      </c>
      <c r="F105" s="23">
        <v>1063</v>
      </c>
      <c r="G105" s="23">
        <v>123.47826649758986</v>
      </c>
      <c r="H105" s="23">
        <v>292</v>
      </c>
      <c r="I105" s="24">
        <v>61.44287358748914</v>
      </c>
      <c r="J105" s="24">
        <v>81.92809706330733</v>
      </c>
      <c r="K105" s="24">
        <v>55.57730284969101</v>
      </c>
      <c r="L105" s="24">
        <v>67.90096364789878</v>
      </c>
      <c r="M105" s="26">
        <v>0.8504</v>
      </c>
    </row>
    <row r="106" spans="1:13" ht="15">
      <c r="A106" s="17" t="s">
        <v>103</v>
      </c>
      <c r="B106" s="27" t="s">
        <v>104</v>
      </c>
      <c r="C106" s="18">
        <v>12.2</v>
      </c>
      <c r="D106" s="18">
        <v>385</v>
      </c>
      <c r="E106" s="18">
        <v>37.00058756711706</v>
      </c>
      <c r="F106" s="18">
        <v>344</v>
      </c>
      <c r="G106" s="18">
        <v>33.34077706530584</v>
      </c>
      <c r="H106" s="18">
        <v>6</v>
      </c>
      <c r="I106" s="19">
        <v>8.23063962482414</v>
      </c>
      <c r="J106" s="19">
        <v>28.76994794229292</v>
      </c>
      <c r="K106" s="19">
        <v>8.558906619287137</v>
      </c>
      <c r="L106" s="19">
        <v>24.781870446018704</v>
      </c>
      <c r="M106" s="21">
        <v>0.8935064935064935</v>
      </c>
    </row>
    <row r="107" spans="1:13" ht="15">
      <c r="A107" s="27" t="str">
        <f aca="true" t="shared" si="2" ref="A107:A120">A106</f>
        <v>Medellín</v>
      </c>
      <c r="B107" s="27" t="s">
        <v>105</v>
      </c>
      <c r="C107" s="18">
        <v>12.2</v>
      </c>
      <c r="D107" s="18">
        <v>411</v>
      </c>
      <c r="E107" s="18">
        <v>38.91774804423612</v>
      </c>
      <c r="F107" s="18">
        <v>321</v>
      </c>
      <c r="G107" s="18">
        <v>33.83372223268144</v>
      </c>
      <c r="H107" s="18">
        <v>21</v>
      </c>
      <c r="I107" s="19">
        <v>9.539058095553301</v>
      </c>
      <c r="J107" s="19">
        <v>29.378689948682823</v>
      </c>
      <c r="K107" s="19">
        <v>12.900085520142389</v>
      </c>
      <c r="L107" s="19">
        <v>20.933636712539066</v>
      </c>
      <c r="M107" s="21">
        <v>0.781021897810219</v>
      </c>
    </row>
    <row r="108" spans="1:13" ht="15">
      <c r="A108" s="27" t="str">
        <f t="shared" si="2"/>
        <v>Medellín</v>
      </c>
      <c r="B108" s="27" t="s">
        <v>106</v>
      </c>
      <c r="C108" s="18">
        <v>12.2</v>
      </c>
      <c r="D108" s="18">
        <v>351</v>
      </c>
      <c r="E108" s="18">
        <v>34.36419603205063</v>
      </c>
      <c r="F108" s="18">
        <v>316</v>
      </c>
      <c r="G108" s="18">
        <v>31.252114777595885</v>
      </c>
      <c r="H108" s="18">
        <v>15</v>
      </c>
      <c r="I108" s="19">
        <v>9.103823831193754</v>
      </c>
      <c r="J108" s="19">
        <v>25.260372200856878</v>
      </c>
      <c r="K108" s="19">
        <v>10.006354123424687</v>
      </c>
      <c r="L108" s="19">
        <v>21.245760654171203</v>
      </c>
      <c r="M108" s="21">
        <v>0.9002849002849003</v>
      </c>
    </row>
    <row r="109" spans="1:13" ht="15">
      <c r="A109" s="27" t="str">
        <f t="shared" si="2"/>
        <v>Medellín</v>
      </c>
      <c r="B109" s="27" t="s">
        <v>107</v>
      </c>
      <c r="C109" s="18">
        <v>12.2</v>
      </c>
      <c r="D109" s="18">
        <v>322</v>
      </c>
      <c r="E109" s="18">
        <v>30.345470461768954</v>
      </c>
      <c r="F109" s="18">
        <v>321</v>
      </c>
      <c r="G109" s="18">
        <v>43.09588594210104</v>
      </c>
      <c r="H109" s="18">
        <v>26</v>
      </c>
      <c r="I109" s="19">
        <v>7.9799775919540155</v>
      </c>
      <c r="J109" s="19">
        <v>22.365492869814943</v>
      </c>
      <c r="K109" s="19">
        <v>26.027774595716078</v>
      </c>
      <c r="L109" s="19">
        <v>17.068111346384967</v>
      </c>
      <c r="M109" s="21">
        <v>0.9968944099378882</v>
      </c>
    </row>
    <row r="110" spans="1:13" ht="15">
      <c r="A110" s="27" t="str">
        <f t="shared" si="2"/>
        <v>Medellín</v>
      </c>
      <c r="B110" s="27" t="s">
        <v>108</v>
      </c>
      <c r="C110" s="18">
        <v>12.2</v>
      </c>
      <c r="D110" s="18">
        <v>336</v>
      </c>
      <c r="E110" s="18">
        <v>28.574184832861235</v>
      </c>
      <c r="F110" s="18">
        <v>375</v>
      </c>
      <c r="G110" s="18">
        <v>31.801206321083704</v>
      </c>
      <c r="H110" s="18">
        <v>32</v>
      </c>
      <c r="I110" s="19">
        <v>28.574184832861235</v>
      </c>
      <c r="J110" s="19"/>
      <c r="K110" s="19">
        <v>31.801206321083704</v>
      </c>
      <c r="L110" s="19"/>
      <c r="M110" s="21">
        <v>1.1160714285714286</v>
      </c>
    </row>
    <row r="111" spans="1:13" ht="15">
      <c r="A111" s="27" t="str">
        <f t="shared" si="2"/>
        <v>Medellín</v>
      </c>
      <c r="B111" s="27" t="s">
        <v>109</v>
      </c>
      <c r="C111" s="18">
        <v>12.2</v>
      </c>
      <c r="D111" s="18">
        <v>315</v>
      </c>
      <c r="E111" s="18">
        <v>41.48103874160395</v>
      </c>
      <c r="F111" s="18">
        <v>280</v>
      </c>
      <c r="G111" s="18">
        <v>34.64860631821784</v>
      </c>
      <c r="H111" s="18">
        <v>30</v>
      </c>
      <c r="I111" s="19">
        <v>7.8252355284236925</v>
      </c>
      <c r="J111" s="19">
        <v>33.65580321318026</v>
      </c>
      <c r="K111" s="19">
        <v>9.163930338459894</v>
      </c>
      <c r="L111" s="19">
        <v>25.48467597975795</v>
      </c>
      <c r="M111" s="21">
        <v>0.8888888888888888</v>
      </c>
    </row>
    <row r="112" spans="1:13" ht="15">
      <c r="A112" s="27" t="str">
        <f t="shared" si="2"/>
        <v>Medellín</v>
      </c>
      <c r="B112" s="27" t="s">
        <v>110</v>
      </c>
      <c r="C112" s="18">
        <v>12.2</v>
      </c>
      <c r="D112" s="18">
        <v>415</v>
      </c>
      <c r="E112" s="18">
        <v>37.136205999701325</v>
      </c>
      <c r="F112" s="18">
        <v>290</v>
      </c>
      <c r="G112" s="18">
        <v>25.96342767065358</v>
      </c>
      <c r="H112" s="18">
        <v>27</v>
      </c>
      <c r="I112" s="19">
        <v>9.020794856692907</v>
      </c>
      <c r="J112" s="19">
        <v>28.115411143008416</v>
      </c>
      <c r="K112" s="19">
        <v>8.557016012586192</v>
      </c>
      <c r="L112" s="19">
        <v>17.406411658067388</v>
      </c>
      <c r="M112" s="21">
        <v>0.6987951807228916</v>
      </c>
    </row>
    <row r="113" spans="1:13" ht="15">
      <c r="A113" s="27" t="str">
        <f t="shared" si="2"/>
        <v>Medellín</v>
      </c>
      <c r="B113" s="27" t="s">
        <v>111</v>
      </c>
      <c r="C113" s="18">
        <v>12.2</v>
      </c>
      <c r="D113" s="18">
        <v>415</v>
      </c>
      <c r="E113" s="18">
        <v>36.47104321195554</v>
      </c>
      <c r="F113" s="18">
        <v>347</v>
      </c>
      <c r="G113" s="18">
        <v>29.836134108229622</v>
      </c>
      <c r="H113" s="18">
        <v>37</v>
      </c>
      <c r="I113" s="19">
        <v>9.421823721538617</v>
      </c>
      <c r="J113" s="19">
        <v>27.049219490416924</v>
      </c>
      <c r="K113" s="19">
        <v>9.258760662003711</v>
      </c>
      <c r="L113" s="19">
        <v>20.577373446225906</v>
      </c>
      <c r="M113" s="21">
        <v>0.8361445783132531</v>
      </c>
    </row>
    <row r="114" spans="1:13" ht="15">
      <c r="A114" s="27" t="str">
        <f t="shared" si="2"/>
        <v>Medellín</v>
      </c>
      <c r="B114" s="27" t="s">
        <v>112</v>
      </c>
      <c r="C114" s="18">
        <v>12.2</v>
      </c>
      <c r="D114" s="18">
        <v>396</v>
      </c>
      <c r="E114" s="18">
        <v>34.61017815155232</v>
      </c>
      <c r="F114" s="18">
        <v>342</v>
      </c>
      <c r="G114" s="18">
        <v>30.226057930509228</v>
      </c>
      <c r="H114" s="18">
        <v>27</v>
      </c>
      <c r="I114" s="19">
        <v>8.79089763549065</v>
      </c>
      <c r="J114" s="19">
        <v>25.819280516061664</v>
      </c>
      <c r="K114" s="19">
        <v>10.991676301608035</v>
      </c>
      <c r="L114" s="19">
        <v>19.23438162890119</v>
      </c>
      <c r="M114" s="21">
        <v>0.8636363636363636</v>
      </c>
    </row>
    <row r="115" spans="1:13" ht="15">
      <c r="A115" s="27" t="str">
        <f t="shared" si="2"/>
        <v>Medellín</v>
      </c>
      <c r="B115" s="27" t="s">
        <v>113</v>
      </c>
      <c r="C115" s="18">
        <v>12.2</v>
      </c>
      <c r="D115" s="18">
        <v>423</v>
      </c>
      <c r="E115" s="18">
        <v>37.882429134459734</v>
      </c>
      <c r="F115" s="18">
        <v>330</v>
      </c>
      <c r="G115" s="18">
        <v>29.094140838169277</v>
      </c>
      <c r="H115" s="18">
        <v>45</v>
      </c>
      <c r="I115" s="19">
        <v>9.633922285215915</v>
      </c>
      <c r="J115" s="19">
        <v>28.248506849243803</v>
      </c>
      <c r="K115" s="19">
        <v>9.969734586706043</v>
      </c>
      <c r="L115" s="19">
        <v>19.12440625146324</v>
      </c>
      <c r="M115" s="21">
        <v>0.7801418439716312</v>
      </c>
    </row>
    <row r="116" spans="1:13" ht="15">
      <c r="A116" s="27" t="str">
        <f t="shared" si="2"/>
        <v>Medellín</v>
      </c>
      <c r="B116" s="27" t="s">
        <v>114</v>
      </c>
      <c r="C116" s="18">
        <v>12.2</v>
      </c>
      <c r="D116" s="18">
        <v>387</v>
      </c>
      <c r="E116" s="18">
        <v>34.87725009589367</v>
      </c>
      <c r="F116" s="18">
        <v>315</v>
      </c>
      <c r="G116" s="18">
        <v>28.96183493632027</v>
      </c>
      <c r="H116" s="18">
        <v>21</v>
      </c>
      <c r="I116" s="19">
        <v>9.527790387552319</v>
      </c>
      <c r="J116" s="19">
        <v>25.349459708341357</v>
      </c>
      <c r="K116" s="19">
        <v>10.851229924120135</v>
      </c>
      <c r="L116" s="19">
        <v>18.110605012200136</v>
      </c>
      <c r="M116" s="21">
        <v>0.813953488372093</v>
      </c>
    </row>
    <row r="117" spans="1:13" ht="15">
      <c r="A117" s="27" t="str">
        <f t="shared" si="2"/>
        <v>Medellín</v>
      </c>
      <c r="B117" s="27" t="s">
        <v>115</v>
      </c>
      <c r="C117" s="18">
        <v>12.2</v>
      </c>
      <c r="D117" s="18">
        <v>418</v>
      </c>
      <c r="E117" s="18">
        <v>36.33498312354049</v>
      </c>
      <c r="F117" s="18">
        <v>359</v>
      </c>
      <c r="G117" s="18">
        <v>31.093146737296394</v>
      </c>
      <c r="H117" s="18">
        <v>41</v>
      </c>
      <c r="I117" s="19">
        <v>8.466687627162313</v>
      </c>
      <c r="J117" s="19">
        <v>27.868295496378177</v>
      </c>
      <c r="K117" s="19">
        <v>9.560777502824527</v>
      </c>
      <c r="L117" s="19">
        <v>21.532369234471872</v>
      </c>
      <c r="M117" s="21">
        <v>0.8588516746411483</v>
      </c>
    </row>
    <row r="118" spans="1:13" ht="15">
      <c r="A118" s="27" t="str">
        <f t="shared" si="2"/>
        <v>Medellín</v>
      </c>
      <c r="B118" s="27" t="s">
        <v>116</v>
      </c>
      <c r="C118" s="18">
        <v>12.2</v>
      </c>
      <c r="D118" s="18">
        <v>403</v>
      </c>
      <c r="E118" s="18">
        <v>36.40849190401506</v>
      </c>
      <c r="F118" s="18">
        <v>316</v>
      </c>
      <c r="G118" s="18">
        <v>30.161363419241486</v>
      </c>
      <c r="H118" s="18">
        <v>47</v>
      </c>
      <c r="I118" s="19">
        <v>8.693646165291907</v>
      </c>
      <c r="J118" s="19">
        <v>27.71484573872314</v>
      </c>
      <c r="K118" s="19">
        <v>11.135943009287928</v>
      </c>
      <c r="L118" s="19">
        <v>19.025420409953554</v>
      </c>
      <c r="M118" s="21">
        <v>0.7841191066997518</v>
      </c>
    </row>
    <row r="119" spans="1:13" ht="15">
      <c r="A119" s="27" t="str">
        <f t="shared" si="2"/>
        <v>Medellín</v>
      </c>
      <c r="B119" s="27" t="s">
        <v>117</v>
      </c>
      <c r="C119" s="18">
        <v>12.2</v>
      </c>
      <c r="D119" s="18">
        <v>400</v>
      </c>
      <c r="E119" s="18">
        <v>36.148723564441966</v>
      </c>
      <c r="F119" s="18">
        <v>404</v>
      </c>
      <c r="G119" s="18">
        <v>45.513459473916996</v>
      </c>
      <c r="H119" s="18">
        <v>26</v>
      </c>
      <c r="I119" s="19">
        <v>7.7865110364504275</v>
      </c>
      <c r="J119" s="19">
        <v>28.362212527991538</v>
      </c>
      <c r="K119" s="19">
        <v>22.341540331673574</v>
      </c>
      <c r="L119" s="19">
        <v>23.171919142243418</v>
      </c>
      <c r="M119" s="21">
        <v>1.01</v>
      </c>
    </row>
    <row r="120" spans="1:13" ht="15">
      <c r="A120" s="27" t="str">
        <f t="shared" si="2"/>
        <v>Medellín</v>
      </c>
      <c r="B120" s="27" t="s">
        <v>118</v>
      </c>
      <c r="C120" s="18">
        <v>4.066666666666666</v>
      </c>
      <c r="D120" s="18">
        <v>126</v>
      </c>
      <c r="E120" s="18">
        <v>31.773351974706216</v>
      </c>
      <c r="F120" s="18">
        <v>74</v>
      </c>
      <c r="G120" s="18">
        <v>18.531854816601786</v>
      </c>
      <c r="H120" s="18">
        <v>38</v>
      </c>
      <c r="I120" s="19">
        <v>10.791527313266444</v>
      </c>
      <c r="J120" s="19">
        <v>20.981824661439774</v>
      </c>
      <c r="K120" s="19">
        <v>2.9598662207357864</v>
      </c>
      <c r="L120" s="19">
        <v>15.571988595866001</v>
      </c>
      <c r="M120" s="21">
        <v>0.5873015873015873</v>
      </c>
    </row>
    <row r="121" spans="1:13" ht="15">
      <c r="A121" s="22" t="s">
        <v>119</v>
      </c>
      <c r="B121" s="25"/>
      <c r="C121" s="23"/>
      <c r="D121" s="23">
        <v>5503</v>
      </c>
      <c r="E121" s="23">
        <v>532.3258828399036</v>
      </c>
      <c r="F121" s="23">
        <v>4734</v>
      </c>
      <c r="G121" s="23">
        <v>477.35373258792373</v>
      </c>
      <c r="H121" s="23">
        <v>439</v>
      </c>
      <c r="I121" s="24">
        <v>153.38652053347164</v>
      </c>
      <c r="J121" s="24">
        <v>378.93936230643254</v>
      </c>
      <c r="K121" s="24">
        <v>194.08480206965982</v>
      </c>
      <c r="L121" s="24">
        <v>283.2689305182646</v>
      </c>
      <c r="M121" s="26">
        <v>0.8602580410685081</v>
      </c>
    </row>
    <row r="122" spans="1:13" ht="15">
      <c r="A122" s="17" t="s">
        <v>120</v>
      </c>
      <c r="B122" s="27" t="s">
        <v>121</v>
      </c>
      <c r="C122" s="18">
        <v>12.2</v>
      </c>
      <c r="D122" s="18">
        <v>244</v>
      </c>
      <c r="E122" s="18">
        <v>23.920816187677868</v>
      </c>
      <c r="F122" s="18">
        <v>212</v>
      </c>
      <c r="G122" s="18">
        <v>20.680785796241206</v>
      </c>
      <c r="H122" s="18">
        <v>39</v>
      </c>
      <c r="I122" s="19">
        <v>5.215852750243341</v>
      </c>
      <c r="J122" s="19">
        <v>18.70496343743453</v>
      </c>
      <c r="K122" s="19">
        <v>4.8137893467900605</v>
      </c>
      <c r="L122" s="19">
        <v>15.866996449451152</v>
      </c>
      <c r="M122" s="21">
        <v>0.8688524590163934</v>
      </c>
    </row>
    <row r="123" spans="1:13" ht="15">
      <c r="A123" s="27" t="str">
        <f>A122</f>
        <v>Montería</v>
      </c>
      <c r="B123" s="27" t="s">
        <v>122</v>
      </c>
      <c r="C123" s="18">
        <v>11.8</v>
      </c>
      <c r="D123" s="18">
        <v>217</v>
      </c>
      <c r="E123" s="18">
        <v>21.297513523704723</v>
      </c>
      <c r="F123" s="18">
        <v>173</v>
      </c>
      <c r="G123" s="18">
        <v>17.71713633001417</v>
      </c>
      <c r="H123" s="18">
        <v>74</v>
      </c>
      <c r="I123" s="19">
        <v>4.283159243200631</v>
      </c>
      <c r="J123" s="19">
        <v>17.014354280504083</v>
      </c>
      <c r="K123" s="19">
        <v>4.717379135154095</v>
      </c>
      <c r="L123" s="19">
        <v>12.999757194860075</v>
      </c>
      <c r="M123" s="21">
        <v>0.7972350230414746</v>
      </c>
    </row>
    <row r="124" spans="1:13" ht="15">
      <c r="A124" s="27" t="str">
        <f>A123</f>
        <v>Montería</v>
      </c>
      <c r="B124" s="27" t="s">
        <v>123</v>
      </c>
      <c r="C124" s="18">
        <v>12.2</v>
      </c>
      <c r="D124" s="18">
        <v>209</v>
      </c>
      <c r="E124" s="18">
        <v>22.02183145763612</v>
      </c>
      <c r="F124" s="18">
        <v>172</v>
      </c>
      <c r="G124" s="18">
        <v>18.606908746704857</v>
      </c>
      <c r="H124" s="18">
        <v>13</v>
      </c>
      <c r="I124" s="19">
        <v>6.204883320528366</v>
      </c>
      <c r="J124" s="19">
        <v>15.816948137107754</v>
      </c>
      <c r="K124" s="19">
        <v>5.796829150891874</v>
      </c>
      <c r="L124" s="19">
        <v>12.810079595812983</v>
      </c>
      <c r="M124" s="21">
        <v>0.8229665071770335</v>
      </c>
    </row>
    <row r="125" spans="1:13" ht="15">
      <c r="A125" s="22" t="s">
        <v>124</v>
      </c>
      <c r="B125" s="25"/>
      <c r="C125" s="23"/>
      <c r="D125" s="23">
        <v>670</v>
      </c>
      <c r="E125" s="23">
        <v>67.24016116901872</v>
      </c>
      <c r="F125" s="23">
        <v>557</v>
      </c>
      <c r="G125" s="23">
        <v>57.004830872960234</v>
      </c>
      <c r="H125" s="23">
        <v>126</v>
      </c>
      <c r="I125" s="24">
        <v>15.703895313972339</v>
      </c>
      <c r="J125" s="24">
        <v>51.536265855046366</v>
      </c>
      <c r="K125" s="24">
        <v>15.32799763283603</v>
      </c>
      <c r="L125" s="24">
        <v>41.67683324012421</v>
      </c>
      <c r="M125" s="26">
        <v>0.8313432835820895</v>
      </c>
    </row>
    <row r="126" spans="1:13" ht="15">
      <c r="A126" s="17" t="s">
        <v>125</v>
      </c>
      <c r="B126" s="27" t="s">
        <v>126</v>
      </c>
      <c r="C126" s="18">
        <v>12.2</v>
      </c>
      <c r="D126" s="18">
        <v>438</v>
      </c>
      <c r="E126" s="18">
        <v>40.22060323671002</v>
      </c>
      <c r="F126" s="18">
        <v>409</v>
      </c>
      <c r="G126" s="18">
        <v>38.064340210517585</v>
      </c>
      <c r="H126" s="18">
        <v>7</v>
      </c>
      <c r="I126" s="19">
        <v>20.706397351133603</v>
      </c>
      <c r="J126" s="19">
        <v>19.514205885576413</v>
      </c>
      <c r="K126" s="19">
        <v>23.746988446050413</v>
      </c>
      <c r="L126" s="19">
        <v>14.317351764467174</v>
      </c>
      <c r="M126" s="21">
        <v>0.9337899543378996</v>
      </c>
    </row>
    <row r="127" spans="1:13" ht="15">
      <c r="A127" s="27" t="str">
        <f>A126</f>
        <v>Neiva</v>
      </c>
      <c r="B127" s="27" t="s">
        <v>127</v>
      </c>
      <c r="C127" s="18">
        <v>12.2</v>
      </c>
      <c r="D127" s="18">
        <v>423</v>
      </c>
      <c r="E127" s="18">
        <v>43.50987527801707</v>
      </c>
      <c r="F127" s="18">
        <v>338</v>
      </c>
      <c r="G127" s="18">
        <v>35.09990011289365</v>
      </c>
      <c r="H127" s="18">
        <v>12</v>
      </c>
      <c r="I127" s="19">
        <v>19.34136576442064</v>
      </c>
      <c r="J127" s="19">
        <v>24.168509513596423</v>
      </c>
      <c r="K127" s="19">
        <v>19.725681628047255</v>
      </c>
      <c r="L127" s="19">
        <v>15.374218484846388</v>
      </c>
      <c r="M127" s="21">
        <v>0.7990543735224587</v>
      </c>
    </row>
    <row r="128" spans="1:13" ht="15">
      <c r="A128" s="27" t="str">
        <f>A127</f>
        <v>Neiva</v>
      </c>
      <c r="B128" s="27" t="s">
        <v>128</v>
      </c>
      <c r="C128" s="18">
        <v>12.2</v>
      </c>
      <c r="D128" s="18">
        <v>309</v>
      </c>
      <c r="E128" s="18">
        <v>36.12639535583332</v>
      </c>
      <c r="F128" s="18">
        <v>269</v>
      </c>
      <c r="G128" s="18">
        <v>32.05900013000092</v>
      </c>
      <c r="H128" s="18">
        <v>39</v>
      </c>
      <c r="I128" s="19">
        <v>15.387288737627676</v>
      </c>
      <c r="J128" s="19">
        <v>20.739106618205632</v>
      </c>
      <c r="K128" s="19">
        <v>15.086488386821687</v>
      </c>
      <c r="L128" s="19">
        <v>16.97251174317924</v>
      </c>
      <c r="M128" s="21">
        <v>0.8705501618122977</v>
      </c>
    </row>
    <row r="129" spans="1:13" ht="15">
      <c r="A129" s="27" t="str">
        <f>A128</f>
        <v>Neiva</v>
      </c>
      <c r="B129" s="27" t="s">
        <v>129</v>
      </c>
      <c r="C129" s="18">
        <v>12.2</v>
      </c>
      <c r="D129" s="18">
        <v>353</v>
      </c>
      <c r="E129" s="18">
        <v>36.3384598711297</v>
      </c>
      <c r="F129" s="18">
        <v>246</v>
      </c>
      <c r="G129" s="18">
        <v>25.269823886411125</v>
      </c>
      <c r="H129" s="18">
        <v>83</v>
      </c>
      <c r="I129" s="19">
        <v>11.645986728880532</v>
      </c>
      <c r="J129" s="19">
        <v>24.69247314224917</v>
      </c>
      <c r="K129" s="19">
        <v>10.968519968983262</v>
      </c>
      <c r="L129" s="19">
        <v>14.301303917427864</v>
      </c>
      <c r="M129" s="21">
        <v>0.6968838526912181</v>
      </c>
    </row>
    <row r="130" spans="1:13" ht="15">
      <c r="A130" s="22" t="s">
        <v>130</v>
      </c>
      <c r="B130" s="25"/>
      <c r="C130" s="23"/>
      <c r="D130" s="23">
        <v>1523</v>
      </c>
      <c r="E130" s="23">
        <v>156.19533374169004</v>
      </c>
      <c r="F130" s="23">
        <v>1262</v>
      </c>
      <c r="G130" s="23">
        <v>130.49306433982332</v>
      </c>
      <c r="H130" s="23">
        <v>141</v>
      </c>
      <c r="I130" s="24">
        <v>67.08103858206246</v>
      </c>
      <c r="J130" s="24">
        <v>89.11429515962764</v>
      </c>
      <c r="K130" s="24">
        <v>69.52767842990261</v>
      </c>
      <c r="L130" s="24">
        <v>60.96538590992067</v>
      </c>
      <c r="M130" s="26">
        <v>0.8286277084701248</v>
      </c>
    </row>
    <row r="131" spans="1:13" ht="15">
      <c r="A131" s="17" t="s">
        <v>131</v>
      </c>
      <c r="B131" s="27" t="s">
        <v>132</v>
      </c>
      <c r="C131" s="18">
        <v>12.2</v>
      </c>
      <c r="D131" s="18">
        <v>260</v>
      </c>
      <c r="E131" s="18">
        <v>24.548279925276304</v>
      </c>
      <c r="F131" s="18">
        <v>195</v>
      </c>
      <c r="G131" s="18">
        <v>19.531923754380585</v>
      </c>
      <c r="H131" s="18">
        <v>36</v>
      </c>
      <c r="I131" s="19">
        <v>7.412130493757716</v>
      </c>
      <c r="J131" s="19">
        <v>17.136149431518582</v>
      </c>
      <c r="K131" s="19">
        <v>7.1502730011610875</v>
      </c>
      <c r="L131" s="19">
        <v>12.381650753219498</v>
      </c>
      <c r="M131" s="21">
        <v>0.75</v>
      </c>
    </row>
    <row r="132" spans="1:13" ht="15">
      <c r="A132" s="27" t="str">
        <f>A131</f>
        <v>Pasto</v>
      </c>
      <c r="B132" s="27" t="s">
        <v>133</v>
      </c>
      <c r="C132" s="18">
        <v>12.2</v>
      </c>
      <c r="D132" s="18">
        <v>233</v>
      </c>
      <c r="E132" s="18">
        <v>22.603385415953372</v>
      </c>
      <c r="F132" s="18">
        <v>178</v>
      </c>
      <c r="G132" s="18">
        <v>17.335022594295477</v>
      </c>
      <c r="H132" s="18">
        <v>47</v>
      </c>
      <c r="I132" s="19">
        <v>4.803900803401873</v>
      </c>
      <c r="J132" s="19">
        <v>17.799484612551502</v>
      </c>
      <c r="K132" s="19">
        <v>3.744186148223899</v>
      </c>
      <c r="L132" s="19">
        <v>13.590836446071581</v>
      </c>
      <c r="M132" s="21">
        <v>0.7639484978540773</v>
      </c>
    </row>
    <row r="133" spans="1:13" ht="15">
      <c r="A133" s="27" t="str">
        <f>A132</f>
        <v>Pasto</v>
      </c>
      <c r="B133" s="27" t="s">
        <v>134</v>
      </c>
      <c r="C133" s="18">
        <v>12.2</v>
      </c>
      <c r="D133" s="18">
        <v>215</v>
      </c>
      <c r="E133" s="18">
        <v>22.708047836322237</v>
      </c>
      <c r="F133" s="18">
        <v>158</v>
      </c>
      <c r="G133" s="18">
        <v>17.032817656042134</v>
      </c>
      <c r="H133" s="18">
        <v>39</v>
      </c>
      <c r="I133" s="19">
        <v>4.613470353932918</v>
      </c>
      <c r="J133" s="19">
        <v>18.094577482389315</v>
      </c>
      <c r="K133" s="19">
        <v>4.076256255931197</v>
      </c>
      <c r="L133" s="19">
        <v>12.956561400110933</v>
      </c>
      <c r="M133" s="21">
        <v>0.7348837209302326</v>
      </c>
    </row>
    <row r="134" spans="1:13" ht="15">
      <c r="A134" s="27" t="str">
        <f>A133</f>
        <v>Pasto</v>
      </c>
      <c r="B134" s="27" t="s">
        <v>135</v>
      </c>
      <c r="C134" s="18">
        <v>12.2</v>
      </c>
      <c r="D134" s="18">
        <v>228</v>
      </c>
      <c r="E134" s="18">
        <v>22.034953539314895</v>
      </c>
      <c r="F134" s="18">
        <v>190</v>
      </c>
      <c r="G134" s="18">
        <v>18.93582954340612</v>
      </c>
      <c r="H134" s="18">
        <v>28</v>
      </c>
      <c r="I134" s="19">
        <v>3.5207337249168877</v>
      </c>
      <c r="J134" s="19">
        <v>18.514219814398007</v>
      </c>
      <c r="K134" s="19">
        <v>6.016555624167831</v>
      </c>
      <c r="L134" s="19">
        <v>12.919273919238282</v>
      </c>
      <c r="M134" s="21">
        <v>0.8333333333333334</v>
      </c>
    </row>
    <row r="135" spans="1:13" ht="15">
      <c r="A135" s="22" t="s">
        <v>136</v>
      </c>
      <c r="B135" s="25"/>
      <c r="C135" s="23"/>
      <c r="D135" s="23">
        <v>936</v>
      </c>
      <c r="E135" s="23">
        <v>91.89466671686682</v>
      </c>
      <c r="F135" s="23">
        <v>721</v>
      </c>
      <c r="G135" s="23">
        <v>72.83559354812431</v>
      </c>
      <c r="H135" s="23">
        <v>150</v>
      </c>
      <c r="I135" s="24">
        <v>20.350235376009394</v>
      </c>
      <c r="J135" s="24">
        <v>71.5444313408574</v>
      </c>
      <c r="K135" s="24">
        <v>20.987271029484013</v>
      </c>
      <c r="L135" s="24">
        <v>51.8483225186403</v>
      </c>
      <c r="M135" s="26">
        <v>0.7702991452991453</v>
      </c>
    </row>
    <row r="136" spans="1:13" ht="15">
      <c r="A136" s="17" t="s">
        <v>137</v>
      </c>
      <c r="B136" s="27" t="s">
        <v>138</v>
      </c>
      <c r="C136" s="18">
        <v>12.2</v>
      </c>
      <c r="D136" s="18">
        <v>319</v>
      </c>
      <c r="E136" s="18">
        <v>29.833111082538018</v>
      </c>
      <c r="F136" s="18">
        <v>361</v>
      </c>
      <c r="G136" s="18">
        <v>46.55415451070618</v>
      </c>
      <c r="H136" s="18">
        <v>128</v>
      </c>
      <c r="I136" s="19">
        <v>13.487869510140346</v>
      </c>
      <c r="J136" s="19">
        <v>16.345241572397665</v>
      </c>
      <c r="K136" s="19">
        <v>34.908200464752134</v>
      </c>
      <c r="L136" s="19">
        <v>11.645954045954047</v>
      </c>
      <c r="M136" s="21">
        <v>1.1316614420062696</v>
      </c>
    </row>
    <row r="137" spans="1:13" ht="15">
      <c r="A137" s="27" t="str">
        <f>A136</f>
        <v>Pereira</v>
      </c>
      <c r="B137" s="27" t="s">
        <v>139</v>
      </c>
      <c r="C137" s="18">
        <v>12.2</v>
      </c>
      <c r="D137" s="18">
        <v>358</v>
      </c>
      <c r="E137" s="18">
        <v>33.10227482378139</v>
      </c>
      <c r="F137" s="18">
        <v>298</v>
      </c>
      <c r="G137" s="18">
        <v>27.585612760381636</v>
      </c>
      <c r="H137" s="18">
        <v>92</v>
      </c>
      <c r="I137" s="19">
        <v>10.744305951318038</v>
      </c>
      <c r="J137" s="19">
        <v>22.357968872463363</v>
      </c>
      <c r="K137" s="19">
        <v>10.994711283690584</v>
      </c>
      <c r="L137" s="19">
        <v>16.590901476691055</v>
      </c>
      <c r="M137" s="21">
        <v>0.8324022346368715</v>
      </c>
    </row>
    <row r="138" spans="1:13" ht="15">
      <c r="A138" s="27" t="str">
        <f>A137</f>
        <v>Pereira</v>
      </c>
      <c r="B138" s="27" t="s">
        <v>140</v>
      </c>
      <c r="C138" s="18">
        <v>12.2</v>
      </c>
      <c r="D138" s="18">
        <v>407</v>
      </c>
      <c r="E138" s="18">
        <v>34.70676754142114</v>
      </c>
      <c r="F138" s="18">
        <v>254</v>
      </c>
      <c r="G138" s="18">
        <v>22.14075322786583</v>
      </c>
      <c r="H138" s="18">
        <v>460</v>
      </c>
      <c r="I138" s="19">
        <v>12.321013412816693</v>
      </c>
      <c r="J138" s="19">
        <v>22.385754128604432</v>
      </c>
      <c r="K138" s="19">
        <v>6.149342460817871</v>
      </c>
      <c r="L138" s="19">
        <v>15.991410767047958</v>
      </c>
      <c r="M138" s="21">
        <v>0.6240786240786241</v>
      </c>
    </row>
    <row r="139" spans="1:13" ht="15">
      <c r="A139" s="22" t="s">
        <v>141</v>
      </c>
      <c r="B139" s="25"/>
      <c r="C139" s="23"/>
      <c r="D139" s="23">
        <v>1084</v>
      </c>
      <c r="E139" s="23">
        <v>97.64215344774053</v>
      </c>
      <c r="F139" s="23">
        <v>913</v>
      </c>
      <c r="G139" s="23">
        <v>96.28052049895363</v>
      </c>
      <c r="H139" s="23">
        <v>680</v>
      </c>
      <c r="I139" s="24">
        <v>36.55318887427508</v>
      </c>
      <c r="J139" s="24">
        <v>61.08896457346546</v>
      </c>
      <c r="K139" s="24">
        <v>52.05225420926059</v>
      </c>
      <c r="L139" s="24">
        <v>44.22826628969306</v>
      </c>
      <c r="M139" s="26">
        <v>0.8422509225092251</v>
      </c>
    </row>
    <row r="140" spans="1:13" ht="15">
      <c r="A140" s="17" t="s">
        <v>142</v>
      </c>
      <c r="B140" s="27" t="s">
        <v>143</v>
      </c>
      <c r="C140" s="18">
        <v>12.2</v>
      </c>
      <c r="D140" s="18">
        <v>369</v>
      </c>
      <c r="E140" s="18">
        <v>35.14142112732205</v>
      </c>
      <c r="F140" s="18">
        <v>297</v>
      </c>
      <c r="G140" s="18">
        <v>28.01304974946597</v>
      </c>
      <c r="H140" s="18">
        <v>15</v>
      </c>
      <c r="I140" s="19">
        <v>12.73783127455186</v>
      </c>
      <c r="J140" s="19">
        <v>22.403589852770182</v>
      </c>
      <c r="K140" s="19">
        <v>11.838371968230824</v>
      </c>
      <c r="L140" s="19">
        <v>16.174677781235157</v>
      </c>
      <c r="M140" s="21">
        <v>0.8048780487804879</v>
      </c>
    </row>
    <row r="141" spans="1:13" ht="15">
      <c r="A141" s="27" t="str">
        <f>A140</f>
        <v>Popayán</v>
      </c>
      <c r="B141" s="27" t="s">
        <v>144</v>
      </c>
      <c r="C141" s="18">
        <v>12.2</v>
      </c>
      <c r="D141" s="18">
        <v>292</v>
      </c>
      <c r="E141" s="18">
        <v>29.469466374446313</v>
      </c>
      <c r="F141" s="18">
        <v>234</v>
      </c>
      <c r="G141" s="18">
        <v>24.303314923366845</v>
      </c>
      <c r="H141" s="18">
        <v>25</v>
      </c>
      <c r="I141" s="19">
        <v>11.914656244484403</v>
      </c>
      <c r="J141" s="19">
        <v>17.554810129961915</v>
      </c>
      <c r="K141" s="19">
        <v>13.280779363916126</v>
      </c>
      <c r="L141" s="19">
        <v>11.02253555945072</v>
      </c>
      <c r="M141" s="21">
        <v>0.8013698630136986</v>
      </c>
    </row>
    <row r="142" spans="1:13" ht="15">
      <c r="A142" s="27" t="str">
        <f>A141</f>
        <v>Popayán</v>
      </c>
      <c r="B142" s="27" t="s">
        <v>145</v>
      </c>
      <c r="C142" s="18">
        <v>12.2</v>
      </c>
      <c r="D142" s="18">
        <v>347</v>
      </c>
      <c r="E142" s="18">
        <v>33.8405916866429</v>
      </c>
      <c r="F142" s="18">
        <v>274</v>
      </c>
      <c r="G142" s="18">
        <v>26.914804212908905</v>
      </c>
      <c r="H142" s="18">
        <v>7</v>
      </c>
      <c r="I142" s="19">
        <v>12.538327058897162</v>
      </c>
      <c r="J142" s="19">
        <v>21.30226462774574</v>
      </c>
      <c r="K142" s="19">
        <v>11.58990950675974</v>
      </c>
      <c r="L142" s="19">
        <v>15.32489470614916</v>
      </c>
      <c r="M142" s="21">
        <v>0.7896253602305475</v>
      </c>
    </row>
    <row r="143" spans="1:13" ht="15">
      <c r="A143" s="27" t="str">
        <f>A142</f>
        <v>Popayán</v>
      </c>
      <c r="B143" s="27" t="s">
        <v>146</v>
      </c>
      <c r="C143" s="18">
        <v>12.2</v>
      </c>
      <c r="D143" s="18">
        <v>331</v>
      </c>
      <c r="E143" s="18">
        <v>31.342495678515473</v>
      </c>
      <c r="F143" s="18">
        <v>229</v>
      </c>
      <c r="G143" s="18">
        <v>22.323592611715814</v>
      </c>
      <c r="H143" s="18">
        <v>18</v>
      </c>
      <c r="I143" s="19">
        <v>11.476170247231478</v>
      </c>
      <c r="J143" s="19">
        <v>19.866325431283993</v>
      </c>
      <c r="K143" s="19">
        <v>11.368964553299477</v>
      </c>
      <c r="L143" s="19">
        <v>10.954628058416345</v>
      </c>
      <c r="M143" s="21">
        <v>0.6918429003021148</v>
      </c>
    </row>
    <row r="144" spans="1:13" ht="15">
      <c r="A144" s="22" t="s">
        <v>147</v>
      </c>
      <c r="B144" s="25"/>
      <c r="C144" s="23"/>
      <c r="D144" s="23">
        <v>1339</v>
      </c>
      <c r="E144" s="23">
        <v>129.79397486692682</v>
      </c>
      <c r="F144" s="23">
        <v>1034</v>
      </c>
      <c r="G144" s="23">
        <v>101.55476149745762</v>
      </c>
      <c r="H144" s="23">
        <v>65</v>
      </c>
      <c r="I144" s="24">
        <v>48.6669848251649</v>
      </c>
      <c r="J144" s="24">
        <v>81.12699004176183</v>
      </c>
      <c r="K144" s="24">
        <v>48.078025392206165</v>
      </c>
      <c r="L144" s="24">
        <v>53.47673610525138</v>
      </c>
      <c r="M144" s="26">
        <v>0.772218073188947</v>
      </c>
    </row>
    <row r="145" spans="1:13" ht="15">
      <c r="A145" s="17" t="s">
        <v>148</v>
      </c>
      <c r="B145" s="27" t="s">
        <v>149</v>
      </c>
      <c r="C145" s="18">
        <v>12.2</v>
      </c>
      <c r="D145" s="18">
        <v>151</v>
      </c>
      <c r="E145" s="18">
        <v>31.707984247986378</v>
      </c>
      <c r="F145" s="18">
        <v>54</v>
      </c>
      <c r="G145" s="18">
        <v>8.028903991108546</v>
      </c>
      <c r="H145" s="18">
        <v>34</v>
      </c>
      <c r="I145" s="19">
        <v>4.339609572056467</v>
      </c>
      <c r="J145" s="19">
        <v>27.36837467592991</v>
      </c>
      <c r="K145" s="19">
        <v>2.678516673508115</v>
      </c>
      <c r="L145" s="19">
        <v>5.350387317600433</v>
      </c>
      <c r="M145" s="21">
        <v>0.3576158940397351</v>
      </c>
    </row>
    <row r="146" spans="1:13" ht="15">
      <c r="A146" s="27" t="str">
        <f>A145</f>
        <v>Riohacha</v>
      </c>
      <c r="B146" s="27" t="s">
        <v>150</v>
      </c>
      <c r="C146" s="18">
        <v>12.2</v>
      </c>
      <c r="D146" s="18">
        <v>154</v>
      </c>
      <c r="E146" s="18">
        <v>31.505477602190325</v>
      </c>
      <c r="F146" s="18">
        <v>79</v>
      </c>
      <c r="G146" s="18">
        <v>9.572120510244497</v>
      </c>
      <c r="H146" s="18">
        <v>6</v>
      </c>
      <c r="I146" s="19">
        <v>4.814380032618064</v>
      </c>
      <c r="J146" s="19">
        <v>26.69109756957226</v>
      </c>
      <c r="K146" s="19">
        <v>4.650445606388555</v>
      </c>
      <c r="L146" s="19">
        <v>4.921674903855945</v>
      </c>
      <c r="M146" s="21">
        <v>0.512987012987013</v>
      </c>
    </row>
    <row r="147" spans="1:13" ht="15">
      <c r="A147" s="22" t="s">
        <v>151</v>
      </c>
      <c r="B147" s="25"/>
      <c r="C147" s="23"/>
      <c r="D147" s="23">
        <v>305</v>
      </c>
      <c r="E147" s="23">
        <v>63.213461850176714</v>
      </c>
      <c r="F147" s="23">
        <v>133</v>
      </c>
      <c r="G147" s="23">
        <v>17.601024501353052</v>
      </c>
      <c r="H147" s="23">
        <v>40</v>
      </c>
      <c r="I147" s="24">
        <v>9.153989604674532</v>
      </c>
      <c r="J147" s="24">
        <v>54.05947224550217</v>
      </c>
      <c r="K147" s="24">
        <v>7.32896227989667</v>
      </c>
      <c r="L147" s="24">
        <v>10.272062221456377</v>
      </c>
      <c r="M147" s="26">
        <v>0.4360655737704918</v>
      </c>
    </row>
    <row r="148" spans="1:13" ht="15">
      <c r="A148" s="17" t="s">
        <v>152</v>
      </c>
      <c r="B148" s="27" t="s">
        <v>153</v>
      </c>
      <c r="C148" s="18">
        <v>12.2</v>
      </c>
      <c r="D148" s="18">
        <v>114</v>
      </c>
      <c r="E148" s="18">
        <v>13.644033665274325</v>
      </c>
      <c r="F148" s="18">
        <v>105</v>
      </c>
      <c r="G148" s="18">
        <v>12.145504073198776</v>
      </c>
      <c r="H148" s="18">
        <v>9</v>
      </c>
      <c r="I148" s="19">
        <v>5.736739851765166</v>
      </c>
      <c r="J148" s="19">
        <v>7.9072938135091615</v>
      </c>
      <c r="K148" s="19">
        <v>6.353414025429795</v>
      </c>
      <c r="L148" s="19">
        <v>5.792090047768982</v>
      </c>
      <c r="M148" s="21">
        <v>0.9210526315789473</v>
      </c>
    </row>
    <row r="149" spans="1:13" ht="15">
      <c r="A149" s="27" t="str">
        <f>A148</f>
        <v>San Gil</v>
      </c>
      <c r="B149" s="27" t="s">
        <v>154</v>
      </c>
      <c r="C149" s="18">
        <v>12.2</v>
      </c>
      <c r="D149" s="18">
        <v>125</v>
      </c>
      <c r="E149" s="18">
        <v>14.139192678026564</v>
      </c>
      <c r="F149" s="18">
        <v>132</v>
      </c>
      <c r="G149" s="18">
        <v>13.68393278659991</v>
      </c>
      <c r="H149" s="18">
        <v>100</v>
      </c>
      <c r="I149" s="19">
        <v>5.270760424055501</v>
      </c>
      <c r="J149" s="19">
        <v>8.868432253971063</v>
      </c>
      <c r="K149" s="19">
        <v>7.733360190646715</v>
      </c>
      <c r="L149" s="19">
        <v>5.950572595953194</v>
      </c>
      <c r="M149" s="21">
        <v>1.056</v>
      </c>
    </row>
    <row r="150" spans="1:13" ht="15">
      <c r="A150" s="27" t="str">
        <f>A149</f>
        <v>San Gil</v>
      </c>
      <c r="B150" s="27" t="s">
        <v>155</v>
      </c>
      <c r="C150" s="18">
        <v>12.2</v>
      </c>
      <c r="D150" s="18">
        <v>115</v>
      </c>
      <c r="E150" s="18">
        <v>14.29533671088265</v>
      </c>
      <c r="F150" s="18">
        <v>100</v>
      </c>
      <c r="G150" s="18">
        <v>12.163864975205641</v>
      </c>
      <c r="H150" s="18">
        <v>4</v>
      </c>
      <c r="I150" s="19">
        <v>6.726768171244294</v>
      </c>
      <c r="J150" s="19">
        <v>7.5685685396383535</v>
      </c>
      <c r="K150" s="19">
        <v>5.961019237355659</v>
      </c>
      <c r="L150" s="19">
        <v>6.2028457378499775</v>
      </c>
      <c r="M150" s="21">
        <v>0.8695652173913043</v>
      </c>
    </row>
    <row r="151" spans="1:13" ht="15">
      <c r="A151" s="22" t="s">
        <v>156</v>
      </c>
      <c r="B151" s="25"/>
      <c r="C151" s="23"/>
      <c r="D151" s="23">
        <v>354</v>
      </c>
      <c r="E151" s="23">
        <v>42.07856305418355</v>
      </c>
      <c r="F151" s="23">
        <v>337</v>
      </c>
      <c r="G151" s="23">
        <v>37.99330183500432</v>
      </c>
      <c r="H151" s="23">
        <v>113</v>
      </c>
      <c r="I151" s="24">
        <v>17.734268447064963</v>
      </c>
      <c r="J151" s="24">
        <v>24.344294607118577</v>
      </c>
      <c r="K151" s="24">
        <v>20.04779345343217</v>
      </c>
      <c r="L151" s="24">
        <v>17.945508381572154</v>
      </c>
      <c r="M151" s="26">
        <v>0.9519774011299436</v>
      </c>
    </row>
    <row r="152" spans="1:13" ht="15">
      <c r="A152" s="17" t="s">
        <v>157</v>
      </c>
      <c r="B152" s="27" t="s">
        <v>158</v>
      </c>
      <c r="C152" s="18">
        <v>12.2</v>
      </c>
      <c r="D152" s="18">
        <v>250</v>
      </c>
      <c r="E152" s="18">
        <v>23.67559885785897</v>
      </c>
      <c r="F152" s="18">
        <v>222</v>
      </c>
      <c r="G152" s="18">
        <v>21.089999675733065</v>
      </c>
      <c r="H152" s="18">
        <v>24</v>
      </c>
      <c r="I152" s="19">
        <v>7.071950474880589</v>
      </c>
      <c r="J152" s="19">
        <v>16.603648382978392</v>
      </c>
      <c r="K152" s="19">
        <v>8.418134050268007</v>
      </c>
      <c r="L152" s="19">
        <v>12.671865625465056</v>
      </c>
      <c r="M152" s="21">
        <v>0.888</v>
      </c>
    </row>
    <row r="153" spans="1:13" ht="15">
      <c r="A153" s="27" t="str">
        <f>A152</f>
        <v>Santa Marta</v>
      </c>
      <c r="B153" s="27" t="s">
        <v>159</v>
      </c>
      <c r="C153" s="18">
        <v>12.2</v>
      </c>
      <c r="D153" s="18">
        <v>284</v>
      </c>
      <c r="E153" s="18">
        <v>27.678921321120793</v>
      </c>
      <c r="F153" s="18">
        <v>249</v>
      </c>
      <c r="G153" s="18">
        <v>24.318842127328118</v>
      </c>
      <c r="H153" s="18">
        <v>93</v>
      </c>
      <c r="I153" s="19">
        <v>9.607908237040805</v>
      </c>
      <c r="J153" s="19">
        <v>18.071013084079972</v>
      </c>
      <c r="K153" s="19">
        <v>9.967280442632529</v>
      </c>
      <c r="L153" s="19">
        <v>14.351561684695584</v>
      </c>
      <c r="M153" s="21">
        <v>0.8767605633802817</v>
      </c>
    </row>
    <row r="154" spans="1:13" ht="15">
      <c r="A154" s="27" t="str">
        <f>A153</f>
        <v>Santa Marta</v>
      </c>
      <c r="B154" s="27" t="s">
        <v>160</v>
      </c>
      <c r="C154" s="18">
        <v>12.2</v>
      </c>
      <c r="D154" s="18">
        <v>104</v>
      </c>
      <c r="E154" s="18">
        <v>11.270725354474463</v>
      </c>
      <c r="F154" s="18">
        <v>95</v>
      </c>
      <c r="G154" s="18">
        <v>10.104108578520552</v>
      </c>
      <c r="H154" s="18">
        <v>32</v>
      </c>
      <c r="I154" s="19">
        <v>11.270725354474463</v>
      </c>
      <c r="J154" s="19"/>
      <c r="K154" s="19">
        <v>10.104108578520552</v>
      </c>
      <c r="L154" s="19"/>
      <c r="M154" s="21">
        <v>0.9134615384615384</v>
      </c>
    </row>
    <row r="155" spans="1:13" ht="15">
      <c r="A155" s="22" t="s">
        <v>161</v>
      </c>
      <c r="B155" s="25"/>
      <c r="C155" s="23"/>
      <c r="D155" s="23">
        <v>638</v>
      </c>
      <c r="E155" s="23">
        <v>62.62524553345422</v>
      </c>
      <c r="F155" s="23">
        <v>566</v>
      </c>
      <c r="G155" s="23">
        <v>55.512950381581774</v>
      </c>
      <c r="H155" s="23">
        <v>149</v>
      </c>
      <c r="I155" s="24">
        <v>27.950584066395855</v>
      </c>
      <c r="J155" s="24">
        <v>34.674661467058364</v>
      </c>
      <c r="K155" s="24">
        <v>28.48952307142109</v>
      </c>
      <c r="L155" s="24">
        <v>27.023427310160642</v>
      </c>
      <c r="M155" s="26">
        <v>0.8871473354231975</v>
      </c>
    </row>
    <row r="156" spans="1:13" ht="15">
      <c r="A156" s="17" t="s">
        <v>162</v>
      </c>
      <c r="B156" s="27" t="s">
        <v>163</v>
      </c>
      <c r="C156" s="18">
        <v>12.2</v>
      </c>
      <c r="D156" s="18">
        <v>170</v>
      </c>
      <c r="E156" s="18">
        <v>20.24394238695944</v>
      </c>
      <c r="F156" s="18">
        <v>127</v>
      </c>
      <c r="G156" s="18">
        <v>16.040054614005378</v>
      </c>
      <c r="H156" s="18">
        <v>4</v>
      </c>
      <c r="I156" s="19">
        <v>8.170542934701853</v>
      </c>
      <c r="J156" s="19">
        <v>12.073399452257584</v>
      </c>
      <c r="K156" s="19">
        <v>7.35265269949159</v>
      </c>
      <c r="L156" s="19">
        <v>8.687401914513787</v>
      </c>
      <c r="M156" s="21">
        <v>0.7470588235294118</v>
      </c>
    </row>
    <row r="157" spans="1:13" ht="15">
      <c r="A157" s="27" t="str">
        <f>A156</f>
        <v>Sincelejo</v>
      </c>
      <c r="B157" s="27" t="s">
        <v>164</v>
      </c>
      <c r="C157" s="18">
        <v>12.2</v>
      </c>
      <c r="D157" s="18">
        <v>205</v>
      </c>
      <c r="E157" s="18">
        <v>21.725549505512152</v>
      </c>
      <c r="F157" s="18">
        <v>174</v>
      </c>
      <c r="G157" s="18">
        <v>18.510130962419336</v>
      </c>
      <c r="H157" s="18">
        <v>29</v>
      </c>
      <c r="I157" s="19">
        <v>8.519788267982701</v>
      </c>
      <c r="J157" s="19">
        <v>13.205761237529451</v>
      </c>
      <c r="K157" s="19">
        <v>7.270701682312362</v>
      </c>
      <c r="L157" s="19">
        <v>11.239429280106972</v>
      </c>
      <c r="M157" s="21">
        <v>0.848780487804878</v>
      </c>
    </row>
    <row r="158" spans="1:13" ht="15">
      <c r="A158" s="22" t="s">
        <v>165</v>
      </c>
      <c r="B158" s="25"/>
      <c r="C158" s="23"/>
      <c r="D158" s="23">
        <v>375</v>
      </c>
      <c r="E158" s="23">
        <v>41.96949189247159</v>
      </c>
      <c r="F158" s="23">
        <v>301</v>
      </c>
      <c r="G158" s="23">
        <v>34.55018557642471</v>
      </c>
      <c r="H158" s="23">
        <v>33</v>
      </c>
      <c r="I158" s="24">
        <v>16.690331202684554</v>
      </c>
      <c r="J158" s="24">
        <v>25.279160689787034</v>
      </c>
      <c r="K158" s="24">
        <v>14.623354381803953</v>
      </c>
      <c r="L158" s="24">
        <v>19.92683119462076</v>
      </c>
      <c r="M158" s="26">
        <v>0.8026666666666666</v>
      </c>
    </row>
    <row r="159" spans="1:13" ht="15">
      <c r="A159" s="17" t="s">
        <v>166</v>
      </c>
      <c r="B159" s="27" t="s">
        <v>167</v>
      </c>
      <c r="C159" s="18">
        <v>12.2</v>
      </c>
      <c r="D159" s="18">
        <v>189</v>
      </c>
      <c r="E159" s="18">
        <v>19.643463815424578</v>
      </c>
      <c r="F159" s="18">
        <v>166</v>
      </c>
      <c r="G159" s="18">
        <v>17.677737773825406</v>
      </c>
      <c r="H159" s="18">
        <v>40</v>
      </c>
      <c r="I159" s="19">
        <v>8.8793597350618</v>
      </c>
      <c r="J159" s="19">
        <v>10.764104080362777</v>
      </c>
      <c r="K159" s="19">
        <v>8.170265586160097</v>
      </c>
      <c r="L159" s="19">
        <v>9.50747218766531</v>
      </c>
      <c r="M159" s="21">
        <v>0.8783068783068783</v>
      </c>
    </row>
    <row r="160" spans="1:13" ht="15">
      <c r="A160" s="27" t="str">
        <f>A159</f>
        <v>Tunja</v>
      </c>
      <c r="B160" s="27" t="s">
        <v>168</v>
      </c>
      <c r="C160" s="18">
        <v>9.133333333333333</v>
      </c>
      <c r="D160" s="18">
        <v>134</v>
      </c>
      <c r="E160" s="18">
        <v>19.585862771801665</v>
      </c>
      <c r="F160" s="18">
        <v>126</v>
      </c>
      <c r="G160" s="18">
        <v>18.009294644775967</v>
      </c>
      <c r="H160" s="18">
        <v>29</v>
      </c>
      <c r="I160" s="19">
        <v>7.442053007109118</v>
      </c>
      <c r="J160" s="19">
        <v>12.143809764692543</v>
      </c>
      <c r="K160" s="19">
        <v>6.084462982273202</v>
      </c>
      <c r="L160" s="19">
        <v>11.924831662502761</v>
      </c>
      <c r="M160" s="21">
        <v>0.9402985074626866</v>
      </c>
    </row>
    <row r="161" spans="1:13" ht="15">
      <c r="A161" s="27" t="str">
        <f>A160</f>
        <v>Tunja</v>
      </c>
      <c r="B161" s="27" t="s">
        <v>169</v>
      </c>
      <c r="C161" s="18">
        <v>12.2</v>
      </c>
      <c r="D161" s="18">
        <v>204</v>
      </c>
      <c r="E161" s="18">
        <v>21.008804745467582</v>
      </c>
      <c r="F161" s="18">
        <v>200</v>
      </c>
      <c r="G161" s="18">
        <v>20.36500075510694</v>
      </c>
      <c r="H161" s="18">
        <v>54</v>
      </c>
      <c r="I161" s="19">
        <v>9.664161569008325</v>
      </c>
      <c r="J161" s="19">
        <v>11.344643176459254</v>
      </c>
      <c r="K161" s="19">
        <v>11.396821464689587</v>
      </c>
      <c r="L161" s="19">
        <v>8.968179290417352</v>
      </c>
      <c r="M161" s="21">
        <v>0.9803921568627451</v>
      </c>
    </row>
    <row r="162" spans="1:13" ht="15">
      <c r="A162" s="27" t="str">
        <f>A161</f>
        <v>Tunja</v>
      </c>
      <c r="B162" s="27" t="s">
        <v>170</v>
      </c>
      <c r="C162" s="18">
        <v>12.2</v>
      </c>
      <c r="D162" s="18">
        <v>201</v>
      </c>
      <c r="E162" s="18">
        <v>20.734189017770607</v>
      </c>
      <c r="F162" s="18">
        <v>165</v>
      </c>
      <c r="G162" s="18">
        <v>16.994373776329542</v>
      </c>
      <c r="H162" s="18">
        <v>74</v>
      </c>
      <c r="I162" s="19">
        <v>8.491156925130527</v>
      </c>
      <c r="J162" s="19">
        <v>12.243032092640075</v>
      </c>
      <c r="K162" s="19">
        <v>8.083701056319688</v>
      </c>
      <c r="L162" s="19">
        <v>8.910672720009856</v>
      </c>
      <c r="M162" s="21">
        <v>0.8208955223880597</v>
      </c>
    </row>
    <row r="163" spans="1:13" ht="15">
      <c r="A163" s="22" t="s">
        <v>171</v>
      </c>
      <c r="B163" s="25"/>
      <c r="C163" s="23"/>
      <c r="D163" s="23">
        <v>728</v>
      </c>
      <c r="E163" s="23">
        <v>80.97232035046446</v>
      </c>
      <c r="F163" s="23">
        <v>657</v>
      </c>
      <c r="G163" s="23">
        <v>73.04640695003788</v>
      </c>
      <c r="H163" s="23">
        <v>197</v>
      </c>
      <c r="I163" s="24">
        <v>34.476731236309774</v>
      </c>
      <c r="J163" s="24">
        <v>46.495589114154654</v>
      </c>
      <c r="K163" s="24">
        <v>33.73525108944258</v>
      </c>
      <c r="L163" s="24">
        <v>39.31115586059528</v>
      </c>
      <c r="M163" s="26">
        <v>0.9024725274725275</v>
      </c>
    </row>
    <row r="164" spans="1:13" ht="15">
      <c r="A164" s="17" t="s">
        <v>172</v>
      </c>
      <c r="B164" s="27" t="s">
        <v>173</v>
      </c>
      <c r="C164" s="18">
        <v>12.2</v>
      </c>
      <c r="D164" s="18">
        <v>327</v>
      </c>
      <c r="E164" s="18">
        <v>31.933981291247775</v>
      </c>
      <c r="F164" s="18">
        <v>251</v>
      </c>
      <c r="G164" s="18">
        <v>24.14514659971034</v>
      </c>
      <c r="H164" s="18">
        <v>34</v>
      </c>
      <c r="I164" s="19">
        <v>10.954785817477859</v>
      </c>
      <c r="J164" s="19">
        <v>20.979195473769927</v>
      </c>
      <c r="K164" s="19">
        <v>9.069718317746787</v>
      </c>
      <c r="L164" s="19">
        <v>15.075428281963546</v>
      </c>
      <c r="M164" s="21">
        <v>0.7675840978593272</v>
      </c>
    </row>
    <row r="165" spans="1:13" ht="15">
      <c r="A165" s="27" t="str">
        <f>A164</f>
        <v>Valledupar</v>
      </c>
      <c r="B165" s="27" t="s">
        <v>174</v>
      </c>
      <c r="C165" s="18">
        <v>12.2</v>
      </c>
      <c r="D165" s="18">
        <v>324</v>
      </c>
      <c r="E165" s="18">
        <v>32.03500149953319</v>
      </c>
      <c r="F165" s="18">
        <v>261</v>
      </c>
      <c r="G165" s="18">
        <v>26.00569473941888</v>
      </c>
      <c r="H165" s="18">
        <v>29</v>
      </c>
      <c r="I165" s="19">
        <v>10.539369189114002</v>
      </c>
      <c r="J165" s="19">
        <v>21.49563231041919</v>
      </c>
      <c r="K165" s="19">
        <v>9.124774055096202</v>
      </c>
      <c r="L165" s="19">
        <v>16.88092068432268</v>
      </c>
      <c r="M165" s="21">
        <v>0.8055555555555556</v>
      </c>
    </row>
    <row r="166" spans="1:13" ht="15">
      <c r="A166" s="27" t="str">
        <f>A165</f>
        <v>Valledupar</v>
      </c>
      <c r="B166" s="27" t="s">
        <v>175</v>
      </c>
      <c r="C166" s="18">
        <v>12.2</v>
      </c>
      <c r="D166" s="18">
        <v>276</v>
      </c>
      <c r="E166" s="18">
        <v>31.869207990245027</v>
      </c>
      <c r="F166" s="18">
        <v>241</v>
      </c>
      <c r="G166" s="18">
        <v>27.7556300144076</v>
      </c>
      <c r="H166" s="18">
        <v>30</v>
      </c>
      <c r="I166" s="19">
        <v>12.069774814724896</v>
      </c>
      <c r="J166" s="19">
        <v>19.79943317552013</v>
      </c>
      <c r="K166" s="19">
        <v>10.683469566160205</v>
      </c>
      <c r="L166" s="19">
        <v>17.072160448247406</v>
      </c>
      <c r="M166" s="21">
        <v>0.8731884057971014</v>
      </c>
    </row>
    <row r="167" spans="1:13" ht="15">
      <c r="A167" s="22" t="s">
        <v>176</v>
      </c>
      <c r="B167" s="25"/>
      <c r="C167" s="23"/>
      <c r="D167" s="23">
        <v>927</v>
      </c>
      <c r="E167" s="23">
        <v>95.83819078102606</v>
      </c>
      <c r="F167" s="23">
        <v>753</v>
      </c>
      <c r="G167" s="23">
        <v>77.90647135353687</v>
      </c>
      <c r="H167" s="23">
        <v>93</v>
      </c>
      <c r="I167" s="24">
        <v>33.563929821316755</v>
      </c>
      <c r="J167" s="24">
        <v>62.274260959709245</v>
      </c>
      <c r="K167" s="24">
        <v>28.877961939003193</v>
      </c>
      <c r="L167" s="24">
        <v>49.02850941453363</v>
      </c>
      <c r="M167" s="26">
        <v>0.8122977346278317</v>
      </c>
    </row>
    <row r="168" spans="1:13" ht="15">
      <c r="A168" s="17" t="s">
        <v>177</v>
      </c>
      <c r="B168" s="27" t="s">
        <v>178</v>
      </c>
      <c r="C168" s="18">
        <v>12.2</v>
      </c>
      <c r="D168" s="18">
        <v>497</v>
      </c>
      <c r="E168" s="18">
        <v>53.39257993304935</v>
      </c>
      <c r="F168" s="18">
        <v>366</v>
      </c>
      <c r="G168" s="18">
        <v>38.41909170149677</v>
      </c>
      <c r="H168" s="18">
        <v>411</v>
      </c>
      <c r="I168" s="19">
        <v>21.725815168438125</v>
      </c>
      <c r="J168" s="19">
        <v>31.666764764611216</v>
      </c>
      <c r="K168" s="19">
        <v>14.840569266798772</v>
      </c>
      <c r="L168" s="19">
        <v>23.57852243469798</v>
      </c>
      <c r="M168" s="21">
        <v>0.7364185110663984</v>
      </c>
    </row>
    <row r="169" spans="1:13" ht="15">
      <c r="A169" s="27" t="str">
        <f>A168</f>
        <v>Villavicencio</v>
      </c>
      <c r="B169" s="27" t="s">
        <v>179</v>
      </c>
      <c r="C169" s="18">
        <v>12.2</v>
      </c>
      <c r="D169" s="18">
        <v>502</v>
      </c>
      <c r="E169" s="18">
        <v>51.970560124123914</v>
      </c>
      <c r="F169" s="18">
        <v>374</v>
      </c>
      <c r="G169" s="18">
        <v>38.406606259029644</v>
      </c>
      <c r="H169" s="18">
        <v>283</v>
      </c>
      <c r="I169" s="19">
        <v>20.1118029155449</v>
      </c>
      <c r="J169" s="19">
        <v>31.858757208579018</v>
      </c>
      <c r="K169" s="19">
        <v>15.112693863513535</v>
      </c>
      <c r="L169" s="19">
        <v>23.2939123955161</v>
      </c>
      <c r="M169" s="21">
        <v>0.7450199203187251</v>
      </c>
    </row>
    <row r="170" spans="1:13" ht="15">
      <c r="A170" s="27" t="str">
        <f>A169</f>
        <v>Villavicencio</v>
      </c>
      <c r="B170" s="27" t="s">
        <v>180</v>
      </c>
      <c r="C170" s="18">
        <v>12.2</v>
      </c>
      <c r="D170" s="18">
        <v>571</v>
      </c>
      <c r="E170" s="18">
        <v>57.3761222171079</v>
      </c>
      <c r="F170" s="18">
        <v>434</v>
      </c>
      <c r="G170" s="18">
        <v>43.89933094515767</v>
      </c>
      <c r="H170" s="18">
        <v>390</v>
      </c>
      <c r="I170" s="19">
        <v>25.25090352987924</v>
      </c>
      <c r="J170" s="19">
        <v>32.12521868722867</v>
      </c>
      <c r="K170" s="19">
        <v>21.15534079418249</v>
      </c>
      <c r="L170" s="19">
        <v>22.74399015097518</v>
      </c>
      <c r="M170" s="21">
        <v>0.7600700525394045</v>
      </c>
    </row>
    <row r="171" spans="1:13" ht="15">
      <c r="A171" s="22" t="s">
        <v>181</v>
      </c>
      <c r="B171" s="22"/>
      <c r="C171" s="23"/>
      <c r="D171" s="23">
        <v>1570</v>
      </c>
      <c r="E171" s="23">
        <v>162.73926227428112</v>
      </c>
      <c r="F171" s="23">
        <v>1174</v>
      </c>
      <c r="G171" s="23">
        <v>120.7250289056841</v>
      </c>
      <c r="H171" s="23">
        <v>1084</v>
      </c>
      <c r="I171" s="24">
        <v>67.08852161386227</v>
      </c>
      <c r="J171" s="24">
        <v>95.6507406604189</v>
      </c>
      <c r="K171" s="24">
        <v>51.1086039244948</v>
      </c>
      <c r="L171" s="24">
        <v>69.61642498118925</v>
      </c>
      <c r="M171" s="26">
        <v>0.7477707006369426</v>
      </c>
    </row>
    <row r="172" spans="1:13" ht="15">
      <c r="A172" s="28" t="s">
        <v>182</v>
      </c>
      <c r="B172" s="28"/>
      <c r="C172" s="29"/>
      <c r="D172" s="29">
        <v>45615</v>
      </c>
      <c r="E172" s="29">
        <v>4604.226212979301</v>
      </c>
      <c r="F172" s="29">
        <v>35614</v>
      </c>
      <c r="G172" s="29">
        <v>3653.353027169217</v>
      </c>
      <c r="H172" s="29">
        <v>7938</v>
      </c>
      <c r="I172" s="29">
        <v>1590.1230894987868</v>
      </c>
      <c r="J172" s="29">
        <v>3014.103123480511</v>
      </c>
      <c r="K172" s="29">
        <v>1605.4707746821366</v>
      </c>
      <c r="L172" s="29">
        <v>2047.882252487058</v>
      </c>
      <c r="M172" s="30">
        <v>0.7807519456319193</v>
      </c>
    </row>
    <row r="173" ht="15">
      <c r="A173" s="53" t="s">
        <v>1593</v>
      </c>
    </row>
    <row r="174" ht="15">
      <c r="A174" s="53" t="s">
        <v>1594</v>
      </c>
    </row>
    <row r="175" ht="15">
      <c r="A175" s="53" t="s">
        <v>1592</v>
      </c>
    </row>
  </sheetData>
  <sheetProtection/>
  <mergeCells count="3">
    <mergeCell ref="K12:L12"/>
    <mergeCell ref="I12:J12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65.28125" style="0" bestFit="1" customWidth="1"/>
    <col min="3" max="3" width="13.8515625" style="0" customWidth="1"/>
    <col min="10" max="10" width="14.421875" style="0" customWidth="1"/>
    <col min="12" max="12" width="13.2812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192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715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3" ht="49.5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27" customHeight="1">
      <c r="I12" s="65" t="s">
        <v>211</v>
      </c>
      <c r="J12" s="65"/>
      <c r="K12" s="65" t="s">
        <v>212</v>
      </c>
      <c r="L12" s="65"/>
    </row>
    <row r="13" spans="1:13" s="54" customFormat="1" ht="51">
      <c r="A13" s="63" t="s">
        <v>0</v>
      </c>
      <c r="B13" s="63" t="s">
        <v>1</v>
      </c>
      <c r="C13" s="64" t="s">
        <v>194</v>
      </c>
      <c r="D13" s="64" t="s">
        <v>209</v>
      </c>
      <c r="E13" s="64" t="s">
        <v>210</v>
      </c>
      <c r="F13" s="64" t="s">
        <v>229</v>
      </c>
      <c r="G13" s="64" t="s">
        <v>201</v>
      </c>
      <c r="H13" s="64" t="s">
        <v>217</v>
      </c>
      <c r="I13" s="58" t="s">
        <v>183</v>
      </c>
      <c r="J13" s="58" t="s">
        <v>184</v>
      </c>
      <c r="K13" s="58" t="s">
        <v>183</v>
      </c>
      <c r="L13" s="55" t="s">
        <v>184</v>
      </c>
      <c r="M13" s="62" t="s">
        <v>193</v>
      </c>
    </row>
    <row r="14" spans="1:13" ht="15">
      <c r="A14" s="27" t="s">
        <v>2</v>
      </c>
      <c r="B14" s="27" t="s">
        <v>704</v>
      </c>
      <c r="C14" s="18">
        <v>2.2666666666666666</v>
      </c>
      <c r="D14" s="18">
        <v>19</v>
      </c>
      <c r="E14" s="18">
        <v>8.382352941176471</v>
      </c>
      <c r="F14" s="18">
        <v>2</v>
      </c>
      <c r="G14" s="18">
        <v>0.8823529411764706</v>
      </c>
      <c r="H14" s="18">
        <v>17</v>
      </c>
      <c r="I14" s="19">
        <v>8.382352941176471</v>
      </c>
      <c r="J14" s="19"/>
      <c r="K14" s="19">
        <v>0.8823529411764706</v>
      </c>
      <c r="L14" s="19"/>
      <c r="M14" s="21">
        <v>0.10526315789473684</v>
      </c>
    </row>
    <row r="15" spans="1:13" ht="15">
      <c r="A15" s="27" t="s">
        <v>2</v>
      </c>
      <c r="B15" s="27" t="s">
        <v>705</v>
      </c>
      <c r="C15" s="18">
        <v>6.13333333333333</v>
      </c>
      <c r="D15" s="18">
        <v>28</v>
      </c>
      <c r="E15" s="18">
        <v>4.565217391304348</v>
      </c>
      <c r="F15" s="18">
        <v>15</v>
      </c>
      <c r="G15" s="18">
        <v>2.4456521739130435</v>
      </c>
      <c r="H15" s="18">
        <v>13</v>
      </c>
      <c r="I15" s="19">
        <v>4.565217391304348</v>
      </c>
      <c r="J15" s="19"/>
      <c r="K15" s="19">
        <v>2.4456521739130435</v>
      </c>
      <c r="L15" s="19"/>
      <c r="M15" s="21">
        <v>0.5357142857142857</v>
      </c>
    </row>
    <row r="16" spans="1:13" ht="15">
      <c r="A16" s="22" t="s">
        <v>9</v>
      </c>
      <c r="B16" s="25"/>
      <c r="C16" s="23"/>
      <c r="D16" s="23">
        <v>47</v>
      </c>
      <c r="E16" s="23">
        <v>12.947570332480819</v>
      </c>
      <c r="F16" s="23">
        <v>17</v>
      </c>
      <c r="G16" s="23">
        <v>3.328005115089514</v>
      </c>
      <c r="H16" s="23">
        <v>30</v>
      </c>
      <c r="I16" s="24">
        <v>12.947570332480819</v>
      </c>
      <c r="J16" s="24"/>
      <c r="K16" s="24">
        <v>3.328005115089514</v>
      </c>
      <c r="L16" s="24"/>
      <c r="M16" s="26">
        <v>0.3617021276595745</v>
      </c>
    </row>
    <row r="17" spans="1:13" ht="15">
      <c r="A17" s="17" t="s">
        <v>15</v>
      </c>
      <c r="B17" s="27" t="s">
        <v>706</v>
      </c>
      <c r="C17" s="18">
        <v>9.166666666666666</v>
      </c>
      <c r="D17" s="18">
        <v>36</v>
      </c>
      <c r="E17" s="18">
        <v>3.9272727272727277</v>
      </c>
      <c r="F17" s="18">
        <v>5</v>
      </c>
      <c r="G17" s="18">
        <v>0.5454545454545455</v>
      </c>
      <c r="H17" s="18">
        <v>17</v>
      </c>
      <c r="I17" s="19">
        <v>3.9272727272727277</v>
      </c>
      <c r="J17" s="19"/>
      <c r="K17" s="19">
        <v>0.5454545454545455</v>
      </c>
      <c r="L17" s="19"/>
      <c r="M17" s="21">
        <v>0.1388888888888889</v>
      </c>
    </row>
    <row r="18" spans="1:13" ht="15">
      <c r="A18" s="22" t="s">
        <v>19</v>
      </c>
      <c r="B18" s="25"/>
      <c r="C18" s="23"/>
      <c r="D18" s="23">
        <v>36</v>
      </c>
      <c r="E18" s="23">
        <v>3.9272727272727277</v>
      </c>
      <c r="F18" s="23">
        <v>5</v>
      </c>
      <c r="G18" s="23">
        <v>0.5454545454545455</v>
      </c>
      <c r="H18" s="23">
        <v>17</v>
      </c>
      <c r="I18" s="24">
        <v>3.9272727272727277</v>
      </c>
      <c r="J18" s="24"/>
      <c r="K18" s="24">
        <v>0.5454545454545455</v>
      </c>
      <c r="L18" s="24"/>
      <c r="M18" s="26">
        <v>0.1388888888888889</v>
      </c>
    </row>
    <row r="19" spans="1:13" ht="15">
      <c r="A19" s="17" t="s">
        <v>20</v>
      </c>
      <c r="B19" s="27" t="s">
        <v>707</v>
      </c>
      <c r="C19" s="18">
        <v>12.2</v>
      </c>
      <c r="D19" s="18">
        <v>125</v>
      </c>
      <c r="E19" s="18">
        <v>10.245901639344263</v>
      </c>
      <c r="F19" s="18">
        <v>91</v>
      </c>
      <c r="G19" s="18">
        <v>7.4590163934426235</v>
      </c>
      <c r="H19" s="18">
        <v>48</v>
      </c>
      <c r="I19" s="19">
        <v>10.245901639344263</v>
      </c>
      <c r="J19" s="19"/>
      <c r="K19" s="19">
        <v>7.4590163934426235</v>
      </c>
      <c r="L19" s="19"/>
      <c r="M19" s="21">
        <v>0.728</v>
      </c>
    </row>
    <row r="20" spans="1:13" ht="15">
      <c r="A20" s="27" t="s">
        <v>20</v>
      </c>
      <c r="B20" s="27" t="s">
        <v>708</v>
      </c>
      <c r="C20" s="18">
        <v>12.2</v>
      </c>
      <c r="D20" s="18">
        <v>123</v>
      </c>
      <c r="E20" s="18">
        <v>10.081967213114755</v>
      </c>
      <c r="F20" s="18">
        <v>76</v>
      </c>
      <c r="G20" s="18">
        <v>6.229508196721312</v>
      </c>
      <c r="H20" s="18">
        <v>52</v>
      </c>
      <c r="I20" s="19">
        <v>10.081967213114755</v>
      </c>
      <c r="J20" s="19"/>
      <c r="K20" s="19">
        <v>6.229508196721312</v>
      </c>
      <c r="L20" s="19"/>
      <c r="M20" s="21">
        <v>0.6178861788617886</v>
      </c>
    </row>
    <row r="21" spans="1:13" ht="15">
      <c r="A21" s="27" t="s">
        <v>20</v>
      </c>
      <c r="B21" s="27" t="s">
        <v>709</v>
      </c>
      <c r="C21" s="18">
        <v>12.2</v>
      </c>
      <c r="D21" s="18">
        <v>131</v>
      </c>
      <c r="E21" s="18">
        <v>11.225944404846755</v>
      </c>
      <c r="F21" s="18">
        <v>96</v>
      </c>
      <c r="G21" s="18">
        <v>8.357091945830362</v>
      </c>
      <c r="H21" s="18">
        <v>65</v>
      </c>
      <c r="I21" s="19">
        <v>11.225944404846755</v>
      </c>
      <c r="J21" s="19"/>
      <c r="K21" s="19">
        <v>8.357091945830362</v>
      </c>
      <c r="L21" s="19"/>
      <c r="M21" s="21">
        <v>0.732824427480916</v>
      </c>
    </row>
    <row r="22" spans="1:13" ht="15">
      <c r="A22" s="22" t="s">
        <v>47</v>
      </c>
      <c r="B22" s="25"/>
      <c r="C22" s="23"/>
      <c r="D22" s="23">
        <v>379</v>
      </c>
      <c r="E22" s="23">
        <v>31.553813257305773</v>
      </c>
      <c r="F22" s="23">
        <v>263</v>
      </c>
      <c r="G22" s="23">
        <v>22.0456165359943</v>
      </c>
      <c r="H22" s="23">
        <v>165</v>
      </c>
      <c r="I22" s="24">
        <v>31.553813257305777</v>
      </c>
      <c r="J22" s="24"/>
      <c r="K22" s="24">
        <v>22.0456165359943</v>
      </c>
      <c r="L22" s="24"/>
      <c r="M22" s="26">
        <v>0.6939313984168866</v>
      </c>
    </row>
    <row r="23" spans="1:13" ht="15">
      <c r="A23" s="17" t="s">
        <v>63</v>
      </c>
      <c r="B23" s="27" t="s">
        <v>710</v>
      </c>
      <c r="C23" s="18">
        <v>9.133333333333333</v>
      </c>
      <c r="D23" s="18">
        <v>118</v>
      </c>
      <c r="E23" s="18">
        <v>12.91970802919708</v>
      </c>
      <c r="F23" s="18">
        <v>41</v>
      </c>
      <c r="G23" s="18">
        <v>4.489051094890511</v>
      </c>
      <c r="H23" s="18">
        <v>72</v>
      </c>
      <c r="I23" s="19">
        <v>12.91970802919708</v>
      </c>
      <c r="J23" s="19"/>
      <c r="K23" s="19">
        <v>4.489051094890511</v>
      </c>
      <c r="L23" s="19"/>
      <c r="M23" s="21">
        <v>0.3474576271186441</v>
      </c>
    </row>
    <row r="24" spans="1:13" ht="15">
      <c r="A24" s="22" t="s">
        <v>72</v>
      </c>
      <c r="B24" s="25"/>
      <c r="C24" s="23"/>
      <c r="D24" s="23">
        <v>118</v>
      </c>
      <c r="E24" s="23">
        <v>12.91970802919708</v>
      </c>
      <c r="F24" s="23">
        <v>41</v>
      </c>
      <c r="G24" s="23">
        <v>4.489051094890511</v>
      </c>
      <c r="H24" s="23">
        <v>72</v>
      </c>
      <c r="I24" s="24">
        <v>12.91970802919708</v>
      </c>
      <c r="J24" s="24"/>
      <c r="K24" s="24">
        <v>4.489051094890511</v>
      </c>
      <c r="L24" s="24"/>
      <c r="M24" s="26">
        <v>0.3474576271186441</v>
      </c>
    </row>
    <row r="25" spans="1:13" ht="15">
      <c r="A25" s="17" t="s">
        <v>77</v>
      </c>
      <c r="B25" s="27" t="s">
        <v>711</v>
      </c>
      <c r="C25" s="18">
        <v>4.733333333333333</v>
      </c>
      <c r="D25" s="18">
        <v>8</v>
      </c>
      <c r="E25" s="18">
        <v>1.6901408450704225</v>
      </c>
      <c r="F25" s="18">
        <v>2</v>
      </c>
      <c r="G25" s="18">
        <v>0.4225352112676056</v>
      </c>
      <c r="H25" s="18">
        <v>6</v>
      </c>
      <c r="I25" s="19">
        <v>1.6901408450704225</v>
      </c>
      <c r="J25" s="19"/>
      <c r="K25" s="19">
        <v>0.4225352112676056</v>
      </c>
      <c r="L25" s="19"/>
      <c r="M25" s="21">
        <v>0.25</v>
      </c>
    </row>
    <row r="26" spans="1:13" ht="15">
      <c r="A26" s="22" t="s">
        <v>81</v>
      </c>
      <c r="B26" s="25"/>
      <c r="C26" s="23"/>
      <c r="D26" s="23">
        <v>8</v>
      </c>
      <c r="E26" s="23">
        <v>1.6901408450704225</v>
      </c>
      <c r="F26" s="23">
        <v>2</v>
      </c>
      <c r="G26" s="23">
        <v>0.4225352112676056</v>
      </c>
      <c r="H26" s="23">
        <v>6</v>
      </c>
      <c r="I26" s="24">
        <v>1.6901408450704225</v>
      </c>
      <c r="J26" s="24"/>
      <c r="K26" s="24">
        <v>0.4225352112676056</v>
      </c>
      <c r="L26" s="24"/>
      <c r="M26" s="26">
        <v>0.25</v>
      </c>
    </row>
    <row r="27" spans="1:13" ht="15">
      <c r="A27" s="17" t="s">
        <v>125</v>
      </c>
      <c r="B27" s="27" t="s">
        <v>712</v>
      </c>
      <c r="C27" s="18">
        <v>11.166666666666666</v>
      </c>
      <c r="D27" s="18">
        <v>247</v>
      </c>
      <c r="E27" s="18">
        <v>23.673303670896413</v>
      </c>
      <c r="F27" s="18">
        <v>131</v>
      </c>
      <c r="G27" s="18">
        <v>12.739266552920292</v>
      </c>
      <c r="H27" s="18">
        <v>96</v>
      </c>
      <c r="I27" s="19">
        <v>11.926395420159476</v>
      </c>
      <c r="J27" s="19">
        <v>11.746908250736935</v>
      </c>
      <c r="K27" s="19">
        <v>3.8666939276221637</v>
      </c>
      <c r="L27" s="19">
        <v>8.87257262529813</v>
      </c>
      <c r="M27" s="21">
        <v>0.5303643724696356</v>
      </c>
    </row>
    <row r="28" spans="1:13" ht="15">
      <c r="A28" s="22" t="s">
        <v>130</v>
      </c>
      <c r="B28" s="25"/>
      <c r="C28" s="23"/>
      <c r="D28" s="23">
        <v>247</v>
      </c>
      <c r="E28" s="23">
        <v>23.673303670896413</v>
      </c>
      <c r="F28" s="23">
        <v>131</v>
      </c>
      <c r="G28" s="23">
        <v>12.739266552920292</v>
      </c>
      <c r="H28" s="23">
        <v>96</v>
      </c>
      <c r="I28" s="24">
        <v>11.926395420159476</v>
      </c>
      <c r="J28" s="24">
        <v>11.746908250736935</v>
      </c>
      <c r="K28" s="24">
        <v>3.8666939276221637</v>
      </c>
      <c r="L28" s="24">
        <v>8.87257262529813</v>
      </c>
      <c r="M28" s="26">
        <v>0.5303643724696356</v>
      </c>
    </row>
    <row r="29" spans="1:13" ht="15">
      <c r="A29" s="17" t="s">
        <v>137</v>
      </c>
      <c r="B29" s="27" t="s">
        <v>713</v>
      </c>
      <c r="C29" s="18">
        <v>10.466666666666667</v>
      </c>
      <c r="D29" s="18">
        <v>35</v>
      </c>
      <c r="E29" s="18">
        <v>3.343949044585987</v>
      </c>
      <c r="F29" s="18">
        <v>19</v>
      </c>
      <c r="G29" s="18">
        <v>1.8152866242038217</v>
      </c>
      <c r="H29" s="18">
        <v>16</v>
      </c>
      <c r="I29" s="19">
        <v>3.343949044585987</v>
      </c>
      <c r="J29" s="19"/>
      <c r="K29" s="19">
        <v>1.8152866242038217</v>
      </c>
      <c r="L29" s="19"/>
      <c r="M29" s="21">
        <v>0.5428571428571428</v>
      </c>
    </row>
    <row r="30" spans="1:13" ht="15">
      <c r="A30" s="22" t="s">
        <v>141</v>
      </c>
      <c r="B30" s="25"/>
      <c r="C30" s="23"/>
      <c r="D30" s="23">
        <v>35</v>
      </c>
      <c r="E30" s="23">
        <v>3.343949044585987</v>
      </c>
      <c r="F30" s="23">
        <v>19</v>
      </c>
      <c r="G30" s="23">
        <v>1.8152866242038217</v>
      </c>
      <c r="H30" s="23">
        <v>16</v>
      </c>
      <c r="I30" s="24">
        <v>3.343949044585987</v>
      </c>
      <c r="J30" s="24"/>
      <c r="K30" s="24">
        <v>1.8152866242038217</v>
      </c>
      <c r="L30" s="24"/>
      <c r="M30" s="26">
        <v>0.5428571428571428</v>
      </c>
    </row>
    <row r="31" spans="1:13" ht="15">
      <c r="A31" s="17" t="s">
        <v>177</v>
      </c>
      <c r="B31" s="27" t="s">
        <v>714</v>
      </c>
      <c r="C31" s="18">
        <v>12.2</v>
      </c>
      <c r="D31" s="18">
        <v>28</v>
      </c>
      <c r="E31" s="18">
        <v>2.295081967213115</v>
      </c>
      <c r="F31" s="18">
        <v>15</v>
      </c>
      <c r="G31" s="18">
        <v>1.2295081967213115</v>
      </c>
      <c r="H31" s="18">
        <v>12</v>
      </c>
      <c r="I31" s="19">
        <v>2.295081967213115</v>
      </c>
      <c r="J31" s="19"/>
      <c r="K31" s="19">
        <v>1.2295081967213115</v>
      </c>
      <c r="L31" s="19"/>
      <c r="M31" s="21">
        <v>0.5357142857142857</v>
      </c>
    </row>
    <row r="32" spans="1:13" ht="15">
      <c r="A32" s="22" t="s">
        <v>181</v>
      </c>
      <c r="B32" s="22"/>
      <c r="C32" s="23"/>
      <c r="D32" s="23">
        <v>28</v>
      </c>
      <c r="E32" s="23">
        <v>2.295081967213115</v>
      </c>
      <c r="F32" s="23">
        <v>15</v>
      </c>
      <c r="G32" s="23">
        <v>1.2295081967213115</v>
      </c>
      <c r="H32" s="23">
        <v>12</v>
      </c>
      <c r="I32" s="24">
        <v>2.295081967213115</v>
      </c>
      <c r="J32" s="24"/>
      <c r="K32" s="24">
        <v>1.2295081967213115</v>
      </c>
      <c r="L32" s="24"/>
      <c r="M32" s="26">
        <v>0.5357142857142857</v>
      </c>
    </row>
    <row r="33" spans="1:13" ht="15">
      <c r="A33" s="28" t="s">
        <v>182</v>
      </c>
      <c r="B33" s="28"/>
      <c r="C33" s="29"/>
      <c r="D33" s="29">
        <v>898</v>
      </c>
      <c r="E33" s="29">
        <v>92.35083987402236</v>
      </c>
      <c r="F33" s="29">
        <v>493</v>
      </c>
      <c r="G33" s="29">
        <v>46.614723876541895</v>
      </c>
      <c r="H33" s="29">
        <v>414</v>
      </c>
      <c r="I33" s="29">
        <v>80.6039316232854</v>
      </c>
      <c r="J33" s="29">
        <v>11.746908250736935</v>
      </c>
      <c r="K33" s="29">
        <v>37.74215125124377</v>
      </c>
      <c r="L33" s="29">
        <v>8.87257262529813</v>
      </c>
      <c r="M33" s="30">
        <v>0.5489977728285078</v>
      </c>
    </row>
    <row r="34" ht="15">
      <c r="A34" s="53" t="s">
        <v>1593</v>
      </c>
    </row>
    <row r="35" ht="15">
      <c r="A35" s="53" t="s">
        <v>1594</v>
      </c>
    </row>
    <row r="36" ht="15">
      <c r="A36" s="53" t="s">
        <v>1592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49.8515625" style="0" bestFit="1" customWidth="1"/>
    <col min="5" max="5" width="13.140625" style="0" customWidth="1"/>
    <col min="7" max="7" width="12.28125" style="0" customWidth="1"/>
    <col min="8" max="8" width="12.7109375" style="0" customWidth="1"/>
    <col min="10" max="10" width="13.7109375" style="0" customWidth="1"/>
    <col min="12" max="12" width="14.0039062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192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719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3" ht="49.5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32.25" customHeight="1">
      <c r="I12" s="71" t="s">
        <v>211</v>
      </c>
      <c r="J12" s="72"/>
      <c r="K12" s="71" t="s">
        <v>201</v>
      </c>
      <c r="L12" s="72"/>
    </row>
    <row r="13" spans="1:13" s="54" customFormat="1" ht="51">
      <c r="A13" s="59" t="s">
        <v>0</v>
      </c>
      <c r="B13" s="59" t="s">
        <v>1</v>
      </c>
      <c r="C13" s="60" t="s">
        <v>194</v>
      </c>
      <c r="D13" s="60" t="s">
        <v>720</v>
      </c>
      <c r="E13" s="60" t="s">
        <v>196</v>
      </c>
      <c r="F13" s="60" t="s">
        <v>197</v>
      </c>
      <c r="G13" s="60" t="s">
        <v>201</v>
      </c>
      <c r="H13" s="60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17" t="s">
        <v>15</v>
      </c>
      <c r="B14" s="27" t="s">
        <v>716</v>
      </c>
      <c r="C14" s="18">
        <v>9.133333333333333</v>
      </c>
      <c r="D14" s="18">
        <v>465</v>
      </c>
      <c r="E14" s="18">
        <v>54.73321671850891</v>
      </c>
      <c r="F14" s="18">
        <v>84</v>
      </c>
      <c r="G14" s="18">
        <v>11.276819842159496</v>
      </c>
      <c r="H14" s="18">
        <v>370</v>
      </c>
      <c r="I14" s="19">
        <v>54.73321671850891</v>
      </c>
      <c r="J14" s="19"/>
      <c r="K14" s="19">
        <v>11.276819842159496</v>
      </c>
      <c r="L14" s="19"/>
      <c r="M14" s="21">
        <f>+F14/D14</f>
        <v>0.18064516129032257</v>
      </c>
    </row>
    <row r="15" spans="1:13" ht="15">
      <c r="A15" s="22" t="s">
        <v>19</v>
      </c>
      <c r="B15" s="25"/>
      <c r="C15" s="23"/>
      <c r="D15" s="23">
        <v>465</v>
      </c>
      <c r="E15" s="23">
        <v>54.73321671850891</v>
      </c>
      <c r="F15" s="23">
        <v>84</v>
      </c>
      <c r="G15" s="23">
        <v>11.276819842159496</v>
      </c>
      <c r="H15" s="23">
        <v>370</v>
      </c>
      <c r="I15" s="24">
        <v>54.73321671850891</v>
      </c>
      <c r="J15" s="24"/>
      <c r="K15" s="24">
        <v>11.276819842159496</v>
      </c>
      <c r="L15" s="24"/>
      <c r="M15" s="26">
        <f aca="true" t="shared" si="0" ref="M15:M20">+F15/D15</f>
        <v>0.18064516129032257</v>
      </c>
    </row>
    <row r="16" spans="1:13" ht="15">
      <c r="A16" s="17" t="s">
        <v>77</v>
      </c>
      <c r="B16" s="27" t="s">
        <v>717</v>
      </c>
      <c r="C16" s="18">
        <v>11.8</v>
      </c>
      <c r="D16" s="18">
        <v>435</v>
      </c>
      <c r="E16" s="18">
        <v>49.782282871692885</v>
      </c>
      <c r="F16" s="18">
        <v>353</v>
      </c>
      <c r="G16" s="18">
        <v>40.27657564403757</v>
      </c>
      <c r="H16" s="18">
        <v>53</v>
      </c>
      <c r="I16" s="19">
        <v>23.479455154953474</v>
      </c>
      <c r="J16" s="19">
        <v>26.302827716739415</v>
      </c>
      <c r="K16" s="19">
        <v>17.09059543693388</v>
      </c>
      <c r="L16" s="19">
        <v>23.18598020710369</v>
      </c>
      <c r="M16" s="21">
        <f t="shared" si="0"/>
        <v>0.8114942528735632</v>
      </c>
    </row>
    <row r="17" spans="1:13" ht="15">
      <c r="A17" s="22" t="s">
        <v>81</v>
      </c>
      <c r="B17" s="25"/>
      <c r="C17" s="23"/>
      <c r="D17" s="23">
        <v>435</v>
      </c>
      <c r="E17" s="23">
        <v>49.782282871692885</v>
      </c>
      <c r="F17" s="23">
        <v>353</v>
      </c>
      <c r="G17" s="23">
        <v>40.27657564403757</v>
      </c>
      <c r="H17" s="23">
        <v>53</v>
      </c>
      <c r="I17" s="24">
        <v>23.479455154953474</v>
      </c>
      <c r="J17" s="24">
        <v>26.302827716739415</v>
      </c>
      <c r="K17" s="24">
        <v>17.09059543693388</v>
      </c>
      <c r="L17" s="24">
        <v>23.18598020710369</v>
      </c>
      <c r="M17" s="26">
        <f t="shared" si="0"/>
        <v>0.8114942528735632</v>
      </c>
    </row>
    <row r="18" spans="1:13" ht="15">
      <c r="A18" s="17" t="s">
        <v>137</v>
      </c>
      <c r="B18" s="27" t="s">
        <v>718</v>
      </c>
      <c r="C18" s="18">
        <v>12.2</v>
      </c>
      <c r="D18" s="18">
        <v>425</v>
      </c>
      <c r="E18" s="18">
        <v>39.3917454127104</v>
      </c>
      <c r="F18" s="18">
        <v>350</v>
      </c>
      <c r="G18" s="18">
        <v>31.96847394688232</v>
      </c>
      <c r="H18" s="18">
        <v>143</v>
      </c>
      <c r="I18" s="19">
        <v>23.083814261291103</v>
      </c>
      <c r="J18" s="19">
        <v>16.307931151419297</v>
      </c>
      <c r="K18" s="19">
        <v>19.704085947141497</v>
      </c>
      <c r="L18" s="19">
        <v>12.264387999740816</v>
      </c>
      <c r="M18" s="21">
        <f t="shared" si="0"/>
        <v>0.8235294117647058</v>
      </c>
    </row>
    <row r="19" spans="1:13" ht="15">
      <c r="A19" s="22" t="s">
        <v>141</v>
      </c>
      <c r="B19" s="22"/>
      <c r="C19" s="23"/>
      <c r="D19" s="23">
        <v>425</v>
      </c>
      <c r="E19" s="23">
        <v>39.3917454127104</v>
      </c>
      <c r="F19" s="23">
        <v>350</v>
      </c>
      <c r="G19" s="23">
        <v>31.96847394688232</v>
      </c>
      <c r="H19" s="23">
        <v>143</v>
      </c>
      <c r="I19" s="24">
        <v>23.083814261291103</v>
      </c>
      <c r="J19" s="24">
        <v>16.307931151419297</v>
      </c>
      <c r="K19" s="24">
        <v>19.704085947141497</v>
      </c>
      <c r="L19" s="24">
        <v>12.264387999740816</v>
      </c>
      <c r="M19" s="26">
        <f t="shared" si="0"/>
        <v>0.8235294117647058</v>
      </c>
    </row>
    <row r="20" spans="1:13" ht="15">
      <c r="A20" s="13" t="s">
        <v>182</v>
      </c>
      <c r="B20" s="13"/>
      <c r="C20" s="14"/>
      <c r="D20" s="14">
        <v>1325</v>
      </c>
      <c r="E20" s="14">
        <v>143.90724500291225</v>
      </c>
      <c r="F20" s="14">
        <v>787</v>
      </c>
      <c r="G20" s="14">
        <v>83.52186943307939</v>
      </c>
      <c r="H20" s="14">
        <v>566</v>
      </c>
      <c r="I20" s="20">
        <v>101.29648613475348</v>
      </c>
      <c r="J20" s="20">
        <v>42.61075886815871</v>
      </c>
      <c r="K20" s="20">
        <v>48.07150122623487</v>
      </c>
      <c r="L20" s="20">
        <v>35.4503682068445</v>
      </c>
      <c r="M20" s="21">
        <f t="shared" si="0"/>
        <v>0.5939622641509434</v>
      </c>
    </row>
    <row r="21" ht="15">
      <c r="A21" s="53" t="s">
        <v>1593</v>
      </c>
    </row>
    <row r="22" ht="15">
      <c r="A22" s="53" t="s">
        <v>1594</v>
      </c>
    </row>
    <row r="23" ht="15">
      <c r="A23" s="53" t="s">
        <v>1592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7" right="0.7" top="0.75" bottom="0.75" header="0.3" footer="0.3"/>
  <pageSetup fitToHeight="0" fitToWidth="1" horizontalDpi="600" verticalDpi="600" orientation="landscape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7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84.57421875" style="0" customWidth="1"/>
    <col min="6" max="6" width="9.7109375" style="0" customWidth="1"/>
    <col min="9" max="9" width="9.57421875" style="0" customWidth="1"/>
    <col min="10" max="10" width="13.28125" style="0" customWidth="1"/>
    <col min="11" max="11" width="9.421875" style="0" customWidth="1"/>
    <col min="12" max="12" width="13.42187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192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784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3" ht="45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35.25" customHeight="1">
      <c r="I12" s="71" t="s">
        <v>211</v>
      </c>
      <c r="J12" s="72"/>
      <c r="K12" s="71" t="s">
        <v>212</v>
      </c>
      <c r="L12" s="72"/>
    </row>
    <row r="13" spans="1:13" s="54" customFormat="1" ht="63.75" customHeight="1">
      <c r="A13" s="59" t="s">
        <v>0</v>
      </c>
      <c r="B13" s="59" t="s">
        <v>1</v>
      </c>
      <c r="C13" s="60" t="s">
        <v>194</v>
      </c>
      <c r="D13" s="60" t="s">
        <v>195</v>
      </c>
      <c r="E13" s="60" t="s">
        <v>210</v>
      </c>
      <c r="F13" s="60" t="s">
        <v>197</v>
      </c>
      <c r="G13" s="60" t="s">
        <v>201</v>
      </c>
      <c r="H13" s="60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17" t="s">
        <v>255</v>
      </c>
      <c r="B14" s="27" t="s">
        <v>721</v>
      </c>
      <c r="C14" s="18">
        <v>12.2</v>
      </c>
      <c r="D14" s="18">
        <v>245</v>
      </c>
      <c r="E14" s="18">
        <v>24.140892018688813</v>
      </c>
      <c r="F14" s="18">
        <v>227</v>
      </c>
      <c r="G14" s="18">
        <v>22.371589368381176</v>
      </c>
      <c r="H14" s="18">
        <v>20</v>
      </c>
      <c r="I14" s="19">
        <v>12.074665792350004</v>
      </c>
      <c r="J14" s="19">
        <v>12.066226226338811</v>
      </c>
      <c r="K14" s="19">
        <v>11.805223830178177</v>
      </c>
      <c r="L14" s="19">
        <v>10.566365538203</v>
      </c>
      <c r="M14" s="21">
        <v>0.926530612244898</v>
      </c>
    </row>
    <row r="15" spans="1:13" ht="15">
      <c r="A15" s="22" t="s">
        <v>259</v>
      </c>
      <c r="B15" s="25"/>
      <c r="C15" s="23"/>
      <c r="D15" s="23">
        <v>245</v>
      </c>
      <c r="E15" s="23">
        <v>24.140892018688813</v>
      </c>
      <c r="F15" s="23">
        <v>227</v>
      </c>
      <c r="G15" s="23">
        <v>22.371589368381176</v>
      </c>
      <c r="H15" s="23">
        <v>20</v>
      </c>
      <c r="I15" s="24">
        <v>12.074665792350004</v>
      </c>
      <c r="J15" s="24">
        <v>12.066226226338811</v>
      </c>
      <c r="K15" s="24">
        <v>11.805223830178177</v>
      </c>
      <c r="L15" s="24">
        <v>10.566365538203</v>
      </c>
      <c r="M15" s="26">
        <v>0.926530612244898</v>
      </c>
    </row>
    <row r="16" spans="1:13" ht="15">
      <c r="A16" s="17" t="s">
        <v>10</v>
      </c>
      <c r="B16" s="27" t="s">
        <v>722</v>
      </c>
      <c r="C16" s="18">
        <v>12.2</v>
      </c>
      <c r="D16" s="18">
        <v>323</v>
      </c>
      <c r="E16" s="18">
        <v>32.193493161385064</v>
      </c>
      <c r="F16" s="18">
        <v>282</v>
      </c>
      <c r="G16" s="18">
        <v>27.346691793366595</v>
      </c>
      <c r="H16" s="18">
        <v>41</v>
      </c>
      <c r="I16" s="19">
        <v>13.580629074545632</v>
      </c>
      <c r="J16" s="19">
        <v>18.612864086839433</v>
      </c>
      <c r="K16" s="19">
        <v>14.165321021942495</v>
      </c>
      <c r="L16" s="19">
        <v>13.181370771424097</v>
      </c>
      <c r="M16" s="21">
        <v>0.8730650154798761</v>
      </c>
    </row>
    <row r="17" spans="1:13" ht="15">
      <c r="A17" s="27" t="str">
        <f>A16</f>
        <v>Armenia</v>
      </c>
      <c r="B17" s="27" t="s">
        <v>723</v>
      </c>
      <c r="C17" s="18">
        <v>12.2</v>
      </c>
      <c r="D17" s="18">
        <v>323</v>
      </c>
      <c r="E17" s="18">
        <v>31.415778019061477</v>
      </c>
      <c r="F17" s="18">
        <v>283</v>
      </c>
      <c r="G17" s="18">
        <v>27.024354019085436</v>
      </c>
      <c r="H17" s="18">
        <v>43</v>
      </c>
      <c r="I17" s="19">
        <v>13.704303516461179</v>
      </c>
      <c r="J17" s="19">
        <v>17.711474502600296</v>
      </c>
      <c r="K17" s="19">
        <v>13.330509633353094</v>
      </c>
      <c r="L17" s="19">
        <v>13.693844385732346</v>
      </c>
      <c r="M17" s="21">
        <v>0.8761609907120743</v>
      </c>
    </row>
    <row r="18" spans="1:13" ht="15">
      <c r="A18" s="22" t="s">
        <v>14</v>
      </c>
      <c r="B18" s="25"/>
      <c r="C18" s="23"/>
      <c r="D18" s="23">
        <v>646</v>
      </c>
      <c r="E18" s="23">
        <v>63.609271180446555</v>
      </c>
      <c r="F18" s="23">
        <v>565</v>
      </c>
      <c r="G18" s="23">
        <v>54.371045812452046</v>
      </c>
      <c r="H18" s="23">
        <v>84</v>
      </c>
      <c r="I18" s="24">
        <v>27.28493259100681</v>
      </c>
      <c r="J18" s="24">
        <v>36.32433858943973</v>
      </c>
      <c r="K18" s="24">
        <v>27.49583065529559</v>
      </c>
      <c r="L18" s="24">
        <v>26.875215157156443</v>
      </c>
      <c r="M18" s="26">
        <v>0.8746130030959752</v>
      </c>
    </row>
    <row r="19" spans="1:13" ht="15">
      <c r="A19" s="17" t="s">
        <v>15</v>
      </c>
      <c r="B19" s="27" t="s">
        <v>724</v>
      </c>
      <c r="C19" s="18">
        <v>9.133333333333333</v>
      </c>
      <c r="D19" s="18">
        <v>664</v>
      </c>
      <c r="E19" s="18">
        <v>75.60255453584921</v>
      </c>
      <c r="F19" s="18">
        <v>573</v>
      </c>
      <c r="G19" s="18">
        <v>64.9859892411047</v>
      </c>
      <c r="H19" s="18">
        <v>73</v>
      </c>
      <c r="I19" s="19">
        <v>69.2551614951998</v>
      </c>
      <c r="J19" s="19">
        <v>6.34739304064941</v>
      </c>
      <c r="K19" s="19">
        <v>61.536180105642835</v>
      </c>
      <c r="L19" s="19">
        <v>3.449809135461882</v>
      </c>
      <c r="M19" s="21">
        <v>0.8629518072289156</v>
      </c>
    </row>
    <row r="20" spans="1:13" ht="15">
      <c r="A20" s="27" t="str">
        <f>A19</f>
        <v>Barranquilla</v>
      </c>
      <c r="B20" s="27" t="s">
        <v>725</v>
      </c>
      <c r="C20" s="18">
        <v>12.2</v>
      </c>
      <c r="D20" s="18">
        <v>387</v>
      </c>
      <c r="E20" s="18">
        <v>38.83680560351979</v>
      </c>
      <c r="F20" s="18">
        <v>308</v>
      </c>
      <c r="G20" s="18">
        <v>31.51846172359359</v>
      </c>
      <c r="H20" s="18">
        <v>20</v>
      </c>
      <c r="I20" s="19">
        <v>22.520217345021337</v>
      </c>
      <c r="J20" s="19">
        <v>16.316588258498452</v>
      </c>
      <c r="K20" s="19">
        <v>17.21916757511911</v>
      </c>
      <c r="L20" s="19">
        <v>14.299294148474479</v>
      </c>
      <c r="M20" s="21">
        <v>0.7958656330749354</v>
      </c>
    </row>
    <row r="21" spans="1:13" ht="15">
      <c r="A21" s="22" t="s">
        <v>19</v>
      </c>
      <c r="B21" s="25"/>
      <c r="C21" s="23"/>
      <c r="D21" s="23">
        <v>1051</v>
      </c>
      <c r="E21" s="23">
        <v>114.43936013936904</v>
      </c>
      <c r="F21" s="23">
        <v>881</v>
      </c>
      <c r="G21" s="23">
        <v>96.50445096469835</v>
      </c>
      <c r="H21" s="23">
        <v>93</v>
      </c>
      <c r="I21" s="24">
        <v>91.77537884022114</v>
      </c>
      <c r="J21" s="24">
        <v>22.663981299147864</v>
      </c>
      <c r="K21" s="24">
        <v>78.75534768076194</v>
      </c>
      <c r="L21" s="24">
        <v>17.74910328393636</v>
      </c>
      <c r="M21" s="26">
        <v>0.8382492863939106</v>
      </c>
    </row>
    <row r="22" spans="1:13" ht="15">
      <c r="A22" s="17" t="s">
        <v>20</v>
      </c>
      <c r="B22" s="27" t="s">
        <v>726</v>
      </c>
      <c r="C22" s="18">
        <v>9.133333333333333</v>
      </c>
      <c r="D22" s="18">
        <v>310</v>
      </c>
      <c r="E22" s="18">
        <v>42.409430075677875</v>
      </c>
      <c r="F22" s="18">
        <v>313</v>
      </c>
      <c r="G22" s="18">
        <v>40.165635082788754</v>
      </c>
      <c r="H22" s="18">
        <v>266</v>
      </c>
      <c r="I22" s="19">
        <v>28.06345659168859</v>
      </c>
      <c r="J22" s="19">
        <v>14.345973483989278</v>
      </c>
      <c r="K22" s="19">
        <v>29.774545069832545</v>
      </c>
      <c r="L22" s="19">
        <v>10.391090012956205</v>
      </c>
      <c r="M22" s="21">
        <v>1.0096774193548388</v>
      </c>
    </row>
    <row r="23" spans="1:13" ht="15">
      <c r="A23" s="27" t="str">
        <f aca="true" t="shared" si="0" ref="A23:A29">A22</f>
        <v>Bogotá</v>
      </c>
      <c r="B23" s="27" t="s">
        <v>727</v>
      </c>
      <c r="C23" s="18">
        <v>12.2</v>
      </c>
      <c r="D23" s="18">
        <v>379</v>
      </c>
      <c r="E23" s="18">
        <v>38.68873856008569</v>
      </c>
      <c r="F23" s="18">
        <v>476</v>
      </c>
      <c r="G23" s="18">
        <v>47.66224409945009</v>
      </c>
      <c r="H23" s="18">
        <v>139</v>
      </c>
      <c r="I23" s="19">
        <v>23.82416265131875</v>
      </c>
      <c r="J23" s="19">
        <v>14.864575908766925</v>
      </c>
      <c r="K23" s="19">
        <v>35.00009156915785</v>
      </c>
      <c r="L23" s="19">
        <v>12.66215253029223</v>
      </c>
      <c r="M23" s="21">
        <v>1.2559366754617414</v>
      </c>
    </row>
    <row r="24" spans="1:13" ht="15">
      <c r="A24" s="27" t="str">
        <f t="shared" si="0"/>
        <v>Bogotá</v>
      </c>
      <c r="B24" s="27" t="s">
        <v>728</v>
      </c>
      <c r="C24" s="18">
        <v>12.2</v>
      </c>
      <c r="D24" s="18">
        <v>386</v>
      </c>
      <c r="E24" s="18">
        <v>40.01413893632991</v>
      </c>
      <c r="F24" s="18">
        <v>452</v>
      </c>
      <c r="G24" s="18">
        <v>43.50071675492983</v>
      </c>
      <c r="H24" s="18">
        <v>91</v>
      </c>
      <c r="I24" s="19">
        <v>27.06433656478841</v>
      </c>
      <c r="J24" s="19">
        <v>12.949802371541502</v>
      </c>
      <c r="K24" s="19">
        <v>33.92206062844762</v>
      </c>
      <c r="L24" s="19">
        <v>9.578656126482212</v>
      </c>
      <c r="M24" s="21">
        <v>1.1709844559585492</v>
      </c>
    </row>
    <row r="25" spans="1:13" ht="15">
      <c r="A25" s="27" t="str">
        <f t="shared" si="0"/>
        <v>Bogotá</v>
      </c>
      <c r="B25" s="27" t="s">
        <v>729</v>
      </c>
      <c r="C25" s="18">
        <v>12.2</v>
      </c>
      <c r="D25" s="18">
        <v>332</v>
      </c>
      <c r="E25" s="18">
        <v>34.097763254065455</v>
      </c>
      <c r="F25" s="18">
        <v>346</v>
      </c>
      <c r="G25" s="18">
        <v>33.83652470514124</v>
      </c>
      <c r="H25" s="18">
        <v>131</v>
      </c>
      <c r="I25" s="19">
        <v>21.746182226397462</v>
      </c>
      <c r="J25" s="19">
        <v>12.351581027667985</v>
      </c>
      <c r="K25" s="19">
        <v>24.315378460081938</v>
      </c>
      <c r="L25" s="19">
        <v>9.521146245059285</v>
      </c>
      <c r="M25" s="21">
        <v>1.0421686746987953</v>
      </c>
    </row>
    <row r="26" spans="1:13" ht="15">
      <c r="A26" s="27" t="str">
        <f t="shared" si="0"/>
        <v>Bogotá</v>
      </c>
      <c r="B26" s="27" t="s">
        <v>730</v>
      </c>
      <c r="C26" s="18">
        <v>12.2</v>
      </c>
      <c r="D26" s="18">
        <v>398</v>
      </c>
      <c r="E26" s="18">
        <v>42.76129079702615</v>
      </c>
      <c r="F26" s="18">
        <v>351</v>
      </c>
      <c r="G26" s="18">
        <v>35.60319660675309</v>
      </c>
      <c r="H26" s="18">
        <v>201</v>
      </c>
      <c r="I26" s="19">
        <v>27.999884811707112</v>
      </c>
      <c r="J26" s="19">
        <v>14.761405985319026</v>
      </c>
      <c r="K26" s="19">
        <v>25.96838576542051</v>
      </c>
      <c r="L26" s="19">
        <v>9.634810841332579</v>
      </c>
      <c r="M26" s="21">
        <v>0.8819095477386935</v>
      </c>
    </row>
    <row r="27" spans="1:13" ht="15">
      <c r="A27" s="27" t="str">
        <f t="shared" si="0"/>
        <v>Bogotá</v>
      </c>
      <c r="B27" s="27" t="s">
        <v>731</v>
      </c>
      <c r="C27" s="18">
        <v>12.2</v>
      </c>
      <c r="D27" s="18">
        <v>369</v>
      </c>
      <c r="E27" s="18">
        <v>36.88971360202508</v>
      </c>
      <c r="F27" s="18">
        <v>349</v>
      </c>
      <c r="G27" s="18">
        <v>33.140021384050605</v>
      </c>
      <c r="H27" s="18">
        <v>201</v>
      </c>
      <c r="I27" s="19">
        <v>24.58971360202507</v>
      </c>
      <c r="J27" s="19">
        <v>12.299999999999999</v>
      </c>
      <c r="K27" s="19">
        <v>25.24693838009803</v>
      </c>
      <c r="L27" s="19">
        <v>7.893083003952569</v>
      </c>
      <c r="M27" s="21">
        <v>0.94579945799458</v>
      </c>
    </row>
    <row r="28" spans="1:13" ht="15">
      <c r="A28" s="27" t="str">
        <f t="shared" si="0"/>
        <v>Bogotá</v>
      </c>
      <c r="B28" s="27" t="s">
        <v>732</v>
      </c>
      <c r="C28" s="18">
        <v>12.2</v>
      </c>
      <c r="D28" s="18">
        <v>369</v>
      </c>
      <c r="E28" s="18">
        <v>38.24436850068993</v>
      </c>
      <c r="F28" s="18">
        <v>324</v>
      </c>
      <c r="G28" s="18">
        <v>30.980751433509077</v>
      </c>
      <c r="H28" s="18">
        <v>98</v>
      </c>
      <c r="I28" s="19">
        <v>25.406028579741314</v>
      </c>
      <c r="J28" s="19">
        <v>12.838339920948615</v>
      </c>
      <c r="K28" s="19">
        <v>23.851304793192874</v>
      </c>
      <c r="L28" s="19">
        <v>7.129446640316205</v>
      </c>
      <c r="M28" s="21">
        <v>0.8780487804878049</v>
      </c>
    </row>
    <row r="29" spans="1:13" ht="15">
      <c r="A29" s="27" t="str">
        <f t="shared" si="0"/>
        <v>Bogotá</v>
      </c>
      <c r="B29" s="27" t="s">
        <v>733</v>
      </c>
      <c r="C29" s="18">
        <v>12.2</v>
      </c>
      <c r="D29" s="18">
        <v>675</v>
      </c>
      <c r="E29" s="18">
        <v>62.02760562795361</v>
      </c>
      <c r="F29" s="18">
        <v>495</v>
      </c>
      <c r="G29" s="18">
        <v>45.73489242027711</v>
      </c>
      <c r="H29" s="18">
        <v>154</v>
      </c>
      <c r="I29" s="19">
        <v>48.92001624226912</v>
      </c>
      <c r="J29" s="19">
        <v>13.10758938568449</v>
      </c>
      <c r="K29" s="19">
        <v>36.01470778482542</v>
      </c>
      <c r="L29" s="19">
        <v>9.720184635451702</v>
      </c>
      <c r="M29" s="21">
        <v>0.7333333333333333</v>
      </c>
    </row>
    <row r="30" spans="1:13" ht="15">
      <c r="A30" s="22" t="s">
        <v>47</v>
      </c>
      <c r="B30" s="25"/>
      <c r="C30" s="23"/>
      <c r="D30" s="23">
        <v>3218</v>
      </c>
      <c r="E30" s="23">
        <v>335.1330493538536</v>
      </c>
      <c r="F30" s="23">
        <v>3106</v>
      </c>
      <c r="G30" s="23">
        <v>310.6239824868999</v>
      </c>
      <c r="H30" s="23">
        <v>1281</v>
      </c>
      <c r="I30" s="24">
        <v>227.61378126993583</v>
      </c>
      <c r="J30" s="24">
        <v>107.51926808391781</v>
      </c>
      <c r="K30" s="24">
        <v>234.0934124510568</v>
      </c>
      <c r="L30" s="24">
        <v>76.53057003584298</v>
      </c>
      <c r="M30" s="26">
        <v>0.9651957737725295</v>
      </c>
    </row>
    <row r="31" spans="1:13" ht="15">
      <c r="A31" s="17" t="s">
        <v>48</v>
      </c>
      <c r="B31" s="27" t="s">
        <v>734</v>
      </c>
      <c r="C31" s="18">
        <v>12.2</v>
      </c>
      <c r="D31" s="18">
        <v>378</v>
      </c>
      <c r="E31" s="18">
        <v>38.44322763688854</v>
      </c>
      <c r="F31" s="18">
        <v>361</v>
      </c>
      <c r="G31" s="18">
        <v>35.43367434021048</v>
      </c>
      <c r="H31" s="18">
        <v>264</v>
      </c>
      <c r="I31" s="19">
        <v>22.186761211486566</v>
      </c>
      <c r="J31" s="19">
        <v>16.256466425401985</v>
      </c>
      <c r="K31" s="19">
        <v>23.153642198983345</v>
      </c>
      <c r="L31" s="19">
        <v>12.28003214122714</v>
      </c>
      <c r="M31" s="21">
        <v>0.955026455026455</v>
      </c>
    </row>
    <row r="32" spans="1:13" ht="15">
      <c r="A32" s="27" t="str">
        <f>A31</f>
        <v>Bucaramanga</v>
      </c>
      <c r="B32" s="27" t="s">
        <v>735</v>
      </c>
      <c r="C32" s="18">
        <v>12.2</v>
      </c>
      <c r="D32" s="18">
        <v>293</v>
      </c>
      <c r="E32" s="18">
        <v>26.937959516694345</v>
      </c>
      <c r="F32" s="18">
        <v>263</v>
      </c>
      <c r="G32" s="18">
        <v>23.74421883115039</v>
      </c>
      <c r="H32" s="18">
        <v>160</v>
      </c>
      <c r="I32" s="19">
        <v>11.80327868852459</v>
      </c>
      <c r="J32" s="19">
        <v>15.134680828169756</v>
      </c>
      <c r="K32" s="19">
        <v>12.459016393442623</v>
      </c>
      <c r="L32" s="19">
        <v>11.285202437707756</v>
      </c>
      <c r="M32" s="21">
        <v>0.8976109215017065</v>
      </c>
    </row>
    <row r="33" spans="1:13" ht="15">
      <c r="A33" s="27" t="str">
        <f>A32</f>
        <v>Bucaramanga</v>
      </c>
      <c r="B33" s="27" t="s">
        <v>736</v>
      </c>
      <c r="C33" s="18">
        <v>9.133333333333333</v>
      </c>
      <c r="D33" s="18">
        <v>227</v>
      </c>
      <c r="E33" s="18">
        <v>31.71355641021274</v>
      </c>
      <c r="F33" s="18">
        <v>85</v>
      </c>
      <c r="G33" s="18">
        <v>14.311875496400626</v>
      </c>
      <c r="H33" s="18">
        <v>543</v>
      </c>
      <c r="I33" s="19">
        <v>16.19611623743286</v>
      </c>
      <c r="J33" s="19">
        <v>15.517440172779878</v>
      </c>
      <c r="K33" s="19">
        <v>5.68637050870903</v>
      </c>
      <c r="L33" s="19">
        <v>8.625504987691597</v>
      </c>
      <c r="M33" s="21">
        <v>0.3744493392070485</v>
      </c>
    </row>
    <row r="34" spans="1:13" ht="15">
      <c r="A34" s="27" t="str">
        <f>A33</f>
        <v>Bucaramanga</v>
      </c>
      <c r="B34" s="27" t="s">
        <v>737</v>
      </c>
      <c r="C34" s="18">
        <v>9.133333333333333</v>
      </c>
      <c r="D34" s="18">
        <v>240</v>
      </c>
      <c r="E34" s="18">
        <v>27.908720914665313</v>
      </c>
      <c r="F34" s="18">
        <v>180</v>
      </c>
      <c r="G34" s="18">
        <v>21.06715097329879</v>
      </c>
      <c r="H34" s="18">
        <v>295</v>
      </c>
      <c r="I34" s="19">
        <v>15.09638487210311</v>
      </c>
      <c r="J34" s="19">
        <v>12.812336042562201</v>
      </c>
      <c r="K34" s="19">
        <v>12.687625748015519</v>
      </c>
      <c r="L34" s="19">
        <v>8.379525225283272</v>
      </c>
      <c r="M34" s="21">
        <v>0.75</v>
      </c>
    </row>
    <row r="35" spans="1:13" ht="15">
      <c r="A35" s="22" t="s">
        <v>55</v>
      </c>
      <c r="B35" s="25"/>
      <c r="C35" s="23"/>
      <c r="D35" s="23">
        <v>1138</v>
      </c>
      <c r="E35" s="23">
        <v>125.00346447846098</v>
      </c>
      <c r="F35" s="23">
        <v>889</v>
      </c>
      <c r="G35" s="23">
        <v>94.55691964106029</v>
      </c>
      <c r="H35" s="23">
        <v>1262</v>
      </c>
      <c r="I35" s="24">
        <v>65.28254100954713</v>
      </c>
      <c r="J35" s="24">
        <v>59.72092346891382</v>
      </c>
      <c r="K35" s="24">
        <v>53.98665484915052</v>
      </c>
      <c r="L35" s="24">
        <v>40.57026479190977</v>
      </c>
      <c r="M35" s="26">
        <v>0.781195079086116</v>
      </c>
    </row>
    <row r="36" spans="1:13" ht="15">
      <c r="A36" s="17" t="s">
        <v>63</v>
      </c>
      <c r="B36" s="27" t="s">
        <v>738</v>
      </c>
      <c r="C36" s="18">
        <v>12.2</v>
      </c>
      <c r="D36" s="18">
        <v>331</v>
      </c>
      <c r="E36" s="18">
        <v>29.411500364774163</v>
      </c>
      <c r="F36" s="18">
        <v>343</v>
      </c>
      <c r="G36" s="18">
        <v>30.255748545383852</v>
      </c>
      <c r="H36" s="18">
        <v>104</v>
      </c>
      <c r="I36" s="19">
        <v>17.744030672489725</v>
      </c>
      <c r="J36" s="19">
        <v>11.667469692284437</v>
      </c>
      <c r="K36" s="19">
        <v>20.039796073925903</v>
      </c>
      <c r="L36" s="19">
        <v>10.215952471457944</v>
      </c>
      <c r="M36" s="21">
        <v>1.0362537764350452</v>
      </c>
    </row>
    <row r="37" spans="1:13" ht="15">
      <c r="A37" s="27" t="str">
        <f>A36</f>
        <v>Cali</v>
      </c>
      <c r="B37" s="27" t="s">
        <v>739</v>
      </c>
      <c r="C37" s="18">
        <v>12.2</v>
      </c>
      <c r="D37" s="18">
        <v>327</v>
      </c>
      <c r="E37" s="18">
        <v>30.76720400342973</v>
      </c>
      <c r="F37" s="18">
        <v>330</v>
      </c>
      <c r="G37" s="18">
        <v>29.85784980521091</v>
      </c>
      <c r="H37" s="18">
        <v>68</v>
      </c>
      <c r="I37" s="19">
        <v>17.06476752330259</v>
      </c>
      <c r="J37" s="19">
        <v>13.702436480127144</v>
      </c>
      <c r="K37" s="19">
        <v>18.799251204951585</v>
      </c>
      <c r="L37" s="19">
        <v>11.058598600259328</v>
      </c>
      <c r="M37" s="21">
        <v>1.0091743119266054</v>
      </c>
    </row>
    <row r="38" spans="1:13" ht="15">
      <c r="A38" s="27" t="str">
        <f>A37</f>
        <v>Cali</v>
      </c>
      <c r="B38" s="27" t="s">
        <v>740</v>
      </c>
      <c r="C38" s="18">
        <v>12.2</v>
      </c>
      <c r="D38" s="18">
        <v>334</v>
      </c>
      <c r="E38" s="18">
        <v>31.619542753173548</v>
      </c>
      <c r="F38" s="18">
        <v>336</v>
      </c>
      <c r="G38" s="18">
        <v>31.410292795138123</v>
      </c>
      <c r="H38" s="18">
        <v>54</v>
      </c>
      <c r="I38" s="19">
        <v>16.58114635553908</v>
      </c>
      <c r="J38" s="19">
        <v>15.038396397634454</v>
      </c>
      <c r="K38" s="19">
        <v>19.689801048937102</v>
      </c>
      <c r="L38" s="19">
        <v>11.720491746201022</v>
      </c>
      <c r="M38" s="21">
        <v>1.0059880239520957</v>
      </c>
    </row>
    <row r="39" spans="1:13" ht="15">
      <c r="A39" s="27" t="str">
        <f>A38</f>
        <v>Cali</v>
      </c>
      <c r="B39" s="27" t="s">
        <v>741</v>
      </c>
      <c r="C39" s="18">
        <v>12.2</v>
      </c>
      <c r="D39" s="18">
        <v>325</v>
      </c>
      <c r="E39" s="18">
        <v>29.907731109924864</v>
      </c>
      <c r="F39" s="18">
        <v>297</v>
      </c>
      <c r="G39" s="18">
        <v>27.289814103646457</v>
      </c>
      <c r="H39" s="18">
        <v>177</v>
      </c>
      <c r="I39" s="19">
        <v>15.189634778816876</v>
      </c>
      <c r="J39" s="19">
        <v>14.718096331107994</v>
      </c>
      <c r="K39" s="19">
        <v>13.716585912239104</v>
      </c>
      <c r="L39" s="19">
        <v>13.573228191407354</v>
      </c>
      <c r="M39" s="21">
        <v>0.9138461538461539</v>
      </c>
    </row>
    <row r="40" spans="1:13" ht="15">
      <c r="A40" s="27" t="str">
        <f>A39</f>
        <v>Cali</v>
      </c>
      <c r="B40" s="27" t="s">
        <v>742</v>
      </c>
      <c r="C40" s="18">
        <v>12.2</v>
      </c>
      <c r="D40" s="18">
        <v>340</v>
      </c>
      <c r="E40" s="18">
        <v>32.186709657962886</v>
      </c>
      <c r="F40" s="18">
        <v>316</v>
      </c>
      <c r="G40" s="18">
        <v>29.393248061290663</v>
      </c>
      <c r="H40" s="18">
        <v>101</v>
      </c>
      <c r="I40" s="19">
        <v>18.638766225234217</v>
      </c>
      <c r="J40" s="19">
        <v>13.547943432728667</v>
      </c>
      <c r="K40" s="19">
        <v>17.392829443614083</v>
      </c>
      <c r="L40" s="19">
        <v>12.000418617676582</v>
      </c>
      <c r="M40" s="21">
        <v>0.9294117647058824</v>
      </c>
    </row>
    <row r="41" spans="1:13" ht="15">
      <c r="A41" s="22" t="s">
        <v>72</v>
      </c>
      <c r="B41" s="25"/>
      <c r="C41" s="23"/>
      <c r="D41" s="23">
        <v>1657</v>
      </c>
      <c r="E41" s="23">
        <v>153.89268788926523</v>
      </c>
      <c r="F41" s="23">
        <v>1622</v>
      </c>
      <c r="G41" s="23">
        <v>148.20695331067003</v>
      </c>
      <c r="H41" s="23">
        <v>504</v>
      </c>
      <c r="I41" s="24">
        <v>85.2183455553825</v>
      </c>
      <c r="J41" s="24">
        <v>68.67434233388269</v>
      </c>
      <c r="K41" s="24">
        <v>89.63826368366779</v>
      </c>
      <c r="L41" s="24">
        <v>58.56868962700223</v>
      </c>
      <c r="M41" s="26">
        <v>0.9788774894387448</v>
      </c>
    </row>
    <row r="42" spans="1:13" ht="15">
      <c r="A42" s="17" t="s">
        <v>73</v>
      </c>
      <c r="B42" s="27" t="s">
        <v>743</v>
      </c>
      <c r="C42" s="18">
        <v>10.266666666666667</v>
      </c>
      <c r="D42" s="18">
        <v>246</v>
      </c>
      <c r="E42" s="18">
        <v>31.685038065368722</v>
      </c>
      <c r="F42" s="18">
        <v>272</v>
      </c>
      <c r="G42" s="18">
        <v>34.65472308890549</v>
      </c>
      <c r="H42" s="18">
        <v>109</v>
      </c>
      <c r="I42" s="19">
        <v>16.346292832495518</v>
      </c>
      <c r="J42" s="19">
        <v>15.338745232873201</v>
      </c>
      <c r="K42" s="19">
        <v>21.256418269728552</v>
      </c>
      <c r="L42" s="19">
        <v>13.398304819176929</v>
      </c>
      <c r="M42" s="21">
        <v>1.1056910569105691</v>
      </c>
    </row>
    <row r="43" spans="1:13" ht="15">
      <c r="A43" s="27" t="str">
        <f>A42</f>
        <v>Cartagena</v>
      </c>
      <c r="B43" s="27" t="s">
        <v>744</v>
      </c>
      <c r="C43" s="18">
        <v>12.2</v>
      </c>
      <c r="D43" s="18">
        <v>315</v>
      </c>
      <c r="E43" s="18">
        <v>33.110640103092145</v>
      </c>
      <c r="F43" s="18">
        <v>300</v>
      </c>
      <c r="G43" s="18">
        <v>32.16875089709047</v>
      </c>
      <c r="H43" s="18">
        <v>87</v>
      </c>
      <c r="I43" s="19">
        <v>19.641617972722116</v>
      </c>
      <c r="J43" s="19">
        <v>13.469022130370023</v>
      </c>
      <c r="K43" s="19">
        <v>20.394316863797467</v>
      </c>
      <c r="L43" s="19">
        <v>11.774434033292994</v>
      </c>
      <c r="M43" s="21">
        <v>0.9523809523809523</v>
      </c>
    </row>
    <row r="44" spans="1:13" ht="15">
      <c r="A44" s="22" t="s">
        <v>76</v>
      </c>
      <c r="B44" s="25"/>
      <c r="C44" s="23"/>
      <c r="D44" s="23">
        <v>561</v>
      </c>
      <c r="E44" s="23">
        <v>64.7956781684609</v>
      </c>
      <c r="F44" s="23">
        <v>572</v>
      </c>
      <c r="G44" s="23">
        <v>66.82347398599597</v>
      </c>
      <c r="H44" s="23">
        <v>196</v>
      </c>
      <c r="I44" s="24">
        <v>35.98791080521764</v>
      </c>
      <c r="J44" s="24">
        <v>28.807767363243222</v>
      </c>
      <c r="K44" s="24">
        <v>41.65073513352602</v>
      </c>
      <c r="L44" s="24">
        <v>25.172738852469923</v>
      </c>
      <c r="M44" s="26">
        <v>1.0196078431372548</v>
      </c>
    </row>
    <row r="45" spans="1:13" ht="15">
      <c r="A45" s="17" t="s">
        <v>77</v>
      </c>
      <c r="B45" s="27" t="s">
        <v>745</v>
      </c>
      <c r="C45" s="18">
        <v>12.2</v>
      </c>
      <c r="D45" s="18">
        <v>502</v>
      </c>
      <c r="E45" s="18">
        <v>60.4064820858347</v>
      </c>
      <c r="F45" s="18">
        <v>423</v>
      </c>
      <c r="G45" s="18">
        <v>49.73088760368231</v>
      </c>
      <c r="H45" s="18">
        <v>216</v>
      </c>
      <c r="I45" s="19">
        <v>18.424759247019903</v>
      </c>
      <c r="J45" s="19">
        <v>41.98172283881479</v>
      </c>
      <c r="K45" s="19">
        <v>14.095361203865625</v>
      </c>
      <c r="L45" s="19">
        <v>35.63552639981668</v>
      </c>
      <c r="M45" s="21">
        <v>0.8426294820717132</v>
      </c>
    </row>
    <row r="46" spans="1:13" ht="15">
      <c r="A46" s="27" t="str">
        <f>A45</f>
        <v>Cúcuta</v>
      </c>
      <c r="B46" s="27" t="s">
        <v>746</v>
      </c>
      <c r="C46" s="18">
        <v>12.2</v>
      </c>
      <c r="D46" s="18">
        <v>507</v>
      </c>
      <c r="E46" s="18">
        <v>46.25192265398316</v>
      </c>
      <c r="F46" s="18">
        <v>466</v>
      </c>
      <c r="G46" s="18">
        <v>42.190709125691264</v>
      </c>
      <c r="H46" s="18">
        <v>110</v>
      </c>
      <c r="I46" s="19">
        <v>13.625085997395333</v>
      </c>
      <c r="J46" s="19">
        <v>32.62683665658782</v>
      </c>
      <c r="K46" s="19">
        <v>13.633133901024134</v>
      </c>
      <c r="L46" s="19">
        <v>28.55757522466711</v>
      </c>
      <c r="M46" s="21">
        <v>0.9191321499013807</v>
      </c>
    </row>
    <row r="47" spans="1:13" ht="15">
      <c r="A47" s="22" t="s">
        <v>81</v>
      </c>
      <c r="B47" s="25"/>
      <c r="C47" s="23"/>
      <c r="D47" s="23">
        <v>1009</v>
      </c>
      <c r="E47" s="23">
        <v>106.65840473981787</v>
      </c>
      <c r="F47" s="23">
        <v>889</v>
      </c>
      <c r="G47" s="23">
        <v>91.92159672937355</v>
      </c>
      <c r="H47" s="23">
        <v>326</v>
      </c>
      <c r="I47" s="24">
        <v>32.04984524441524</v>
      </c>
      <c r="J47" s="24">
        <v>74.6085594954026</v>
      </c>
      <c r="K47" s="24">
        <v>27.72849510488976</v>
      </c>
      <c r="L47" s="24">
        <v>64.1931016244838</v>
      </c>
      <c r="M47" s="26">
        <v>0.8810703666997026</v>
      </c>
    </row>
    <row r="48" spans="1:13" ht="15">
      <c r="A48" s="17" t="s">
        <v>82</v>
      </c>
      <c r="B48" s="27" t="s">
        <v>747</v>
      </c>
      <c r="C48" s="18">
        <v>12.2</v>
      </c>
      <c r="D48" s="18">
        <v>385</v>
      </c>
      <c r="E48" s="18">
        <v>37.91261131083722</v>
      </c>
      <c r="F48" s="18">
        <v>377</v>
      </c>
      <c r="G48" s="18">
        <v>37.403155156282715</v>
      </c>
      <c r="H48" s="18">
        <v>8</v>
      </c>
      <c r="I48" s="19">
        <v>29.79241361829455</v>
      </c>
      <c r="J48" s="19">
        <v>8.120197692542668</v>
      </c>
      <c r="K48" s="19">
        <v>31.002487043212604</v>
      </c>
      <c r="L48" s="19">
        <v>6.400668113070108</v>
      </c>
      <c r="M48" s="21">
        <v>0.9792207792207792</v>
      </c>
    </row>
    <row r="49" spans="1:13" ht="15">
      <c r="A49" s="27" t="str">
        <f>A48</f>
        <v>Cundinamarca</v>
      </c>
      <c r="B49" s="27" t="s">
        <v>748</v>
      </c>
      <c r="C49" s="18">
        <v>12.2</v>
      </c>
      <c r="D49" s="18">
        <v>200</v>
      </c>
      <c r="E49" s="18">
        <v>18.808085727599586</v>
      </c>
      <c r="F49" s="18">
        <v>153</v>
      </c>
      <c r="G49" s="18">
        <v>14.194216962163798</v>
      </c>
      <c r="H49" s="18">
        <v>34</v>
      </c>
      <c r="I49" s="19">
        <v>1.901639344262295</v>
      </c>
      <c r="J49" s="19">
        <v>16.90644638333729</v>
      </c>
      <c r="K49" s="19">
        <v>1.3224043715846994</v>
      </c>
      <c r="L49" s="19">
        <v>12.8718125905791</v>
      </c>
      <c r="M49" s="21">
        <v>0.765</v>
      </c>
    </row>
    <row r="50" spans="1:13" ht="15">
      <c r="A50" s="27" t="str">
        <f>A49</f>
        <v>Cundinamarca</v>
      </c>
      <c r="B50" s="27" t="s">
        <v>749</v>
      </c>
      <c r="C50" s="18">
        <v>12.2</v>
      </c>
      <c r="D50" s="18">
        <v>51</v>
      </c>
      <c r="E50" s="18">
        <v>6.726526293014837</v>
      </c>
      <c r="F50" s="18">
        <v>43</v>
      </c>
      <c r="G50" s="18">
        <v>5.375218817683978</v>
      </c>
      <c r="H50" s="18">
        <v>4</v>
      </c>
      <c r="I50" s="19">
        <v>3.4801112973732113</v>
      </c>
      <c r="J50" s="19">
        <v>3.246414995641627</v>
      </c>
      <c r="K50" s="19">
        <v>2.7829597898447807</v>
      </c>
      <c r="L50" s="19">
        <v>2.592259027839198</v>
      </c>
      <c r="M50" s="21">
        <v>0.8431372549019608</v>
      </c>
    </row>
    <row r="51" spans="1:13" ht="15">
      <c r="A51" s="27" t="str">
        <f>A50</f>
        <v>Cundinamarca</v>
      </c>
      <c r="B51" s="27" t="s">
        <v>750</v>
      </c>
      <c r="C51" s="18">
        <v>12.2</v>
      </c>
      <c r="D51" s="18">
        <v>61</v>
      </c>
      <c r="E51" s="18">
        <v>8.145457182310862</v>
      </c>
      <c r="F51" s="18">
        <v>59</v>
      </c>
      <c r="G51" s="18">
        <v>8.116433438089217</v>
      </c>
      <c r="H51" s="18">
        <v>3</v>
      </c>
      <c r="I51" s="19">
        <v>3.5347586078163413</v>
      </c>
      <c r="J51" s="19">
        <v>4.610698574494519</v>
      </c>
      <c r="K51" s="19">
        <v>5.021777963688156</v>
      </c>
      <c r="L51" s="19">
        <v>3.0946554744010615</v>
      </c>
      <c r="M51" s="21">
        <v>0.9672131147540983</v>
      </c>
    </row>
    <row r="52" spans="1:13" ht="15">
      <c r="A52" s="27" t="str">
        <f>A51</f>
        <v>Cundinamarca</v>
      </c>
      <c r="B52" s="27" t="s">
        <v>751</v>
      </c>
      <c r="C52" s="18">
        <v>12.2</v>
      </c>
      <c r="D52" s="18">
        <v>101</v>
      </c>
      <c r="E52" s="18">
        <v>10.93391507483729</v>
      </c>
      <c r="F52" s="18">
        <v>85</v>
      </c>
      <c r="G52" s="18">
        <v>8.855789992506933</v>
      </c>
      <c r="H52" s="18">
        <v>5</v>
      </c>
      <c r="I52" s="19">
        <v>2.8706561118670733</v>
      </c>
      <c r="J52" s="19">
        <v>8.063258962970217</v>
      </c>
      <c r="K52" s="19">
        <v>2.871556850472729</v>
      </c>
      <c r="L52" s="19">
        <v>5.9842331420342045</v>
      </c>
      <c r="M52" s="21">
        <v>0.8415841584158416</v>
      </c>
    </row>
    <row r="53" spans="1:13" ht="15">
      <c r="A53" s="22" t="s">
        <v>88</v>
      </c>
      <c r="B53" s="25"/>
      <c r="C53" s="23"/>
      <c r="D53" s="23">
        <v>798</v>
      </c>
      <c r="E53" s="23">
        <v>82.52659558859982</v>
      </c>
      <c r="F53" s="23">
        <v>717</v>
      </c>
      <c r="G53" s="23">
        <v>73.94481436672669</v>
      </c>
      <c r="H53" s="23">
        <v>54</v>
      </c>
      <c r="I53" s="24">
        <v>41.57957897961347</v>
      </c>
      <c r="J53" s="24">
        <v>40.94701660898632</v>
      </c>
      <c r="K53" s="24">
        <v>43.00118601880297</v>
      </c>
      <c r="L53" s="24">
        <v>30.94362834792367</v>
      </c>
      <c r="M53" s="26">
        <v>0.8984962406015038</v>
      </c>
    </row>
    <row r="54" spans="1:13" ht="15">
      <c r="A54" s="17" t="s">
        <v>322</v>
      </c>
      <c r="B54" s="27" t="s">
        <v>752</v>
      </c>
      <c r="C54" s="18">
        <v>12.2</v>
      </c>
      <c r="D54" s="18">
        <v>929</v>
      </c>
      <c r="E54" s="18">
        <v>78.52077189449817</v>
      </c>
      <c r="F54" s="18">
        <v>754</v>
      </c>
      <c r="G54" s="18">
        <v>63.63433381369089</v>
      </c>
      <c r="H54" s="18">
        <v>105</v>
      </c>
      <c r="I54" s="19">
        <v>14.37411213942786</v>
      </c>
      <c r="J54" s="19">
        <v>64.14665975507032</v>
      </c>
      <c r="K54" s="19">
        <v>11.752658183547677</v>
      </c>
      <c r="L54" s="19">
        <v>51.881675630143214</v>
      </c>
      <c r="M54" s="21">
        <v>0.8116254036598493</v>
      </c>
    </row>
    <row r="55" spans="1:13" ht="15">
      <c r="A55" s="22" t="s">
        <v>326</v>
      </c>
      <c r="B55" s="25"/>
      <c r="C55" s="23"/>
      <c r="D55" s="23">
        <v>929</v>
      </c>
      <c r="E55" s="23">
        <v>78.52077189449817</v>
      </c>
      <c r="F55" s="23">
        <v>754</v>
      </c>
      <c r="G55" s="23">
        <v>63.63433381369089</v>
      </c>
      <c r="H55" s="23">
        <v>105</v>
      </c>
      <c r="I55" s="24">
        <v>14.37411213942786</v>
      </c>
      <c r="J55" s="24">
        <v>64.14665975507032</v>
      </c>
      <c r="K55" s="24">
        <v>11.752658183547677</v>
      </c>
      <c r="L55" s="24">
        <v>51.881675630143214</v>
      </c>
      <c r="M55" s="26">
        <v>0.8116254036598493</v>
      </c>
    </row>
    <row r="56" spans="1:13" ht="15">
      <c r="A56" s="17" t="s">
        <v>89</v>
      </c>
      <c r="B56" s="27" t="s">
        <v>753</v>
      </c>
      <c r="C56" s="18">
        <v>11.8</v>
      </c>
      <c r="D56" s="18">
        <v>438</v>
      </c>
      <c r="E56" s="18">
        <v>41.22983082762359</v>
      </c>
      <c r="F56" s="18">
        <v>410</v>
      </c>
      <c r="G56" s="18">
        <v>37.973022582448124</v>
      </c>
      <c r="H56" s="18">
        <v>90</v>
      </c>
      <c r="I56" s="19">
        <v>15.66377377449282</v>
      </c>
      <c r="J56" s="19">
        <v>25.566057053130777</v>
      </c>
      <c r="K56" s="19">
        <v>13.900970964912366</v>
      </c>
      <c r="L56" s="19">
        <v>24.07205161753576</v>
      </c>
      <c r="M56" s="21">
        <v>0.9360730593607306</v>
      </c>
    </row>
    <row r="57" spans="1:13" ht="15">
      <c r="A57" s="27" t="str">
        <f>A56</f>
        <v>Ibagué</v>
      </c>
      <c r="B57" s="27" t="s">
        <v>754</v>
      </c>
      <c r="C57" s="18">
        <v>12.2</v>
      </c>
      <c r="D57" s="18">
        <v>415</v>
      </c>
      <c r="E57" s="18">
        <v>36.88757692489902</v>
      </c>
      <c r="F57" s="18">
        <v>380</v>
      </c>
      <c r="G57" s="18">
        <v>33.70721554019147</v>
      </c>
      <c r="H57" s="18">
        <v>142</v>
      </c>
      <c r="I57" s="19">
        <v>10.682689494373008</v>
      </c>
      <c r="J57" s="19">
        <v>26.204887430526014</v>
      </c>
      <c r="K57" s="19">
        <v>11.50236162552055</v>
      </c>
      <c r="L57" s="19">
        <v>22.20485391467092</v>
      </c>
      <c r="M57" s="21">
        <v>0.9156626506024096</v>
      </c>
    </row>
    <row r="58" spans="1:13" ht="15">
      <c r="A58" s="22" t="s">
        <v>96</v>
      </c>
      <c r="B58" s="25"/>
      <c r="C58" s="23"/>
      <c r="D58" s="23">
        <v>853</v>
      </c>
      <c r="E58" s="23">
        <v>78.11740775252262</v>
      </c>
      <c r="F58" s="23">
        <v>790</v>
      </c>
      <c r="G58" s="23">
        <v>71.6802381226396</v>
      </c>
      <c r="H58" s="23">
        <v>232</v>
      </c>
      <c r="I58" s="24">
        <v>26.346463268865826</v>
      </c>
      <c r="J58" s="24">
        <v>51.77094448365679</v>
      </c>
      <c r="K58" s="24">
        <v>25.403332590432917</v>
      </c>
      <c r="L58" s="24">
        <v>46.27690553220668</v>
      </c>
      <c r="M58" s="26">
        <v>0.9261430246189918</v>
      </c>
    </row>
    <row r="59" spans="1:13" ht="15">
      <c r="A59" s="17" t="s">
        <v>97</v>
      </c>
      <c r="B59" s="27" t="s">
        <v>755</v>
      </c>
      <c r="C59" s="18">
        <v>12.2</v>
      </c>
      <c r="D59" s="18">
        <v>295</v>
      </c>
      <c r="E59" s="18">
        <v>33.30965521360244</v>
      </c>
      <c r="F59" s="18">
        <v>287</v>
      </c>
      <c r="G59" s="18">
        <v>32.19679950325777</v>
      </c>
      <c r="H59" s="18">
        <v>21</v>
      </c>
      <c r="I59" s="19">
        <v>14.914928771121186</v>
      </c>
      <c r="J59" s="19">
        <v>18.394726442481254</v>
      </c>
      <c r="K59" s="19">
        <v>16.482612086967716</v>
      </c>
      <c r="L59" s="19">
        <v>15.714187416290056</v>
      </c>
      <c r="M59" s="21">
        <v>0.9728813559322034</v>
      </c>
    </row>
    <row r="60" spans="1:13" ht="15">
      <c r="A60" s="27" t="str">
        <f>A59</f>
        <v>Manizales</v>
      </c>
      <c r="B60" s="27" t="s">
        <v>756</v>
      </c>
      <c r="C60" s="18">
        <v>12.2</v>
      </c>
      <c r="D60" s="18">
        <v>268</v>
      </c>
      <c r="E60" s="18">
        <v>31.16658923861117</v>
      </c>
      <c r="F60" s="18">
        <v>313</v>
      </c>
      <c r="G60" s="18">
        <v>34.47298669762676</v>
      </c>
      <c r="H60" s="18">
        <v>18</v>
      </c>
      <c r="I60" s="19">
        <v>11.725287739925252</v>
      </c>
      <c r="J60" s="19">
        <v>19.44130149868592</v>
      </c>
      <c r="K60" s="19">
        <v>17.780201849706366</v>
      </c>
      <c r="L60" s="19">
        <v>16.692784847920393</v>
      </c>
      <c r="M60" s="21">
        <v>1.1679104477611941</v>
      </c>
    </row>
    <row r="61" spans="1:13" ht="15">
      <c r="A61" s="22" t="s">
        <v>102</v>
      </c>
      <c r="B61" s="25"/>
      <c r="C61" s="23"/>
      <c r="D61" s="23">
        <v>563</v>
      </c>
      <c r="E61" s="23">
        <v>64.4762444522136</v>
      </c>
      <c r="F61" s="23">
        <v>600</v>
      </c>
      <c r="G61" s="23">
        <v>66.66978620088454</v>
      </c>
      <c r="H61" s="23">
        <v>39</v>
      </c>
      <c r="I61" s="24">
        <v>26.64021651104644</v>
      </c>
      <c r="J61" s="24">
        <v>37.836027941167174</v>
      </c>
      <c r="K61" s="24">
        <v>34.26281393667408</v>
      </c>
      <c r="L61" s="24">
        <v>32.40697226421045</v>
      </c>
      <c r="M61" s="26">
        <v>1.0657193605683837</v>
      </c>
    </row>
    <row r="62" spans="1:13" ht="15">
      <c r="A62" s="17" t="s">
        <v>103</v>
      </c>
      <c r="B62" s="27" t="s">
        <v>757</v>
      </c>
      <c r="C62" s="18">
        <v>12.2</v>
      </c>
      <c r="D62" s="18">
        <v>837</v>
      </c>
      <c r="E62" s="18">
        <v>74.28001691822077</v>
      </c>
      <c r="F62" s="18">
        <v>869</v>
      </c>
      <c r="G62" s="18">
        <v>79.04475406987879</v>
      </c>
      <c r="H62" s="18">
        <v>178</v>
      </c>
      <c r="I62" s="19">
        <v>26.465619199047563</v>
      </c>
      <c r="J62" s="19">
        <v>47.8143977191732</v>
      </c>
      <c r="K62" s="19">
        <v>38.54810727405168</v>
      </c>
      <c r="L62" s="19">
        <v>40.496646795827125</v>
      </c>
      <c r="M62" s="21">
        <v>1.038231780167264</v>
      </c>
    </row>
    <row r="63" spans="1:13" ht="15">
      <c r="A63" s="27" t="str">
        <f aca="true" t="shared" si="1" ref="A63:A68">A62</f>
        <v>Medellín</v>
      </c>
      <c r="B63" s="27" t="s">
        <v>758</v>
      </c>
      <c r="C63" s="18">
        <v>12.2</v>
      </c>
      <c r="D63" s="18">
        <v>1103</v>
      </c>
      <c r="E63" s="18">
        <v>92.07108776344695</v>
      </c>
      <c r="F63" s="18">
        <v>1103</v>
      </c>
      <c r="G63" s="18">
        <v>91.91163527333234</v>
      </c>
      <c r="H63" s="18">
        <v>79</v>
      </c>
      <c r="I63" s="19">
        <v>26.77073639768933</v>
      </c>
      <c r="J63" s="19">
        <v>65.30035136575762</v>
      </c>
      <c r="K63" s="19">
        <v>30.682723201797295</v>
      </c>
      <c r="L63" s="19">
        <v>61.22891207153502</v>
      </c>
      <c r="M63" s="21">
        <v>1</v>
      </c>
    </row>
    <row r="64" spans="1:13" ht="15">
      <c r="A64" s="27" t="str">
        <f t="shared" si="1"/>
        <v>Medellín</v>
      </c>
      <c r="B64" s="27" t="s">
        <v>759</v>
      </c>
      <c r="C64" s="18">
        <v>12.2</v>
      </c>
      <c r="D64" s="18">
        <v>1086</v>
      </c>
      <c r="E64" s="18">
        <v>92.32431107574196</v>
      </c>
      <c r="F64" s="18">
        <v>1171</v>
      </c>
      <c r="G64" s="18">
        <v>112.15743606805268</v>
      </c>
      <c r="H64" s="18">
        <v>148</v>
      </c>
      <c r="I64" s="19">
        <v>27.202816559727875</v>
      </c>
      <c r="J64" s="19">
        <v>65.1214945160141</v>
      </c>
      <c r="K64" s="19">
        <v>49.331023519251715</v>
      </c>
      <c r="L64" s="19">
        <v>62.82641254880097</v>
      </c>
      <c r="M64" s="21">
        <v>1.0782688766114181</v>
      </c>
    </row>
    <row r="65" spans="1:13" ht="15">
      <c r="A65" s="27" t="str">
        <f t="shared" si="1"/>
        <v>Medellín</v>
      </c>
      <c r="B65" s="27" t="s">
        <v>760</v>
      </c>
      <c r="C65" s="18">
        <v>12.2</v>
      </c>
      <c r="D65" s="18">
        <v>1088</v>
      </c>
      <c r="E65" s="18">
        <v>93.90479958388013</v>
      </c>
      <c r="F65" s="18">
        <v>1024</v>
      </c>
      <c r="G65" s="18">
        <v>88.7441634986539</v>
      </c>
      <c r="H65" s="18">
        <v>97</v>
      </c>
      <c r="I65" s="19">
        <v>28.20937081450268</v>
      </c>
      <c r="J65" s="19">
        <v>65.69542876937746</v>
      </c>
      <c r="K65" s="19">
        <v>30.097318931958988</v>
      </c>
      <c r="L65" s="19">
        <v>58.64684456669489</v>
      </c>
      <c r="M65" s="21">
        <v>0.9411764705882353</v>
      </c>
    </row>
    <row r="66" spans="1:13" ht="15">
      <c r="A66" s="27" t="str">
        <f t="shared" si="1"/>
        <v>Medellín</v>
      </c>
      <c r="B66" s="27" t="s">
        <v>761</v>
      </c>
      <c r="C66" s="18">
        <v>10.266666666666667</v>
      </c>
      <c r="D66" s="18">
        <v>909</v>
      </c>
      <c r="E66" s="18">
        <v>133.8620554174416</v>
      </c>
      <c r="F66" s="18">
        <v>940</v>
      </c>
      <c r="G66" s="18">
        <v>131.1724914429832</v>
      </c>
      <c r="H66" s="18">
        <v>133</v>
      </c>
      <c r="I66" s="19">
        <v>29.941680710181657</v>
      </c>
      <c r="J66" s="19">
        <v>103.92037470725995</v>
      </c>
      <c r="K66" s="19">
        <v>40.13736263736265</v>
      </c>
      <c r="L66" s="19">
        <v>91.0351288056206</v>
      </c>
      <c r="M66" s="21">
        <v>1.034103410341034</v>
      </c>
    </row>
    <row r="67" spans="1:13" ht="15">
      <c r="A67" s="27" t="str">
        <f t="shared" si="1"/>
        <v>Medellín</v>
      </c>
      <c r="B67" s="27" t="s">
        <v>762</v>
      </c>
      <c r="C67" s="18">
        <v>9.133333333333333</v>
      </c>
      <c r="D67" s="18">
        <v>251</v>
      </c>
      <c r="E67" s="18">
        <v>27.8108238536622</v>
      </c>
      <c r="F67" s="18">
        <v>198</v>
      </c>
      <c r="G67" s="18">
        <v>21.78772286705756</v>
      </c>
      <c r="H67" s="18">
        <v>329</v>
      </c>
      <c r="I67" s="19">
        <v>27.8108238536622</v>
      </c>
      <c r="J67" s="19"/>
      <c r="K67" s="19">
        <v>21.78772286705756</v>
      </c>
      <c r="L67" s="19"/>
      <c r="M67" s="21">
        <v>0.7888446215139442</v>
      </c>
    </row>
    <row r="68" spans="1:13" ht="15">
      <c r="A68" s="27" t="str">
        <f t="shared" si="1"/>
        <v>Medellín</v>
      </c>
      <c r="B68" s="27" t="s">
        <v>763</v>
      </c>
      <c r="C68" s="18">
        <v>12.2</v>
      </c>
      <c r="D68" s="18">
        <v>303</v>
      </c>
      <c r="E68" s="18">
        <v>26.749992954639403</v>
      </c>
      <c r="F68" s="18">
        <v>297</v>
      </c>
      <c r="G68" s="18">
        <v>27.112589553923815</v>
      </c>
      <c r="H68" s="18">
        <v>41</v>
      </c>
      <c r="I68" s="19">
        <v>26.749992954639403</v>
      </c>
      <c r="J68" s="19"/>
      <c r="K68" s="19">
        <v>27.112589553923815</v>
      </c>
      <c r="L68" s="19"/>
      <c r="M68" s="21">
        <v>0.9801980198019802</v>
      </c>
    </row>
    <row r="69" spans="1:13" ht="15">
      <c r="A69" s="22" t="s">
        <v>119</v>
      </c>
      <c r="B69" s="25"/>
      <c r="C69" s="23"/>
      <c r="D69" s="23">
        <v>5577</v>
      </c>
      <c r="E69" s="23">
        <v>541.0030875670329</v>
      </c>
      <c r="F69" s="23">
        <v>5602</v>
      </c>
      <c r="G69" s="23">
        <v>551.9307927738821</v>
      </c>
      <c r="H69" s="23">
        <v>1005</v>
      </c>
      <c r="I69" s="24">
        <v>193.1510404894507</v>
      </c>
      <c r="J69" s="24">
        <v>347.85204707758237</v>
      </c>
      <c r="K69" s="24">
        <v>237.6968479854037</v>
      </c>
      <c r="L69" s="24">
        <v>314.2339447884786</v>
      </c>
      <c r="M69" s="26">
        <v>1.004482696790389</v>
      </c>
    </row>
    <row r="70" spans="1:13" ht="15">
      <c r="A70" s="17" t="s">
        <v>361</v>
      </c>
      <c r="B70" s="27" t="s">
        <v>764</v>
      </c>
      <c r="C70" s="18">
        <v>12.2</v>
      </c>
      <c r="D70" s="18">
        <v>313</v>
      </c>
      <c r="E70" s="18">
        <v>28.46892636110943</v>
      </c>
      <c r="F70" s="18">
        <v>292</v>
      </c>
      <c r="G70" s="18">
        <v>31.454578975815522</v>
      </c>
      <c r="H70" s="18">
        <v>27</v>
      </c>
      <c r="I70" s="19">
        <v>4.26205781981466</v>
      </c>
      <c r="J70" s="19">
        <v>24.206868541294774</v>
      </c>
      <c r="K70" s="19">
        <v>10.198530106651912</v>
      </c>
      <c r="L70" s="19">
        <v>21.256048869163628</v>
      </c>
      <c r="M70" s="21">
        <v>0.9329073482428115</v>
      </c>
    </row>
    <row r="71" spans="1:13" ht="15">
      <c r="A71" s="22" t="s">
        <v>364</v>
      </c>
      <c r="B71" s="25"/>
      <c r="C71" s="23"/>
      <c r="D71" s="23">
        <v>313</v>
      </c>
      <c r="E71" s="23">
        <v>28.46892636110943</v>
      </c>
      <c r="F71" s="23">
        <v>292</v>
      </c>
      <c r="G71" s="23">
        <v>31.454578975815522</v>
      </c>
      <c r="H71" s="23">
        <v>27</v>
      </c>
      <c r="I71" s="24">
        <v>4.26205781981466</v>
      </c>
      <c r="J71" s="24">
        <v>24.206868541294774</v>
      </c>
      <c r="K71" s="24">
        <v>10.198530106651912</v>
      </c>
      <c r="L71" s="24">
        <v>21.256048869163628</v>
      </c>
      <c r="M71" s="26">
        <v>0.9329073482428115</v>
      </c>
    </row>
    <row r="72" spans="1:13" ht="15">
      <c r="A72" s="17" t="s">
        <v>120</v>
      </c>
      <c r="B72" s="27" t="s">
        <v>765</v>
      </c>
      <c r="C72" s="18">
        <v>12.2</v>
      </c>
      <c r="D72" s="18">
        <v>392</v>
      </c>
      <c r="E72" s="18">
        <v>36.5523318615509</v>
      </c>
      <c r="F72" s="18">
        <v>335</v>
      </c>
      <c r="G72" s="18">
        <v>31.606783811419856</v>
      </c>
      <c r="H72" s="18">
        <v>71</v>
      </c>
      <c r="I72" s="19">
        <v>10.453834044900633</v>
      </c>
      <c r="J72" s="19">
        <v>26.098497816650266</v>
      </c>
      <c r="K72" s="19">
        <v>9.525277738218206</v>
      </c>
      <c r="L72" s="19">
        <v>22.081506073201655</v>
      </c>
      <c r="M72" s="21">
        <v>0.8545918367346939</v>
      </c>
    </row>
    <row r="73" spans="1:13" ht="15">
      <c r="A73" s="22" t="s">
        <v>124</v>
      </c>
      <c r="B73" s="25"/>
      <c r="C73" s="23"/>
      <c r="D73" s="23">
        <v>392</v>
      </c>
      <c r="E73" s="23">
        <v>36.5523318615509</v>
      </c>
      <c r="F73" s="23">
        <v>335</v>
      </c>
      <c r="G73" s="23">
        <v>31.606783811419856</v>
      </c>
      <c r="H73" s="23">
        <v>71</v>
      </c>
      <c r="I73" s="24">
        <v>10.453834044900633</v>
      </c>
      <c r="J73" s="24">
        <v>26.098497816650266</v>
      </c>
      <c r="K73" s="24">
        <v>9.525277738218206</v>
      </c>
      <c r="L73" s="24">
        <v>22.081506073201655</v>
      </c>
      <c r="M73" s="26">
        <v>0.8545918367346939</v>
      </c>
    </row>
    <row r="74" spans="1:13" ht="15">
      <c r="A74" s="17" t="s">
        <v>125</v>
      </c>
      <c r="B74" s="27" t="s">
        <v>766</v>
      </c>
      <c r="C74" s="18">
        <v>12.2</v>
      </c>
      <c r="D74" s="18">
        <v>366</v>
      </c>
      <c r="E74" s="18">
        <v>35.1087808623393</v>
      </c>
      <c r="F74" s="18">
        <v>312</v>
      </c>
      <c r="G74" s="18">
        <v>27.670710794617058</v>
      </c>
      <c r="H74" s="18">
        <v>113</v>
      </c>
      <c r="I74" s="19">
        <v>15.11104132842069</v>
      </c>
      <c r="J74" s="19">
        <v>19.99773953391861</v>
      </c>
      <c r="K74" s="19">
        <v>11.54882834900046</v>
      </c>
      <c r="L74" s="19">
        <v>16.121882445616606</v>
      </c>
      <c r="M74" s="21">
        <v>0.8524590163934426</v>
      </c>
    </row>
    <row r="75" spans="1:13" ht="15">
      <c r="A75" s="27" t="str">
        <f>A74</f>
        <v>Neiva</v>
      </c>
      <c r="B75" s="27" t="s">
        <v>767</v>
      </c>
      <c r="C75" s="18">
        <v>12.2</v>
      </c>
      <c r="D75" s="18">
        <v>385</v>
      </c>
      <c r="E75" s="18">
        <v>36.1685340240357</v>
      </c>
      <c r="F75" s="18">
        <v>314</v>
      </c>
      <c r="G75" s="18">
        <v>31.184236227679587</v>
      </c>
      <c r="H75" s="18">
        <v>175</v>
      </c>
      <c r="I75" s="19">
        <v>15.114002520968798</v>
      </c>
      <c r="J75" s="19">
        <v>21.054531503066897</v>
      </c>
      <c r="K75" s="19">
        <v>13.227402077831057</v>
      </c>
      <c r="L75" s="19">
        <v>17.956834149848525</v>
      </c>
      <c r="M75" s="21">
        <v>0.8155844155844156</v>
      </c>
    </row>
    <row r="76" spans="1:13" ht="15">
      <c r="A76" s="22" t="s">
        <v>130</v>
      </c>
      <c r="B76" s="25"/>
      <c r="C76" s="23"/>
      <c r="D76" s="23">
        <v>751</v>
      </c>
      <c r="E76" s="23">
        <v>71.27731488637502</v>
      </c>
      <c r="F76" s="23">
        <v>626</v>
      </c>
      <c r="G76" s="23">
        <v>58.854947022296635</v>
      </c>
      <c r="H76" s="23">
        <v>288</v>
      </c>
      <c r="I76" s="24">
        <v>30.225043849389486</v>
      </c>
      <c r="J76" s="24">
        <v>41.05227103698551</v>
      </c>
      <c r="K76" s="24">
        <v>24.776230426831518</v>
      </c>
      <c r="L76" s="24">
        <v>34.07871659546513</v>
      </c>
      <c r="M76" s="26">
        <v>0.833555259653795</v>
      </c>
    </row>
    <row r="77" spans="1:13" ht="15">
      <c r="A77" s="17" t="s">
        <v>131</v>
      </c>
      <c r="B77" s="27" t="s">
        <v>768</v>
      </c>
      <c r="C77" s="18">
        <v>12.2</v>
      </c>
      <c r="D77" s="18">
        <v>1031</v>
      </c>
      <c r="E77" s="18">
        <v>90.67620253065688</v>
      </c>
      <c r="F77" s="18">
        <v>765</v>
      </c>
      <c r="G77" s="18">
        <v>68.35027213135965</v>
      </c>
      <c r="H77" s="18">
        <v>325</v>
      </c>
      <c r="I77" s="19">
        <v>76.74437027690772</v>
      </c>
      <c r="J77" s="19">
        <v>13.931832253749167</v>
      </c>
      <c r="K77" s="19">
        <v>56.44929169191465</v>
      </c>
      <c r="L77" s="19">
        <v>11.900980439444966</v>
      </c>
      <c r="M77" s="21">
        <v>0.7419980601357905</v>
      </c>
    </row>
    <row r="78" spans="1:13" ht="15">
      <c r="A78" s="22" t="s">
        <v>136</v>
      </c>
      <c r="B78" s="25"/>
      <c r="C78" s="23"/>
      <c r="D78" s="23">
        <v>1031</v>
      </c>
      <c r="E78" s="23">
        <v>90.67620253065688</v>
      </c>
      <c r="F78" s="23">
        <v>765</v>
      </c>
      <c r="G78" s="23">
        <v>68.35027213135965</v>
      </c>
      <c r="H78" s="23">
        <v>325</v>
      </c>
      <c r="I78" s="24">
        <v>76.74437027690772</v>
      </c>
      <c r="J78" s="24">
        <v>13.931832253749167</v>
      </c>
      <c r="K78" s="24">
        <v>56.44929169191465</v>
      </c>
      <c r="L78" s="24">
        <v>11.900980439444966</v>
      </c>
      <c r="M78" s="26">
        <v>0.7419980601357905</v>
      </c>
    </row>
    <row r="79" spans="1:13" ht="15">
      <c r="A79" s="17" t="s">
        <v>137</v>
      </c>
      <c r="B79" s="27" t="s">
        <v>769</v>
      </c>
      <c r="C79" s="18">
        <v>12.2</v>
      </c>
      <c r="D79" s="18">
        <v>437</v>
      </c>
      <c r="E79" s="18">
        <v>38.229287513554034</v>
      </c>
      <c r="F79" s="18">
        <v>443</v>
      </c>
      <c r="G79" s="18">
        <v>38.832181161727085</v>
      </c>
      <c r="H79" s="18">
        <v>134</v>
      </c>
      <c r="I79" s="19">
        <v>16.313591291103762</v>
      </c>
      <c r="J79" s="19">
        <v>21.91569622245026</v>
      </c>
      <c r="K79" s="19">
        <v>18.364573096183936</v>
      </c>
      <c r="L79" s="19">
        <v>20.467608065543153</v>
      </c>
      <c r="M79" s="21">
        <v>1.0137299771167048</v>
      </c>
    </row>
    <row r="80" spans="1:13" ht="15">
      <c r="A80" s="27" t="str">
        <f>A79</f>
        <v>Pereira</v>
      </c>
      <c r="B80" s="27" t="s">
        <v>770</v>
      </c>
      <c r="C80" s="18">
        <v>12.2</v>
      </c>
      <c r="D80" s="18">
        <v>432</v>
      </c>
      <c r="E80" s="18">
        <v>36.67702295474173</v>
      </c>
      <c r="F80" s="18">
        <v>433</v>
      </c>
      <c r="G80" s="18">
        <v>36.59289724877939</v>
      </c>
      <c r="H80" s="18">
        <v>136</v>
      </c>
      <c r="I80" s="19">
        <v>15.925503861783262</v>
      </c>
      <c r="J80" s="19">
        <v>20.751519092958457</v>
      </c>
      <c r="K80" s="19">
        <v>18.251889023307413</v>
      </c>
      <c r="L80" s="19">
        <v>18.341008225471974</v>
      </c>
      <c r="M80" s="21">
        <v>1.0023148148148149</v>
      </c>
    </row>
    <row r="81" spans="1:13" ht="15">
      <c r="A81" s="22" t="s">
        <v>141</v>
      </c>
      <c r="B81" s="25"/>
      <c r="C81" s="23"/>
      <c r="D81" s="23">
        <v>869</v>
      </c>
      <c r="E81" s="23">
        <v>74.90631046829571</v>
      </c>
      <c r="F81" s="23">
        <v>876</v>
      </c>
      <c r="G81" s="23">
        <v>75.42507841050647</v>
      </c>
      <c r="H81" s="23">
        <v>270</v>
      </c>
      <c r="I81" s="24">
        <v>32.239095152887025</v>
      </c>
      <c r="J81" s="24">
        <v>42.66721531540872</v>
      </c>
      <c r="K81" s="24">
        <v>36.616462119491345</v>
      </c>
      <c r="L81" s="24">
        <v>38.80861629101513</v>
      </c>
      <c r="M81" s="26">
        <v>1.0080552359033372</v>
      </c>
    </row>
    <row r="82" spans="1:13" ht="15">
      <c r="A82" s="17" t="s">
        <v>142</v>
      </c>
      <c r="B82" s="27" t="s">
        <v>771</v>
      </c>
      <c r="C82" s="18">
        <v>12.2</v>
      </c>
      <c r="D82" s="18">
        <v>399</v>
      </c>
      <c r="E82" s="18">
        <v>38.8518992765136</v>
      </c>
      <c r="F82" s="18">
        <v>371</v>
      </c>
      <c r="G82" s="18">
        <v>35.08246875771376</v>
      </c>
      <c r="H82" s="18">
        <v>73</v>
      </c>
      <c r="I82" s="19">
        <v>18.357640589674244</v>
      </c>
      <c r="J82" s="19">
        <v>20.494258686839355</v>
      </c>
      <c r="K82" s="19">
        <v>17.96876980890732</v>
      </c>
      <c r="L82" s="19">
        <v>17.113698948806444</v>
      </c>
      <c r="M82" s="21">
        <v>0.9298245614035088</v>
      </c>
    </row>
    <row r="83" spans="1:13" ht="15">
      <c r="A83" s="27" t="str">
        <f>A82</f>
        <v>Popayán</v>
      </c>
      <c r="B83" s="27" t="s">
        <v>772</v>
      </c>
      <c r="C83" s="18">
        <v>12.2</v>
      </c>
      <c r="D83" s="18">
        <v>375</v>
      </c>
      <c r="E83" s="18">
        <v>36.594640684116804</v>
      </c>
      <c r="F83" s="18">
        <v>329</v>
      </c>
      <c r="G83" s="18">
        <v>31.09356404959154</v>
      </c>
      <c r="H83" s="18">
        <v>40</v>
      </c>
      <c r="I83" s="19">
        <v>19.05245479182131</v>
      </c>
      <c r="J83" s="19">
        <v>17.542185892295503</v>
      </c>
      <c r="K83" s="19">
        <v>18.973657193568492</v>
      </c>
      <c r="L83" s="19">
        <v>12.119906856023043</v>
      </c>
      <c r="M83" s="21">
        <v>0.8773333333333333</v>
      </c>
    </row>
    <row r="84" spans="1:13" ht="15">
      <c r="A84" s="22" t="s">
        <v>147</v>
      </c>
      <c r="B84" s="25"/>
      <c r="C84" s="23"/>
      <c r="D84" s="23">
        <v>774</v>
      </c>
      <c r="E84" s="23">
        <v>75.4465399606304</v>
      </c>
      <c r="F84" s="23">
        <v>700</v>
      </c>
      <c r="G84" s="23">
        <v>66.1760328073053</v>
      </c>
      <c r="H84" s="23">
        <v>113</v>
      </c>
      <c r="I84" s="24">
        <v>37.41009538149555</v>
      </c>
      <c r="J84" s="24">
        <v>38.03644457913486</v>
      </c>
      <c r="K84" s="24">
        <v>36.94242700247581</v>
      </c>
      <c r="L84" s="24">
        <v>29.233605804829487</v>
      </c>
      <c r="M84" s="26">
        <v>0.9043927648578811</v>
      </c>
    </row>
    <row r="85" spans="1:13" ht="15">
      <c r="A85" s="17" t="s">
        <v>397</v>
      </c>
      <c r="B85" s="27" t="s">
        <v>773</v>
      </c>
      <c r="C85" s="18">
        <v>6.066666666666666</v>
      </c>
      <c r="D85" s="18">
        <v>41</v>
      </c>
      <c r="E85" s="18">
        <v>7.417582417582418</v>
      </c>
      <c r="F85" s="18">
        <v>30</v>
      </c>
      <c r="G85" s="18">
        <v>6.758241758241759</v>
      </c>
      <c r="H85" s="18">
        <v>101</v>
      </c>
      <c r="I85" s="19">
        <v>7.417582417582418</v>
      </c>
      <c r="J85" s="19">
        <v>0</v>
      </c>
      <c r="K85" s="19">
        <v>4.45054945054945</v>
      </c>
      <c r="L85" s="19">
        <v>2.3076923076923075</v>
      </c>
      <c r="M85" s="21">
        <v>0.7317073170731707</v>
      </c>
    </row>
    <row r="86" spans="1:13" ht="15">
      <c r="A86" s="22" t="s">
        <v>401</v>
      </c>
      <c r="B86" s="25"/>
      <c r="C86" s="23"/>
      <c r="D86" s="23">
        <v>41</v>
      </c>
      <c r="E86" s="23">
        <v>7.417582417582418</v>
      </c>
      <c r="F86" s="23">
        <v>30</v>
      </c>
      <c r="G86" s="23">
        <v>6.758241758241759</v>
      </c>
      <c r="H86" s="23">
        <v>101</v>
      </c>
      <c r="I86" s="24">
        <v>7.417582417582418</v>
      </c>
      <c r="J86" s="24">
        <v>0</v>
      </c>
      <c r="K86" s="24">
        <v>4.45054945054945</v>
      </c>
      <c r="L86" s="24">
        <v>2.3076923076923075</v>
      </c>
      <c r="M86" s="26">
        <v>0.7317073170731707</v>
      </c>
    </row>
    <row r="87" spans="1:13" ht="15">
      <c r="A87" s="17" t="s">
        <v>148</v>
      </c>
      <c r="B87" s="27" t="s">
        <v>774</v>
      </c>
      <c r="C87" s="18">
        <v>9.133333333333333</v>
      </c>
      <c r="D87" s="18">
        <v>162</v>
      </c>
      <c r="E87" s="18">
        <v>19.873495536412847</v>
      </c>
      <c r="F87" s="18">
        <v>128</v>
      </c>
      <c r="G87" s="18">
        <v>15.660859422975015</v>
      </c>
      <c r="H87" s="18">
        <v>67</v>
      </c>
      <c r="I87" s="19">
        <v>7.282839811857403</v>
      </c>
      <c r="J87" s="19">
        <v>12.590655724555448</v>
      </c>
      <c r="K87" s="19">
        <v>5.587255271950737</v>
      </c>
      <c r="L87" s="19">
        <v>10.073604151024277</v>
      </c>
      <c r="M87" s="21">
        <v>0.7901234567901234</v>
      </c>
    </row>
    <row r="88" spans="1:13" ht="15">
      <c r="A88" s="22" t="s">
        <v>151</v>
      </c>
      <c r="B88" s="25"/>
      <c r="C88" s="23"/>
      <c r="D88" s="23">
        <v>162</v>
      </c>
      <c r="E88" s="23">
        <v>19.873495536412847</v>
      </c>
      <c r="F88" s="23">
        <v>128</v>
      </c>
      <c r="G88" s="23">
        <v>15.660859422975015</v>
      </c>
      <c r="H88" s="23">
        <v>67</v>
      </c>
      <c r="I88" s="24">
        <v>7.282839811857403</v>
      </c>
      <c r="J88" s="24">
        <v>12.590655724555448</v>
      </c>
      <c r="K88" s="24">
        <v>5.587255271950737</v>
      </c>
      <c r="L88" s="24">
        <v>10.073604151024277</v>
      </c>
      <c r="M88" s="26">
        <v>0.7901234567901234</v>
      </c>
    </row>
    <row r="89" spans="1:13" ht="15">
      <c r="A89" s="17" t="s">
        <v>157</v>
      </c>
      <c r="B89" s="27" t="s">
        <v>775</v>
      </c>
      <c r="C89" s="18">
        <v>12.2</v>
      </c>
      <c r="D89" s="18">
        <v>209</v>
      </c>
      <c r="E89" s="18">
        <v>21.87281250727151</v>
      </c>
      <c r="F89" s="18">
        <v>212</v>
      </c>
      <c r="G89" s="18">
        <v>24.295977017244272</v>
      </c>
      <c r="H89" s="18">
        <v>13</v>
      </c>
      <c r="I89" s="19">
        <v>3.8237731645757207</v>
      </c>
      <c r="J89" s="19">
        <v>18.049039342695792</v>
      </c>
      <c r="K89" s="19">
        <v>8.214170370576612</v>
      </c>
      <c r="L89" s="19">
        <v>16.08180664666766</v>
      </c>
      <c r="M89" s="21">
        <v>1.014354066985646</v>
      </c>
    </row>
    <row r="90" spans="1:13" ht="15">
      <c r="A90" s="27" t="str">
        <f>A89</f>
        <v>Santa Marta</v>
      </c>
      <c r="B90" s="27" t="s">
        <v>776</v>
      </c>
      <c r="C90" s="18">
        <v>12.2</v>
      </c>
      <c r="D90" s="18">
        <v>235</v>
      </c>
      <c r="E90" s="18">
        <v>23.138518341922126</v>
      </c>
      <c r="F90" s="18">
        <v>238</v>
      </c>
      <c r="G90" s="18">
        <v>24.419366138110274</v>
      </c>
      <c r="H90" s="18">
        <v>34</v>
      </c>
      <c r="I90" s="19">
        <v>4.774094472882783</v>
      </c>
      <c r="J90" s="19">
        <v>18.364423869039346</v>
      </c>
      <c r="K90" s="19">
        <v>7.904539688269549</v>
      </c>
      <c r="L90" s="19">
        <v>16.514826449840733</v>
      </c>
      <c r="M90" s="21">
        <v>1.0127659574468084</v>
      </c>
    </row>
    <row r="91" spans="1:13" ht="15">
      <c r="A91" s="22" t="s">
        <v>161</v>
      </c>
      <c r="B91" s="25"/>
      <c r="C91" s="23"/>
      <c r="D91" s="23">
        <v>444</v>
      </c>
      <c r="E91" s="23">
        <v>45.011330849193634</v>
      </c>
      <c r="F91" s="23">
        <v>450</v>
      </c>
      <c r="G91" s="23">
        <v>48.71534315535457</v>
      </c>
      <c r="H91" s="23">
        <v>47</v>
      </c>
      <c r="I91" s="24">
        <v>8.597867637458505</v>
      </c>
      <c r="J91" s="24">
        <v>36.413463211735134</v>
      </c>
      <c r="K91" s="24">
        <v>16.118710058846162</v>
      </c>
      <c r="L91" s="24">
        <v>32.59663309650839</v>
      </c>
      <c r="M91" s="26">
        <v>1.0135135135135136</v>
      </c>
    </row>
    <row r="92" spans="1:13" ht="15">
      <c r="A92" s="17" t="s">
        <v>162</v>
      </c>
      <c r="B92" s="27" t="s">
        <v>777</v>
      </c>
      <c r="C92" s="18">
        <v>12.2</v>
      </c>
      <c r="D92" s="18">
        <v>280</v>
      </c>
      <c r="E92" s="18">
        <v>37.326087711966515</v>
      </c>
      <c r="F92" s="18">
        <v>252</v>
      </c>
      <c r="G92" s="18">
        <v>34.072101348402136</v>
      </c>
      <c r="H92" s="18">
        <v>55</v>
      </c>
      <c r="I92" s="19">
        <v>8.9609733815721</v>
      </c>
      <c r="J92" s="19">
        <v>28.365114330394412</v>
      </c>
      <c r="K92" s="19">
        <v>8.06111593324708</v>
      </c>
      <c r="L92" s="19">
        <v>26.010985415155048</v>
      </c>
      <c r="M92" s="21">
        <v>0.9</v>
      </c>
    </row>
    <row r="93" spans="1:13" ht="15">
      <c r="A93" s="22" t="s">
        <v>165</v>
      </c>
      <c r="B93" s="25"/>
      <c r="C93" s="23"/>
      <c r="D93" s="23">
        <v>280</v>
      </c>
      <c r="E93" s="23">
        <v>37.326087711966515</v>
      </c>
      <c r="F93" s="23">
        <v>252</v>
      </c>
      <c r="G93" s="23">
        <v>34.072101348402136</v>
      </c>
      <c r="H93" s="23">
        <v>55</v>
      </c>
      <c r="I93" s="24">
        <v>8.9609733815721</v>
      </c>
      <c r="J93" s="24">
        <v>28.365114330394412</v>
      </c>
      <c r="K93" s="24">
        <v>8.06111593324708</v>
      </c>
      <c r="L93" s="24">
        <v>26.010985415155048</v>
      </c>
      <c r="M93" s="26">
        <v>0.9</v>
      </c>
    </row>
    <row r="94" spans="1:13" ht="15">
      <c r="A94" s="17" t="s">
        <v>166</v>
      </c>
      <c r="B94" s="27" t="s">
        <v>778</v>
      </c>
      <c r="C94" s="18">
        <v>12.2</v>
      </c>
      <c r="D94" s="18">
        <v>320</v>
      </c>
      <c r="E94" s="18">
        <v>33.71295009072799</v>
      </c>
      <c r="F94" s="18">
        <v>291</v>
      </c>
      <c r="G94" s="18">
        <v>30.137640808357084</v>
      </c>
      <c r="H94" s="18">
        <v>135</v>
      </c>
      <c r="I94" s="19">
        <v>17.971719833979282</v>
      </c>
      <c r="J94" s="19">
        <v>15.74123025674871</v>
      </c>
      <c r="K94" s="19">
        <v>16.586626417061204</v>
      </c>
      <c r="L94" s="19">
        <v>13.551014391295878</v>
      </c>
      <c r="M94" s="21">
        <v>0.909375</v>
      </c>
    </row>
    <row r="95" spans="1:13" ht="15">
      <c r="A95" s="27" t="str">
        <f>A94</f>
        <v>Tunja</v>
      </c>
      <c r="B95" s="27" t="s">
        <v>779</v>
      </c>
      <c r="C95" s="18">
        <v>12.2</v>
      </c>
      <c r="D95" s="18">
        <v>76</v>
      </c>
      <c r="E95" s="18">
        <v>8.888357330481348</v>
      </c>
      <c r="F95" s="18">
        <v>66</v>
      </c>
      <c r="G95" s="18">
        <v>7.466870691674682</v>
      </c>
      <c r="H95" s="18">
        <v>8</v>
      </c>
      <c r="I95" s="19">
        <v>6.015292690203594</v>
      </c>
      <c r="J95" s="19">
        <v>2.8730646402777555</v>
      </c>
      <c r="K95" s="19">
        <v>5.8260164639352086</v>
      </c>
      <c r="L95" s="19">
        <v>1.6408542277394738</v>
      </c>
      <c r="M95" s="21">
        <v>0.868421052631579</v>
      </c>
    </row>
    <row r="96" spans="1:13" ht="15">
      <c r="A96" s="22" t="s">
        <v>171</v>
      </c>
      <c r="B96" s="25"/>
      <c r="C96" s="23"/>
      <c r="D96" s="23">
        <v>396</v>
      </c>
      <c r="E96" s="23">
        <v>42.60130742120934</v>
      </c>
      <c r="F96" s="23">
        <v>357</v>
      </c>
      <c r="G96" s="23">
        <v>37.604511500031755</v>
      </c>
      <c r="H96" s="23">
        <v>143</v>
      </c>
      <c r="I96" s="24">
        <v>23.987012524182877</v>
      </c>
      <c r="J96" s="24">
        <v>18.614294897026465</v>
      </c>
      <c r="K96" s="24">
        <v>22.41264288099641</v>
      </c>
      <c r="L96" s="24">
        <v>15.191868619035352</v>
      </c>
      <c r="M96" s="26">
        <v>0.9015151515151515</v>
      </c>
    </row>
    <row r="97" spans="1:13" ht="15">
      <c r="A97" s="17" t="s">
        <v>172</v>
      </c>
      <c r="B97" s="27" t="s">
        <v>780</v>
      </c>
      <c r="C97" s="18">
        <v>12.2</v>
      </c>
      <c r="D97" s="18">
        <v>570</v>
      </c>
      <c r="E97" s="18">
        <v>68.42861112515423</v>
      </c>
      <c r="F97" s="18">
        <v>557</v>
      </c>
      <c r="G97" s="18">
        <v>67.2312970707126</v>
      </c>
      <c r="H97" s="18">
        <v>122</v>
      </c>
      <c r="I97" s="19">
        <v>8.986344553522029</v>
      </c>
      <c r="J97" s="19">
        <v>59.44226657163221</v>
      </c>
      <c r="K97" s="19">
        <v>11.313620663014818</v>
      </c>
      <c r="L97" s="19">
        <v>55.917676407697776</v>
      </c>
      <c r="M97" s="21">
        <v>0.9771929824561404</v>
      </c>
    </row>
    <row r="98" spans="1:13" ht="15">
      <c r="A98" s="22" t="s">
        <v>176</v>
      </c>
      <c r="B98" s="25"/>
      <c r="C98" s="23"/>
      <c r="D98" s="23">
        <v>570</v>
      </c>
      <c r="E98" s="23">
        <v>68.42861112515423</v>
      </c>
      <c r="F98" s="23">
        <v>557</v>
      </c>
      <c r="G98" s="23">
        <v>67.2312970707126</v>
      </c>
      <c r="H98" s="23">
        <v>122</v>
      </c>
      <c r="I98" s="24">
        <v>8.986344553522029</v>
      </c>
      <c r="J98" s="24">
        <v>59.44226657163221</v>
      </c>
      <c r="K98" s="24">
        <v>11.313620663014818</v>
      </c>
      <c r="L98" s="24">
        <v>55.917676407697776</v>
      </c>
      <c r="M98" s="26">
        <v>0.9771929824561404</v>
      </c>
    </row>
    <row r="99" spans="1:13" ht="15">
      <c r="A99" s="17" t="s">
        <v>177</v>
      </c>
      <c r="B99" s="27" t="s">
        <v>781</v>
      </c>
      <c r="C99" s="18">
        <v>12.2</v>
      </c>
      <c r="D99" s="18">
        <v>408</v>
      </c>
      <c r="E99" s="18">
        <v>36.39461006890368</v>
      </c>
      <c r="F99" s="18">
        <v>339</v>
      </c>
      <c r="G99" s="18">
        <v>30.4145835736598</v>
      </c>
      <c r="H99" s="18">
        <v>7</v>
      </c>
      <c r="I99" s="19">
        <v>9.56246700555325</v>
      </c>
      <c r="J99" s="19">
        <v>26.832143063350433</v>
      </c>
      <c r="K99" s="19">
        <v>9.319257791388939</v>
      </c>
      <c r="L99" s="19">
        <v>21.09532578227086</v>
      </c>
      <c r="M99" s="21">
        <v>0.8308823529411765</v>
      </c>
    </row>
    <row r="100" spans="1:13" ht="15">
      <c r="A100" s="27" t="str">
        <f>A99</f>
        <v>Villavicencio</v>
      </c>
      <c r="B100" s="27" t="s">
        <v>782</v>
      </c>
      <c r="C100" s="18">
        <v>12.2</v>
      </c>
      <c r="D100" s="18">
        <v>439</v>
      </c>
      <c r="E100" s="18">
        <v>41.55934832553289</v>
      </c>
      <c r="F100" s="18">
        <v>390</v>
      </c>
      <c r="G100" s="18">
        <v>37.49975891280734</v>
      </c>
      <c r="H100" s="18">
        <v>30</v>
      </c>
      <c r="I100" s="19">
        <v>12.025655213727179</v>
      </c>
      <c r="J100" s="19">
        <v>29.533693111805707</v>
      </c>
      <c r="K100" s="19">
        <v>11.789612745860051</v>
      </c>
      <c r="L100" s="19">
        <v>25.71014616694729</v>
      </c>
      <c r="M100" s="21">
        <v>0.8883826879271071</v>
      </c>
    </row>
    <row r="101" spans="1:13" ht="15">
      <c r="A101" s="22" t="s">
        <v>181</v>
      </c>
      <c r="B101" s="25"/>
      <c r="C101" s="23"/>
      <c r="D101" s="23">
        <v>847</v>
      </c>
      <c r="E101" s="23">
        <v>77.9539583944366</v>
      </c>
      <c r="F101" s="23">
        <v>729</v>
      </c>
      <c r="G101" s="23">
        <v>67.91434248646715</v>
      </c>
      <c r="H101" s="23">
        <v>37</v>
      </c>
      <c r="I101" s="24">
        <v>21.58812221928043</v>
      </c>
      <c r="J101" s="24">
        <v>56.36583617515614</v>
      </c>
      <c r="K101" s="24">
        <v>21.10887053724899</v>
      </c>
      <c r="L101" s="24">
        <v>46.805471949218145</v>
      </c>
      <c r="M101" s="26">
        <v>0.8606847697756789</v>
      </c>
    </row>
    <row r="102" spans="1:13" ht="15">
      <c r="A102" s="17" t="s">
        <v>447</v>
      </c>
      <c r="B102" s="27" t="s">
        <v>783</v>
      </c>
      <c r="C102" s="18">
        <v>6.066666666666666</v>
      </c>
      <c r="D102" s="18">
        <v>93</v>
      </c>
      <c r="E102" s="18">
        <v>17.802197802197803</v>
      </c>
      <c r="F102" s="18">
        <v>23</v>
      </c>
      <c r="G102" s="18">
        <v>5.604395604395605</v>
      </c>
      <c r="H102" s="18">
        <v>72</v>
      </c>
      <c r="I102" s="19">
        <v>17.802197802197803</v>
      </c>
      <c r="J102" s="19"/>
      <c r="K102" s="19">
        <v>5.604395604395605</v>
      </c>
      <c r="L102" s="19"/>
      <c r="M102" s="21">
        <v>0.24731182795698925</v>
      </c>
    </row>
    <row r="103" spans="1:13" ht="15">
      <c r="A103" s="22" t="s">
        <v>451</v>
      </c>
      <c r="B103" s="22"/>
      <c r="C103" s="23"/>
      <c r="D103" s="23">
        <v>93</v>
      </c>
      <c r="E103" s="23">
        <v>17.802197802197803</v>
      </c>
      <c r="F103" s="23">
        <v>23</v>
      </c>
      <c r="G103" s="23">
        <v>5.604395604395605</v>
      </c>
      <c r="H103" s="23">
        <v>72</v>
      </c>
      <c r="I103" s="24">
        <v>17.802197802197803</v>
      </c>
      <c r="J103" s="24"/>
      <c r="K103" s="24">
        <v>5.604395604395605</v>
      </c>
      <c r="L103" s="24"/>
      <c r="M103" s="26">
        <v>0.24731182795698925</v>
      </c>
    </row>
    <row r="104" spans="1:13" ht="15">
      <c r="A104" s="28" t="s">
        <v>182</v>
      </c>
      <c r="B104" s="28"/>
      <c r="C104" s="29"/>
      <c r="D104" s="29">
        <v>25208</v>
      </c>
      <c r="E104" s="29">
        <v>2526.0591125500105</v>
      </c>
      <c r="F104" s="29">
        <v>23334</v>
      </c>
      <c r="G104" s="29">
        <v>2328.6687630826486</v>
      </c>
      <c r="H104" s="29">
        <v>6939</v>
      </c>
      <c r="I104" s="29">
        <v>1175.3362493695292</v>
      </c>
      <c r="J104" s="29">
        <v>1350.7228631804726</v>
      </c>
      <c r="K104" s="29">
        <v>1186.4361815892205</v>
      </c>
      <c r="L104" s="29">
        <v>1142.2325814934184</v>
      </c>
      <c r="M104" s="30">
        <v>0.9256585211044113</v>
      </c>
    </row>
    <row r="105" ht="15">
      <c r="A105" s="53" t="s">
        <v>1593</v>
      </c>
    </row>
    <row r="106" ht="15">
      <c r="A106" s="53" t="s">
        <v>1594</v>
      </c>
    </row>
    <row r="107" ht="15">
      <c r="A107" s="53" t="s">
        <v>1592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5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68.00390625" style="0" customWidth="1"/>
    <col min="5" max="5" width="12.57421875" style="0" customWidth="1"/>
    <col min="10" max="10" width="13.57421875" style="0" customWidth="1"/>
    <col min="12" max="12" width="13.2812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192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940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3" ht="45.75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38.25" customHeight="1">
      <c r="I12" s="71" t="s">
        <v>211</v>
      </c>
      <c r="J12" s="72"/>
      <c r="K12" s="71" t="s">
        <v>212</v>
      </c>
      <c r="L12" s="72"/>
    </row>
    <row r="13" spans="1:13" s="54" customFormat="1" ht="53.25" customHeight="1">
      <c r="A13" s="59" t="s">
        <v>0</v>
      </c>
      <c r="B13" s="59" t="s">
        <v>1</v>
      </c>
      <c r="C13" s="60" t="s">
        <v>194</v>
      </c>
      <c r="D13" s="60" t="s">
        <v>209</v>
      </c>
      <c r="E13" s="60" t="s">
        <v>210</v>
      </c>
      <c r="F13" s="60" t="s">
        <v>197</v>
      </c>
      <c r="G13" s="60" t="s">
        <v>198</v>
      </c>
      <c r="H13" s="60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17" t="s">
        <v>2</v>
      </c>
      <c r="B14" s="27" t="s">
        <v>785</v>
      </c>
      <c r="C14" s="18">
        <v>6.1</v>
      </c>
      <c r="D14" s="18">
        <v>349</v>
      </c>
      <c r="E14" s="18">
        <v>58.80992256342138</v>
      </c>
      <c r="F14" s="18">
        <v>199</v>
      </c>
      <c r="G14" s="18">
        <v>33.64479715392336</v>
      </c>
      <c r="H14" s="18">
        <v>4205</v>
      </c>
      <c r="I14" s="19">
        <v>55.52972840714462</v>
      </c>
      <c r="J14" s="19">
        <v>3.280194156276768</v>
      </c>
      <c r="K14" s="19">
        <v>32.087105456324934</v>
      </c>
      <c r="L14" s="19">
        <v>1.5576916975984263</v>
      </c>
      <c r="M14" s="21">
        <v>0.5702005730659025</v>
      </c>
    </row>
    <row r="15" spans="1:13" ht="15">
      <c r="A15" s="27" t="str">
        <f>A14</f>
        <v>Antioquia</v>
      </c>
      <c r="B15" s="27" t="s">
        <v>786</v>
      </c>
      <c r="C15" s="18">
        <v>12.2</v>
      </c>
      <c r="D15" s="18">
        <v>880</v>
      </c>
      <c r="E15" s="18">
        <v>72.13114754098362</v>
      </c>
      <c r="F15" s="18">
        <v>375</v>
      </c>
      <c r="G15" s="18">
        <v>30.90344082147361</v>
      </c>
      <c r="H15" s="18">
        <v>5060</v>
      </c>
      <c r="I15" s="19">
        <v>72.13114754098362</v>
      </c>
      <c r="J15" s="19"/>
      <c r="K15" s="19">
        <v>30.90344082147361</v>
      </c>
      <c r="L15" s="19"/>
      <c r="M15" s="21">
        <v>0.42613636363636365</v>
      </c>
    </row>
    <row r="16" spans="1:13" ht="15">
      <c r="A16" s="27" t="str">
        <f>A15</f>
        <v>Antioquia</v>
      </c>
      <c r="B16" s="27" t="s">
        <v>787</v>
      </c>
      <c r="C16" s="18">
        <v>12.2</v>
      </c>
      <c r="D16" s="18">
        <v>1774</v>
      </c>
      <c r="E16" s="18">
        <v>149.4484428223705</v>
      </c>
      <c r="F16" s="18">
        <v>81</v>
      </c>
      <c r="G16" s="18">
        <v>7.1945505700182295</v>
      </c>
      <c r="H16" s="18">
        <v>2279</v>
      </c>
      <c r="I16" s="19">
        <v>146.56129847816507</v>
      </c>
      <c r="J16" s="19">
        <v>2.887144344205413</v>
      </c>
      <c r="K16" s="19">
        <v>6.738270209157716</v>
      </c>
      <c r="L16" s="19">
        <v>0.45628036086051355</v>
      </c>
      <c r="M16" s="21">
        <v>0.04565952649379933</v>
      </c>
    </row>
    <row r="17" spans="1:13" ht="15">
      <c r="A17" s="27" t="str">
        <f>A16</f>
        <v>Antioquia</v>
      </c>
      <c r="B17" s="27" t="s">
        <v>788</v>
      </c>
      <c r="C17" s="18">
        <v>12.2</v>
      </c>
      <c r="D17" s="18">
        <v>1641</v>
      </c>
      <c r="E17" s="18">
        <v>135.32689901256788</v>
      </c>
      <c r="F17" s="18">
        <v>91</v>
      </c>
      <c r="G17" s="18">
        <v>7.541884345163034</v>
      </c>
      <c r="H17" s="18">
        <v>2608</v>
      </c>
      <c r="I17" s="19">
        <v>135.32689901256788</v>
      </c>
      <c r="J17" s="19"/>
      <c r="K17" s="19">
        <v>7.541884345163034</v>
      </c>
      <c r="L17" s="19"/>
      <c r="M17" s="21">
        <v>0.055453991468616695</v>
      </c>
    </row>
    <row r="18" spans="1:13" ht="15">
      <c r="A18" s="27" t="str">
        <f>A17</f>
        <v>Antioquia</v>
      </c>
      <c r="B18" s="27" t="s">
        <v>789</v>
      </c>
      <c r="C18" s="18">
        <v>12.2</v>
      </c>
      <c r="D18" s="18">
        <v>580</v>
      </c>
      <c r="E18" s="18">
        <v>47.78868672311295</v>
      </c>
      <c r="F18" s="18">
        <v>119</v>
      </c>
      <c r="G18" s="18">
        <v>10.001801477211314</v>
      </c>
      <c r="H18" s="18">
        <v>1809</v>
      </c>
      <c r="I18" s="19">
        <v>47.459016393442624</v>
      </c>
      <c r="J18" s="19">
        <v>0.32967032967032966</v>
      </c>
      <c r="K18" s="19">
        <v>9.672131147540984</v>
      </c>
      <c r="L18" s="19">
        <v>0.32967032967032966</v>
      </c>
      <c r="M18" s="21">
        <v>0.20517241379310344</v>
      </c>
    </row>
    <row r="19" spans="1:13" ht="15">
      <c r="A19" s="22" t="s">
        <v>9</v>
      </c>
      <c r="B19" s="22"/>
      <c r="C19" s="23"/>
      <c r="D19" s="23">
        <v>5224</v>
      </c>
      <c r="E19" s="23">
        <v>463.50509866245613</v>
      </c>
      <c r="F19" s="23">
        <v>865</v>
      </c>
      <c r="G19" s="23">
        <v>89.28647436778952</v>
      </c>
      <c r="H19" s="23">
        <v>15961</v>
      </c>
      <c r="I19" s="24">
        <v>457.00808983230377</v>
      </c>
      <c r="J19" s="24">
        <v>6.49700883015251</v>
      </c>
      <c r="K19" s="24">
        <v>86.94283197966028</v>
      </c>
      <c r="L19" s="24">
        <v>2.3436423881292696</v>
      </c>
      <c r="M19" s="26">
        <v>0.16558192955589587</v>
      </c>
    </row>
    <row r="20" spans="1:13" ht="15">
      <c r="A20" s="17" t="s">
        <v>255</v>
      </c>
      <c r="B20" s="27" t="s">
        <v>790</v>
      </c>
      <c r="C20" s="18">
        <v>12.2</v>
      </c>
      <c r="D20" s="18">
        <v>614</v>
      </c>
      <c r="E20" s="18">
        <v>53.71253552000231</v>
      </c>
      <c r="F20" s="18">
        <v>261</v>
      </c>
      <c r="G20" s="18">
        <v>24.529807873112887</v>
      </c>
      <c r="H20" s="18">
        <v>2187</v>
      </c>
      <c r="I20" s="19">
        <v>42.7049180327869</v>
      </c>
      <c r="J20" s="19">
        <v>11.00761748721543</v>
      </c>
      <c r="K20" s="19">
        <v>15.081967213114753</v>
      </c>
      <c r="L20" s="19">
        <v>9.447840659998134</v>
      </c>
      <c r="M20" s="21">
        <v>0.4250814332247557</v>
      </c>
    </row>
    <row r="21" spans="1:13" ht="15">
      <c r="A21" s="22" t="s">
        <v>259</v>
      </c>
      <c r="B21" s="22"/>
      <c r="C21" s="23"/>
      <c r="D21" s="23">
        <v>614</v>
      </c>
      <c r="E21" s="23">
        <v>53.71253552000231</v>
      </c>
      <c r="F21" s="23">
        <v>261</v>
      </c>
      <c r="G21" s="23">
        <v>24.529807873112887</v>
      </c>
      <c r="H21" s="23">
        <v>2187</v>
      </c>
      <c r="I21" s="24">
        <v>42.7049180327869</v>
      </c>
      <c r="J21" s="24">
        <v>11.00761748721543</v>
      </c>
      <c r="K21" s="24">
        <v>15.081967213114753</v>
      </c>
      <c r="L21" s="24">
        <v>9.447840659998134</v>
      </c>
      <c r="M21" s="26">
        <v>0.4250814332247557</v>
      </c>
    </row>
    <row r="22" spans="1:13" ht="15">
      <c r="A22" s="17" t="s">
        <v>10</v>
      </c>
      <c r="B22" s="27" t="s">
        <v>791</v>
      </c>
      <c r="C22" s="18">
        <v>12.2</v>
      </c>
      <c r="D22" s="18">
        <v>248</v>
      </c>
      <c r="E22" s="18">
        <v>22.065962039581592</v>
      </c>
      <c r="F22" s="18">
        <v>919</v>
      </c>
      <c r="G22" s="18">
        <v>76.49874258761518</v>
      </c>
      <c r="H22" s="18">
        <v>1577</v>
      </c>
      <c r="I22" s="19">
        <v>11.748435171385994</v>
      </c>
      <c r="J22" s="19">
        <v>10.317526868195602</v>
      </c>
      <c r="K22" s="19">
        <v>68.0611159332471</v>
      </c>
      <c r="L22" s="19">
        <v>8.43762665436809</v>
      </c>
      <c r="M22" s="21">
        <v>3.7056451612903225</v>
      </c>
    </row>
    <row r="23" spans="1:13" ht="15">
      <c r="A23" s="27" t="str">
        <f>A22</f>
        <v>Armenia</v>
      </c>
      <c r="B23" s="27" t="s">
        <v>792</v>
      </c>
      <c r="C23" s="18">
        <v>12.2</v>
      </c>
      <c r="D23" s="18">
        <v>277</v>
      </c>
      <c r="E23" s="18">
        <v>25.31495129703341</v>
      </c>
      <c r="F23" s="18">
        <v>365</v>
      </c>
      <c r="G23" s="18">
        <v>31.736515832409072</v>
      </c>
      <c r="H23" s="18">
        <v>1755</v>
      </c>
      <c r="I23" s="19">
        <v>12.07670216584899</v>
      </c>
      <c r="J23" s="19">
        <v>13.238249131184425</v>
      </c>
      <c r="K23" s="19">
        <v>20.409836065573778</v>
      </c>
      <c r="L23" s="19">
        <v>11.326679766835303</v>
      </c>
      <c r="M23" s="21">
        <v>1.3176895306859207</v>
      </c>
    </row>
    <row r="24" spans="1:13" ht="15">
      <c r="A24" s="27" t="str">
        <f>A23</f>
        <v>Armenia</v>
      </c>
      <c r="B24" s="27" t="s">
        <v>793</v>
      </c>
      <c r="C24" s="18">
        <v>12.2</v>
      </c>
      <c r="D24" s="18">
        <v>1469</v>
      </c>
      <c r="E24" s="18">
        <v>129.74182171218206</v>
      </c>
      <c r="F24" s="18">
        <v>206</v>
      </c>
      <c r="G24" s="18">
        <v>24.240043660088073</v>
      </c>
      <c r="H24" s="18">
        <v>1100</v>
      </c>
      <c r="I24" s="19">
        <v>114.75142551674983</v>
      </c>
      <c r="J24" s="19">
        <v>14.990396195432208</v>
      </c>
      <c r="K24" s="19">
        <v>12.459016393442623</v>
      </c>
      <c r="L24" s="19">
        <v>11.781027266645445</v>
      </c>
      <c r="M24" s="21">
        <v>0.14023144996596323</v>
      </c>
    </row>
    <row r="25" spans="1:13" ht="15">
      <c r="A25" s="22" t="s">
        <v>14</v>
      </c>
      <c r="B25" s="22"/>
      <c r="C25" s="23"/>
      <c r="D25" s="23">
        <v>1994</v>
      </c>
      <c r="E25" s="23">
        <v>177.12273504879704</v>
      </c>
      <c r="F25" s="23">
        <v>1490</v>
      </c>
      <c r="G25" s="23">
        <v>132.47530208011233</v>
      </c>
      <c r="H25" s="23">
        <v>4432</v>
      </c>
      <c r="I25" s="24">
        <v>138.57656285398483</v>
      </c>
      <c r="J25" s="24">
        <v>38.54617219481223</v>
      </c>
      <c r="K25" s="24">
        <v>100.9299683922635</v>
      </c>
      <c r="L25" s="24">
        <v>31.54533368784884</v>
      </c>
      <c r="M25" s="26">
        <v>0.7472417251755266</v>
      </c>
    </row>
    <row r="26" spans="1:13" ht="15">
      <c r="A26" s="17" t="s">
        <v>15</v>
      </c>
      <c r="B26" s="27" t="s">
        <v>794</v>
      </c>
      <c r="C26" s="18">
        <v>9.133333333333333</v>
      </c>
      <c r="D26" s="18">
        <v>48</v>
      </c>
      <c r="E26" s="18">
        <v>5.255474452554745</v>
      </c>
      <c r="F26" s="18">
        <v>24</v>
      </c>
      <c r="G26" s="18">
        <v>2.6277372262773726</v>
      </c>
      <c r="H26" s="18">
        <v>3471</v>
      </c>
      <c r="I26" s="19">
        <v>5.255474452554745</v>
      </c>
      <c r="J26" s="19"/>
      <c r="K26" s="19">
        <v>2.6277372262773726</v>
      </c>
      <c r="L26" s="19"/>
      <c r="M26" s="21">
        <v>0.5</v>
      </c>
    </row>
    <row r="27" spans="1:13" ht="15">
      <c r="A27" s="27" t="str">
        <f>A26</f>
        <v>Barranquilla</v>
      </c>
      <c r="B27" s="27" t="s">
        <v>795</v>
      </c>
      <c r="C27" s="18">
        <v>12.2</v>
      </c>
      <c r="D27" s="18">
        <v>99</v>
      </c>
      <c r="E27" s="18">
        <v>9.032786885245901</v>
      </c>
      <c r="F27" s="18">
        <v>48</v>
      </c>
      <c r="G27" s="18">
        <v>4.852459016393444</v>
      </c>
      <c r="H27" s="18">
        <v>3194</v>
      </c>
      <c r="I27" s="19">
        <v>9.032786885245901</v>
      </c>
      <c r="J27" s="19"/>
      <c r="K27" s="19">
        <v>4.852459016393444</v>
      </c>
      <c r="L27" s="19"/>
      <c r="M27" s="21">
        <v>0.48484848484848486</v>
      </c>
    </row>
    <row r="28" spans="1:13" ht="15">
      <c r="A28" s="27" t="str">
        <f>A27</f>
        <v>Barranquilla</v>
      </c>
      <c r="B28" s="27" t="s">
        <v>796</v>
      </c>
      <c r="C28" s="18">
        <v>9.133333333333333</v>
      </c>
      <c r="D28" s="18">
        <v>41</v>
      </c>
      <c r="E28" s="18">
        <v>4.709232373465952</v>
      </c>
      <c r="F28" s="18">
        <v>80</v>
      </c>
      <c r="G28" s="18">
        <v>8.979305366166681</v>
      </c>
      <c r="H28" s="18">
        <v>2081</v>
      </c>
      <c r="I28" s="19">
        <v>4.709232373465952</v>
      </c>
      <c r="J28" s="19"/>
      <c r="K28" s="19">
        <v>8.979305366166681</v>
      </c>
      <c r="L28" s="19"/>
      <c r="M28" s="21">
        <v>1.951219512195122</v>
      </c>
    </row>
    <row r="29" spans="1:13" ht="15">
      <c r="A29" s="27" t="str">
        <f>A28</f>
        <v>Barranquilla</v>
      </c>
      <c r="B29" s="27" t="s">
        <v>797</v>
      </c>
      <c r="C29" s="18">
        <v>9.133333333333333</v>
      </c>
      <c r="D29" s="18">
        <v>639</v>
      </c>
      <c r="E29" s="18">
        <v>69.96350364963504</v>
      </c>
      <c r="F29" s="18">
        <v>716</v>
      </c>
      <c r="G29" s="18">
        <v>78.39416058394161</v>
      </c>
      <c r="H29" s="18">
        <v>994</v>
      </c>
      <c r="I29" s="19">
        <v>69.96350364963504</v>
      </c>
      <c r="J29" s="19"/>
      <c r="K29" s="19">
        <v>78.39416058394161</v>
      </c>
      <c r="L29" s="19"/>
      <c r="M29" s="21">
        <v>1.1205007824726134</v>
      </c>
    </row>
    <row r="30" spans="1:13" ht="15">
      <c r="A30" s="27" t="str">
        <f>A29</f>
        <v>Barranquilla</v>
      </c>
      <c r="B30" s="27" t="s">
        <v>798</v>
      </c>
      <c r="C30" s="18">
        <v>10.933333333333334</v>
      </c>
      <c r="D30" s="18">
        <v>1827</v>
      </c>
      <c r="E30" s="18">
        <v>169.62181701852072</v>
      </c>
      <c r="F30" s="18">
        <v>116</v>
      </c>
      <c r="G30" s="18">
        <v>11.910462787553419</v>
      </c>
      <c r="H30" s="18">
        <v>1697</v>
      </c>
      <c r="I30" s="19">
        <v>161.7060641496826</v>
      </c>
      <c r="J30" s="19">
        <v>7.915752868838112</v>
      </c>
      <c r="K30" s="19">
        <v>6.036585365853659</v>
      </c>
      <c r="L30" s="19">
        <v>5.87387742169976</v>
      </c>
      <c r="M30" s="21">
        <v>0.06349206349206349</v>
      </c>
    </row>
    <row r="31" spans="1:13" ht="15">
      <c r="A31" s="27" t="str">
        <f>A30</f>
        <v>Barranquilla</v>
      </c>
      <c r="B31" s="27" t="s">
        <v>799</v>
      </c>
      <c r="C31" s="18">
        <v>12.2</v>
      </c>
      <c r="D31" s="18">
        <v>1715</v>
      </c>
      <c r="E31" s="18">
        <v>150.20218377488513</v>
      </c>
      <c r="F31" s="18">
        <v>93</v>
      </c>
      <c r="G31" s="18">
        <v>11.121369934413414</v>
      </c>
      <c r="H31" s="18">
        <v>1612</v>
      </c>
      <c r="I31" s="19">
        <v>139.0808138404717</v>
      </c>
      <c r="J31" s="19">
        <v>11.121369934413414</v>
      </c>
      <c r="K31" s="19">
        <v>0</v>
      </c>
      <c r="L31" s="19">
        <v>11.121369934413414</v>
      </c>
      <c r="M31" s="21">
        <v>0.05422740524781341</v>
      </c>
    </row>
    <row r="32" spans="1:13" ht="15">
      <c r="A32" s="22" t="s">
        <v>19</v>
      </c>
      <c r="B32" s="22"/>
      <c r="C32" s="23"/>
      <c r="D32" s="23">
        <v>4369</v>
      </c>
      <c r="E32" s="23">
        <v>408.78499815430746</v>
      </c>
      <c r="F32" s="23">
        <v>1077</v>
      </c>
      <c r="G32" s="23">
        <v>117.885494914746</v>
      </c>
      <c r="H32" s="23">
        <v>13049</v>
      </c>
      <c r="I32" s="24">
        <v>389.74787535105594</v>
      </c>
      <c r="J32" s="24">
        <v>19.037122803251528</v>
      </c>
      <c r="K32" s="24">
        <v>100.89024755863277</v>
      </c>
      <c r="L32" s="24">
        <v>16.995247356113175</v>
      </c>
      <c r="M32" s="26">
        <v>0.2465094987411307</v>
      </c>
    </row>
    <row r="33" spans="1:13" ht="15">
      <c r="A33" s="17" t="s">
        <v>20</v>
      </c>
      <c r="B33" s="27" t="s">
        <v>800</v>
      </c>
      <c r="C33" s="18">
        <v>12.2</v>
      </c>
      <c r="D33" s="18">
        <v>1713</v>
      </c>
      <c r="E33" s="18">
        <v>142.02152360180727</v>
      </c>
      <c r="F33" s="18">
        <v>647</v>
      </c>
      <c r="G33" s="18">
        <v>54.12950720505387</v>
      </c>
      <c r="H33" s="18">
        <v>1190</v>
      </c>
      <c r="I33" s="19">
        <v>134.4208838203849</v>
      </c>
      <c r="J33" s="19">
        <v>7.600639781422358</v>
      </c>
      <c r="K33" s="19">
        <v>47.21133285816107</v>
      </c>
      <c r="L33" s="19">
        <v>6.918174346892787</v>
      </c>
      <c r="M33" s="21">
        <v>0.37769994162288384</v>
      </c>
    </row>
    <row r="34" spans="1:13" ht="15">
      <c r="A34" s="27" t="str">
        <f aca="true" t="shared" si="0" ref="A34:A61">A33</f>
        <v>Bogotá</v>
      </c>
      <c r="B34" s="27" t="s">
        <v>801</v>
      </c>
      <c r="C34" s="18">
        <v>12.2</v>
      </c>
      <c r="D34" s="18">
        <v>1686</v>
      </c>
      <c r="E34" s="18">
        <v>139.2587508713667</v>
      </c>
      <c r="F34" s="18">
        <v>495</v>
      </c>
      <c r="G34" s="18">
        <v>41.06648429973448</v>
      </c>
      <c r="H34" s="18">
        <v>1932</v>
      </c>
      <c r="I34" s="19">
        <v>132.5392017106201</v>
      </c>
      <c r="J34" s="19">
        <v>6.7195491607465945</v>
      </c>
      <c r="K34" s="19">
        <v>36.88524590163936</v>
      </c>
      <c r="L34" s="19">
        <v>4.181238398095133</v>
      </c>
      <c r="M34" s="21">
        <v>0.29359430604982206</v>
      </c>
    </row>
    <row r="35" spans="1:13" ht="15">
      <c r="A35" s="27" t="str">
        <f t="shared" si="0"/>
        <v>Bogotá</v>
      </c>
      <c r="B35" s="27" t="s">
        <v>802</v>
      </c>
      <c r="C35" s="18">
        <v>12.2</v>
      </c>
      <c r="D35" s="18">
        <v>1967</v>
      </c>
      <c r="E35" s="18">
        <v>167.50540247350654</v>
      </c>
      <c r="F35" s="18">
        <v>689</v>
      </c>
      <c r="G35" s="18">
        <v>58.52466848903059</v>
      </c>
      <c r="H35" s="18">
        <v>1886</v>
      </c>
      <c r="I35" s="19">
        <v>152.86083392729864</v>
      </c>
      <c r="J35" s="19">
        <v>14.644568546207891</v>
      </c>
      <c r="K35" s="19">
        <v>50.32074126870991</v>
      </c>
      <c r="L35" s="19">
        <v>8.203927220320663</v>
      </c>
      <c r="M35" s="21">
        <v>0.35027961362480936</v>
      </c>
    </row>
    <row r="36" spans="1:13" ht="15">
      <c r="A36" s="27" t="str">
        <f t="shared" si="0"/>
        <v>Bogotá</v>
      </c>
      <c r="B36" s="27" t="s">
        <v>803</v>
      </c>
      <c r="C36" s="18">
        <v>9.133333333333333</v>
      </c>
      <c r="D36" s="18">
        <v>1291</v>
      </c>
      <c r="E36" s="18">
        <v>144.1888411493299</v>
      </c>
      <c r="F36" s="18">
        <v>81</v>
      </c>
      <c r="G36" s="18">
        <v>10.190903986524424</v>
      </c>
      <c r="H36" s="18">
        <v>1958</v>
      </c>
      <c r="I36" s="19">
        <v>138.49174865122185</v>
      </c>
      <c r="J36" s="19">
        <v>5.697092498108049</v>
      </c>
      <c r="K36" s="19">
        <v>5.474452554744526</v>
      </c>
      <c r="L36" s="19">
        <v>4.716451431779898</v>
      </c>
      <c r="M36" s="21">
        <v>0.0627420604182804</v>
      </c>
    </row>
    <row r="37" spans="1:13" ht="15">
      <c r="A37" s="27" t="str">
        <f t="shared" si="0"/>
        <v>Bogotá</v>
      </c>
      <c r="B37" s="27" t="s">
        <v>804</v>
      </c>
      <c r="C37" s="18">
        <v>12.2</v>
      </c>
      <c r="D37" s="18">
        <v>1598</v>
      </c>
      <c r="E37" s="18">
        <v>136.41094263803492</v>
      </c>
      <c r="F37" s="18">
        <v>425</v>
      </c>
      <c r="G37" s="18">
        <v>37.91347852607559</v>
      </c>
      <c r="H37" s="18">
        <v>1883</v>
      </c>
      <c r="I37" s="19">
        <v>123.79761549925485</v>
      </c>
      <c r="J37" s="19">
        <v>12.613327138780118</v>
      </c>
      <c r="K37" s="19">
        <v>29.098360655737704</v>
      </c>
      <c r="L37" s="19">
        <v>8.815117870337886</v>
      </c>
      <c r="M37" s="21">
        <v>0.26595744680851063</v>
      </c>
    </row>
    <row r="38" spans="1:13" ht="15">
      <c r="A38" s="27" t="str">
        <f t="shared" si="0"/>
        <v>Bogotá</v>
      </c>
      <c r="B38" s="27" t="s">
        <v>805</v>
      </c>
      <c r="C38" s="18">
        <v>12.2</v>
      </c>
      <c r="D38" s="18">
        <v>354</v>
      </c>
      <c r="E38" s="18">
        <v>39.203730985030184</v>
      </c>
      <c r="F38" s="18">
        <v>324</v>
      </c>
      <c r="G38" s="18">
        <v>35.81254889867717</v>
      </c>
      <c r="H38" s="18">
        <v>962</v>
      </c>
      <c r="I38" s="19">
        <v>33.72024754046334</v>
      </c>
      <c r="J38" s="19">
        <v>5.483483444566838</v>
      </c>
      <c r="K38" s="19">
        <v>30.983021263091082</v>
      </c>
      <c r="L38" s="19">
        <v>4.829527635586082</v>
      </c>
      <c r="M38" s="21">
        <v>0.9152542372881356</v>
      </c>
    </row>
    <row r="39" spans="1:13" ht="15">
      <c r="A39" s="27" t="str">
        <f t="shared" si="0"/>
        <v>Bogotá</v>
      </c>
      <c r="B39" s="27" t="s">
        <v>806</v>
      </c>
      <c r="C39" s="18">
        <v>12.2</v>
      </c>
      <c r="D39" s="18">
        <v>1716</v>
      </c>
      <c r="E39" s="18">
        <v>148.27255218793226</v>
      </c>
      <c r="F39" s="18">
        <v>301</v>
      </c>
      <c r="G39" s="18">
        <v>26.938952777098116</v>
      </c>
      <c r="H39" s="18">
        <v>1603</v>
      </c>
      <c r="I39" s="19">
        <v>135.40983606557376</v>
      </c>
      <c r="J39" s="19">
        <v>12.862716122358503</v>
      </c>
      <c r="K39" s="19">
        <v>20.9016393442623</v>
      </c>
      <c r="L39" s="19">
        <v>6.037313432835821</v>
      </c>
      <c r="M39" s="21">
        <v>0.1754079254079254</v>
      </c>
    </row>
    <row r="40" spans="1:13" ht="15">
      <c r="A40" s="27" t="str">
        <f t="shared" si="0"/>
        <v>Bogotá</v>
      </c>
      <c r="B40" s="27" t="s">
        <v>807</v>
      </c>
      <c r="C40" s="18">
        <v>12.2</v>
      </c>
      <c r="D40" s="18">
        <v>1656</v>
      </c>
      <c r="E40" s="18">
        <v>141.36413529449885</v>
      </c>
      <c r="F40" s="18">
        <v>565</v>
      </c>
      <c r="G40" s="18">
        <v>51.09942979330007</v>
      </c>
      <c r="H40" s="18">
        <v>1339</v>
      </c>
      <c r="I40" s="19">
        <v>131.25187585045035</v>
      </c>
      <c r="J40" s="19">
        <v>10.112259444048467</v>
      </c>
      <c r="K40" s="19">
        <v>41.96543121881682</v>
      </c>
      <c r="L40" s="19">
        <v>9.13399857448325</v>
      </c>
      <c r="M40" s="21">
        <v>0.34118357487922707</v>
      </c>
    </row>
    <row r="41" spans="1:13" ht="15">
      <c r="A41" s="27" t="str">
        <f t="shared" si="0"/>
        <v>Bogotá</v>
      </c>
      <c r="B41" s="27" t="s">
        <v>808</v>
      </c>
      <c r="C41" s="18">
        <v>11.533333333333333</v>
      </c>
      <c r="D41" s="18">
        <v>1530</v>
      </c>
      <c r="E41" s="18">
        <v>136.59546808027252</v>
      </c>
      <c r="F41" s="18">
        <v>516</v>
      </c>
      <c r="G41" s="18">
        <v>48.601832907104125</v>
      </c>
      <c r="H41" s="18">
        <v>3098</v>
      </c>
      <c r="I41" s="19">
        <v>128.32465222638632</v>
      </c>
      <c r="J41" s="19">
        <v>8.270815853886177</v>
      </c>
      <c r="K41" s="19">
        <v>40.861886942221105</v>
      </c>
      <c r="L41" s="19">
        <v>7.739945964883019</v>
      </c>
      <c r="M41" s="21">
        <v>0.33725490196078434</v>
      </c>
    </row>
    <row r="42" spans="1:13" ht="15">
      <c r="A42" s="27" t="str">
        <f t="shared" si="0"/>
        <v>Bogotá</v>
      </c>
      <c r="B42" s="27" t="s">
        <v>809</v>
      </c>
      <c r="C42" s="18">
        <v>12.2</v>
      </c>
      <c r="D42" s="18">
        <v>650</v>
      </c>
      <c r="E42" s="18">
        <v>58.00090389872316</v>
      </c>
      <c r="F42" s="18">
        <v>181</v>
      </c>
      <c r="G42" s="18">
        <v>17.675370108541255</v>
      </c>
      <c r="H42" s="18">
        <v>1167</v>
      </c>
      <c r="I42" s="19">
        <v>47.86617961511048</v>
      </c>
      <c r="J42" s="19">
        <v>10.134724283612673</v>
      </c>
      <c r="K42" s="19">
        <v>11.072768111149227</v>
      </c>
      <c r="L42" s="19">
        <v>6.602601997392028</v>
      </c>
      <c r="M42" s="21">
        <v>0.2784615384615385</v>
      </c>
    </row>
    <row r="43" spans="1:13" ht="15">
      <c r="A43" s="27" t="str">
        <f t="shared" si="0"/>
        <v>Bogotá</v>
      </c>
      <c r="B43" s="27" t="s">
        <v>810</v>
      </c>
      <c r="C43" s="18">
        <v>11.8</v>
      </c>
      <c r="D43" s="18">
        <v>1835</v>
      </c>
      <c r="E43" s="18">
        <v>158.07020679866508</v>
      </c>
      <c r="F43" s="18">
        <v>280</v>
      </c>
      <c r="G43" s="18">
        <v>25.54197603598517</v>
      </c>
      <c r="H43" s="18">
        <v>1961</v>
      </c>
      <c r="I43" s="19">
        <v>150.58843433727594</v>
      </c>
      <c r="J43" s="19">
        <v>7.481772461389134</v>
      </c>
      <c r="K43" s="19">
        <v>20.796335812705763</v>
      </c>
      <c r="L43" s="19">
        <v>4.745640223279408</v>
      </c>
      <c r="M43" s="21">
        <v>0.15258855585831063</v>
      </c>
    </row>
    <row r="44" spans="1:13" ht="15">
      <c r="A44" s="27" t="str">
        <f t="shared" si="0"/>
        <v>Bogotá</v>
      </c>
      <c r="B44" s="27" t="s">
        <v>811</v>
      </c>
      <c r="C44" s="18">
        <v>12.2</v>
      </c>
      <c r="D44" s="18">
        <v>1579</v>
      </c>
      <c r="E44" s="18">
        <v>130.31983736149812</v>
      </c>
      <c r="F44" s="18">
        <v>355</v>
      </c>
      <c r="G44" s="18">
        <v>29.12548435171387</v>
      </c>
      <c r="H44" s="18">
        <v>1878</v>
      </c>
      <c r="I44" s="19">
        <v>128.1886898205145</v>
      </c>
      <c r="J44" s="19">
        <v>2.1311475409836067</v>
      </c>
      <c r="K44" s="19">
        <v>28.305812220566327</v>
      </c>
      <c r="L44" s="19">
        <v>0.819672131147541</v>
      </c>
      <c r="M44" s="21">
        <v>0.2248258391386954</v>
      </c>
    </row>
    <row r="45" spans="1:13" ht="15">
      <c r="A45" s="27" t="str">
        <f t="shared" si="0"/>
        <v>Bogotá</v>
      </c>
      <c r="B45" s="27" t="s">
        <v>812</v>
      </c>
      <c r="C45" s="18">
        <v>12.2</v>
      </c>
      <c r="D45" s="18">
        <v>1670</v>
      </c>
      <c r="E45" s="18">
        <v>137.70375401894935</v>
      </c>
      <c r="F45" s="18">
        <v>302</v>
      </c>
      <c r="G45" s="18">
        <v>25.41045394767346</v>
      </c>
      <c r="H45" s="18">
        <v>2064</v>
      </c>
      <c r="I45" s="19">
        <v>124.59016393442624</v>
      </c>
      <c r="J45" s="19">
        <v>13.113590084523072</v>
      </c>
      <c r="K45" s="19">
        <v>19.016393442622952</v>
      </c>
      <c r="L45" s="19">
        <v>6.394060505050511</v>
      </c>
      <c r="M45" s="21">
        <v>0.18083832335329342</v>
      </c>
    </row>
    <row r="46" spans="1:13" ht="15">
      <c r="A46" s="27" t="str">
        <f t="shared" si="0"/>
        <v>Bogotá</v>
      </c>
      <c r="B46" s="27" t="s">
        <v>813</v>
      </c>
      <c r="C46" s="18">
        <v>12.133333333333333</v>
      </c>
      <c r="D46" s="18">
        <v>1727</v>
      </c>
      <c r="E46" s="18">
        <v>149.25359846939907</v>
      </c>
      <c r="F46" s="18">
        <v>283</v>
      </c>
      <c r="G46" s="18">
        <v>27.699375150594665</v>
      </c>
      <c r="H46" s="18">
        <v>1911</v>
      </c>
      <c r="I46" s="19">
        <v>135.9065934065934</v>
      </c>
      <c r="J46" s="19">
        <v>13.347005062805698</v>
      </c>
      <c r="K46" s="19">
        <v>18.049450549450555</v>
      </c>
      <c r="L46" s="19">
        <v>9.649924601144113</v>
      </c>
      <c r="M46" s="21">
        <v>0.16386797915460335</v>
      </c>
    </row>
    <row r="47" spans="1:13" ht="15">
      <c r="A47" s="27" t="str">
        <f t="shared" si="0"/>
        <v>Bogotá</v>
      </c>
      <c r="B47" s="27" t="s">
        <v>814</v>
      </c>
      <c r="C47" s="18">
        <v>12.2</v>
      </c>
      <c r="D47" s="18">
        <v>1748</v>
      </c>
      <c r="E47" s="18">
        <v>145.77630699907195</v>
      </c>
      <c r="F47" s="18">
        <v>198</v>
      </c>
      <c r="G47" s="18">
        <v>18.199758552886106</v>
      </c>
      <c r="H47" s="18">
        <v>1999</v>
      </c>
      <c r="I47" s="19">
        <v>137.20866001425514</v>
      </c>
      <c r="J47" s="19">
        <v>8.567646984816799</v>
      </c>
      <c r="K47" s="19">
        <v>11.225944404846757</v>
      </c>
      <c r="L47" s="19">
        <v>6.973814148039349</v>
      </c>
      <c r="M47" s="21">
        <v>0.11327231121281464</v>
      </c>
    </row>
    <row r="48" spans="1:13" ht="15">
      <c r="A48" s="27" t="str">
        <f t="shared" si="0"/>
        <v>Bogotá</v>
      </c>
      <c r="B48" s="27" t="s">
        <v>815</v>
      </c>
      <c r="C48" s="18">
        <v>12.2</v>
      </c>
      <c r="D48" s="18">
        <v>1725</v>
      </c>
      <c r="E48" s="18">
        <v>144.48498495244155</v>
      </c>
      <c r="F48" s="18">
        <v>320</v>
      </c>
      <c r="G48" s="18">
        <v>27.840684068346665</v>
      </c>
      <c r="H48" s="18">
        <v>2028</v>
      </c>
      <c r="I48" s="19">
        <v>135.4613464384253</v>
      </c>
      <c r="J48" s="19">
        <v>9.023638514016275</v>
      </c>
      <c r="K48" s="19">
        <v>21.4418370137619</v>
      </c>
      <c r="L48" s="19">
        <v>6.39884705458476</v>
      </c>
      <c r="M48" s="21">
        <v>0.1855072463768116</v>
      </c>
    </row>
    <row r="49" spans="1:13" ht="15">
      <c r="A49" s="27" t="str">
        <f t="shared" si="0"/>
        <v>Bogotá</v>
      </c>
      <c r="B49" s="27" t="s">
        <v>816</v>
      </c>
      <c r="C49" s="18">
        <v>12.166666666666666</v>
      </c>
      <c r="D49" s="18">
        <v>1716</v>
      </c>
      <c r="E49" s="18">
        <v>143.5697579097055</v>
      </c>
      <c r="F49" s="18">
        <v>296</v>
      </c>
      <c r="G49" s="18">
        <v>25.8584906276364</v>
      </c>
      <c r="H49" s="18">
        <v>1610</v>
      </c>
      <c r="I49" s="19">
        <v>135.80333279948894</v>
      </c>
      <c r="J49" s="19">
        <v>7.766425110216538</v>
      </c>
      <c r="K49" s="19">
        <v>21.01215617944601</v>
      </c>
      <c r="L49" s="19">
        <v>4.846334448190392</v>
      </c>
      <c r="M49" s="21">
        <v>0.17249417249417248</v>
      </c>
    </row>
    <row r="50" spans="1:13" ht="15">
      <c r="A50" s="27" t="str">
        <f t="shared" si="0"/>
        <v>Bogotá</v>
      </c>
      <c r="B50" s="27" t="s">
        <v>817</v>
      </c>
      <c r="C50" s="18">
        <v>12.2</v>
      </c>
      <c r="D50" s="18">
        <v>1956</v>
      </c>
      <c r="E50" s="18">
        <v>165.49164374860666</v>
      </c>
      <c r="F50" s="18">
        <v>401</v>
      </c>
      <c r="G50" s="18">
        <v>35.129128359505394</v>
      </c>
      <c r="H50" s="18">
        <v>1835</v>
      </c>
      <c r="I50" s="19">
        <v>156.6143977191732</v>
      </c>
      <c r="J50" s="19">
        <v>8.87724602943347</v>
      </c>
      <c r="K50" s="19">
        <v>28.84176764076978</v>
      </c>
      <c r="L50" s="19">
        <v>6.287360718735615</v>
      </c>
      <c r="M50" s="21">
        <v>0.20501022494887525</v>
      </c>
    </row>
    <row r="51" spans="1:13" ht="15">
      <c r="A51" s="27" t="str">
        <f t="shared" si="0"/>
        <v>Bogotá</v>
      </c>
      <c r="B51" s="27" t="s">
        <v>818</v>
      </c>
      <c r="C51" s="18">
        <v>12.2</v>
      </c>
      <c r="D51" s="18">
        <v>1676</v>
      </c>
      <c r="E51" s="18">
        <v>139.78487785064434</v>
      </c>
      <c r="F51" s="18">
        <v>181</v>
      </c>
      <c r="G51" s="18">
        <v>15.722282051809408</v>
      </c>
      <c r="H51" s="18">
        <v>1909</v>
      </c>
      <c r="I51" s="19">
        <v>131.41040135669869</v>
      </c>
      <c r="J51" s="19">
        <v>8.374476493945604</v>
      </c>
      <c r="K51" s="19">
        <v>11.984171848501978</v>
      </c>
      <c r="L51" s="19">
        <v>3.7381102033074303</v>
      </c>
      <c r="M51" s="21">
        <v>0.10799522673031026</v>
      </c>
    </row>
    <row r="52" spans="1:13" ht="15">
      <c r="A52" s="27" t="str">
        <f t="shared" si="0"/>
        <v>Bogotá</v>
      </c>
      <c r="B52" s="27" t="s">
        <v>819</v>
      </c>
      <c r="C52" s="18">
        <v>10.7</v>
      </c>
      <c r="D52" s="18">
        <v>727</v>
      </c>
      <c r="E52" s="18">
        <v>71.68402883590483</v>
      </c>
      <c r="F52" s="18">
        <v>2138</v>
      </c>
      <c r="G52" s="18">
        <v>203.33300643583402</v>
      </c>
      <c r="H52" s="18">
        <v>707</v>
      </c>
      <c r="I52" s="19">
        <v>64.57537586347013</v>
      </c>
      <c r="J52" s="19">
        <v>7.108652972434684</v>
      </c>
      <c r="K52" s="19">
        <v>196.6474817369949</v>
      </c>
      <c r="L52" s="19">
        <v>6.685524698839121</v>
      </c>
      <c r="M52" s="21">
        <v>2.9408528198074277</v>
      </c>
    </row>
    <row r="53" spans="1:13" ht="15">
      <c r="A53" s="27" t="str">
        <f t="shared" si="0"/>
        <v>Bogotá</v>
      </c>
      <c r="B53" s="27" t="s">
        <v>820</v>
      </c>
      <c r="C53" s="18">
        <v>10.633333333333333</v>
      </c>
      <c r="D53" s="18">
        <v>744</v>
      </c>
      <c r="E53" s="18">
        <v>72.63688054043658</v>
      </c>
      <c r="F53" s="18">
        <v>399</v>
      </c>
      <c r="G53" s="18">
        <v>38.81198604351314</v>
      </c>
      <c r="H53" s="18">
        <v>1111</v>
      </c>
      <c r="I53" s="19">
        <v>66.83416601358412</v>
      </c>
      <c r="J53" s="19">
        <v>5.802714526852458</v>
      </c>
      <c r="K53" s="19">
        <v>33.442390122193075</v>
      </c>
      <c r="L53" s="19">
        <v>5.36959592132006</v>
      </c>
      <c r="M53" s="21">
        <v>0.5362903225806451</v>
      </c>
    </row>
    <row r="54" spans="1:13" ht="15">
      <c r="A54" s="27" t="str">
        <f t="shared" si="0"/>
        <v>Bogotá</v>
      </c>
      <c r="B54" s="27" t="s">
        <v>821</v>
      </c>
      <c r="C54" s="18">
        <v>10.266666666666667</v>
      </c>
      <c r="D54" s="18">
        <v>2371</v>
      </c>
      <c r="E54" s="18">
        <v>233.76716639332315</v>
      </c>
      <c r="F54" s="18">
        <v>547</v>
      </c>
      <c r="G54" s="18">
        <v>55.41632795639777</v>
      </c>
      <c r="H54" s="18">
        <v>1821</v>
      </c>
      <c r="I54" s="19">
        <v>226.34698634698634</v>
      </c>
      <c r="J54" s="19">
        <v>7.420180046336822</v>
      </c>
      <c r="K54" s="19">
        <v>49.90759240759241</v>
      </c>
      <c r="L54" s="19">
        <v>5.508735548805367</v>
      </c>
      <c r="M54" s="21">
        <v>0.23070434415858287</v>
      </c>
    </row>
    <row r="55" spans="1:13" ht="15">
      <c r="A55" s="27" t="str">
        <f t="shared" si="0"/>
        <v>Bogotá</v>
      </c>
      <c r="B55" s="27" t="s">
        <v>822</v>
      </c>
      <c r="C55" s="18">
        <v>12.2</v>
      </c>
      <c r="D55" s="18">
        <v>1001</v>
      </c>
      <c r="E55" s="18">
        <v>84.24741012079964</v>
      </c>
      <c r="F55" s="18">
        <v>644</v>
      </c>
      <c r="G55" s="18">
        <v>54.12833777896767</v>
      </c>
      <c r="H55" s="18">
        <v>1902</v>
      </c>
      <c r="I55" s="19">
        <v>75.05911390090805</v>
      </c>
      <c r="J55" s="19">
        <v>9.1882962198916</v>
      </c>
      <c r="K55" s="19">
        <v>47.30178560546043</v>
      </c>
      <c r="L55" s="19">
        <v>6.826552173507233</v>
      </c>
      <c r="M55" s="21">
        <v>0.6433566433566433</v>
      </c>
    </row>
    <row r="56" spans="1:13" ht="15">
      <c r="A56" s="27" t="str">
        <f t="shared" si="0"/>
        <v>Bogotá</v>
      </c>
      <c r="B56" s="27" t="s">
        <v>823</v>
      </c>
      <c r="C56" s="18">
        <v>12.2</v>
      </c>
      <c r="D56" s="18">
        <v>720</v>
      </c>
      <c r="E56" s="18">
        <v>59.83400195670331</v>
      </c>
      <c r="F56" s="18">
        <v>834</v>
      </c>
      <c r="G56" s="18">
        <v>68.96186432954076</v>
      </c>
      <c r="H56" s="18">
        <v>1890</v>
      </c>
      <c r="I56" s="19">
        <v>53.11655557557197</v>
      </c>
      <c r="J56" s="19">
        <v>6.717446381131342</v>
      </c>
      <c r="K56" s="19">
        <v>63.44442442803099</v>
      </c>
      <c r="L56" s="19">
        <v>5.517439901509752</v>
      </c>
      <c r="M56" s="21">
        <v>1.1583333333333334</v>
      </c>
    </row>
    <row r="57" spans="1:13" ht="15">
      <c r="A57" s="27" t="str">
        <f t="shared" si="0"/>
        <v>Bogotá</v>
      </c>
      <c r="B57" s="27" t="s">
        <v>824</v>
      </c>
      <c r="C57" s="18">
        <v>12.2</v>
      </c>
      <c r="D57" s="18">
        <v>763</v>
      </c>
      <c r="E57" s="18">
        <v>64.03858917406531</v>
      </c>
      <c r="F57" s="18">
        <v>1803</v>
      </c>
      <c r="G57" s="18">
        <v>148.9105203524904</v>
      </c>
      <c r="H57" s="18">
        <v>1708</v>
      </c>
      <c r="I57" s="19">
        <v>56.42096446093097</v>
      </c>
      <c r="J57" s="19">
        <v>7.617624713134336</v>
      </c>
      <c r="K57" s="19">
        <v>144.5662384761344</v>
      </c>
      <c r="L57" s="19">
        <v>4.344281876356003</v>
      </c>
      <c r="M57" s="21">
        <v>2.363040629095675</v>
      </c>
    </row>
    <row r="58" spans="1:13" ht="15">
      <c r="A58" s="27" t="str">
        <f t="shared" si="0"/>
        <v>Bogotá</v>
      </c>
      <c r="B58" s="27" t="s">
        <v>825</v>
      </c>
      <c r="C58" s="18">
        <v>12.2</v>
      </c>
      <c r="D58" s="18">
        <v>798</v>
      </c>
      <c r="E58" s="18">
        <v>67.8820806815953</v>
      </c>
      <c r="F58" s="18">
        <v>420</v>
      </c>
      <c r="G58" s="18">
        <v>36.48503510422183</v>
      </c>
      <c r="H58" s="18">
        <v>2138</v>
      </c>
      <c r="I58" s="19">
        <v>58.85245901639345</v>
      </c>
      <c r="J58" s="19">
        <v>9.029621665201837</v>
      </c>
      <c r="K58" s="19">
        <v>29.262295081967213</v>
      </c>
      <c r="L58" s="19">
        <v>7.222740022254619</v>
      </c>
      <c r="M58" s="21">
        <v>0.5263157894736842</v>
      </c>
    </row>
    <row r="59" spans="1:13" ht="15">
      <c r="A59" s="27" t="str">
        <f t="shared" si="0"/>
        <v>Bogotá</v>
      </c>
      <c r="B59" s="27" t="s">
        <v>826</v>
      </c>
      <c r="C59" s="18">
        <v>12.2</v>
      </c>
      <c r="D59" s="18">
        <v>834</v>
      </c>
      <c r="E59" s="18">
        <v>74.34543325526933</v>
      </c>
      <c r="F59" s="18">
        <v>490</v>
      </c>
      <c r="G59" s="18">
        <v>41.27882363538102</v>
      </c>
      <c r="H59" s="18">
        <v>552</v>
      </c>
      <c r="I59" s="19">
        <v>62.04918032786886</v>
      </c>
      <c r="J59" s="19">
        <v>12.296252927400467</v>
      </c>
      <c r="K59" s="19">
        <v>35.575571969014604</v>
      </c>
      <c r="L59" s="19">
        <v>5.70325166636642</v>
      </c>
      <c r="M59" s="21">
        <v>0.5875299760191847</v>
      </c>
    </row>
    <row r="60" spans="1:13" ht="15">
      <c r="A60" s="27" t="str">
        <f t="shared" si="0"/>
        <v>Bogotá</v>
      </c>
      <c r="B60" s="27" t="s">
        <v>827</v>
      </c>
      <c r="C60" s="18">
        <v>12.2</v>
      </c>
      <c r="D60" s="18">
        <v>697</v>
      </c>
      <c r="E60" s="18">
        <v>63.926574138619756</v>
      </c>
      <c r="F60" s="18">
        <v>2690</v>
      </c>
      <c r="G60" s="18">
        <v>223.61826697892272</v>
      </c>
      <c r="H60" s="18">
        <v>1854</v>
      </c>
      <c r="I60" s="19">
        <v>51.14754098360657</v>
      </c>
      <c r="J60" s="19">
        <v>12.779033155013199</v>
      </c>
      <c r="K60" s="19">
        <v>219.0983606557377</v>
      </c>
      <c r="L60" s="19">
        <v>4.519906323185012</v>
      </c>
      <c r="M60" s="21">
        <v>3.859397417503587</v>
      </c>
    </row>
    <row r="61" spans="1:13" ht="15">
      <c r="A61" s="27" t="str">
        <f t="shared" si="0"/>
        <v>Bogotá</v>
      </c>
      <c r="B61" s="27" t="s">
        <v>828</v>
      </c>
      <c r="C61" s="18">
        <v>12.2</v>
      </c>
      <c r="D61" s="18">
        <v>956</v>
      </c>
      <c r="E61" s="18">
        <v>92.37437633642196</v>
      </c>
      <c r="F61" s="18">
        <v>788</v>
      </c>
      <c r="G61" s="18">
        <v>69.42355666429081</v>
      </c>
      <c r="H61" s="18">
        <v>1593</v>
      </c>
      <c r="I61" s="19">
        <v>77.37437633642196</v>
      </c>
      <c r="J61" s="19">
        <v>15</v>
      </c>
      <c r="K61" s="19">
        <v>64.42355666429081</v>
      </c>
      <c r="L61" s="19">
        <v>5</v>
      </c>
      <c r="M61" s="21">
        <v>0.8242677824267782</v>
      </c>
    </row>
    <row r="62" spans="1:13" ht="15">
      <c r="A62" s="22" t="s">
        <v>47</v>
      </c>
      <c r="B62" s="22"/>
      <c r="C62" s="23"/>
      <c r="D62" s="23">
        <v>39404</v>
      </c>
      <c r="E62" s="23">
        <v>3452.0137607226206</v>
      </c>
      <c r="F62" s="23">
        <v>17593</v>
      </c>
      <c r="G62" s="23">
        <v>1552.848535416852</v>
      </c>
      <c r="H62" s="23">
        <v>49489</v>
      </c>
      <c r="I62" s="24">
        <v>3186.2318135593578</v>
      </c>
      <c r="J62" s="24">
        <v>265.78194716326465</v>
      </c>
      <c r="K62" s="24">
        <v>1379.118446378622</v>
      </c>
      <c r="L62" s="24">
        <v>173.73008903822924</v>
      </c>
      <c r="M62" s="26">
        <v>0.4464775149730992</v>
      </c>
    </row>
    <row r="63" spans="1:13" ht="15">
      <c r="A63" s="17" t="s">
        <v>48</v>
      </c>
      <c r="B63" s="27" t="s">
        <v>829</v>
      </c>
      <c r="C63" s="18">
        <v>12.2</v>
      </c>
      <c r="D63" s="18">
        <v>669</v>
      </c>
      <c r="E63" s="18">
        <v>56.56756462527333</v>
      </c>
      <c r="F63" s="18">
        <v>105</v>
      </c>
      <c r="G63" s="18">
        <v>9.387637473868876</v>
      </c>
      <c r="H63" s="18">
        <v>2640</v>
      </c>
      <c r="I63" s="19">
        <v>46.9672131147541</v>
      </c>
      <c r="J63" s="19">
        <v>9.600351510519236</v>
      </c>
      <c r="K63" s="19">
        <v>4.180327868852459</v>
      </c>
      <c r="L63" s="19">
        <v>5.207309605016419</v>
      </c>
      <c r="M63" s="21">
        <v>0.15695067264573992</v>
      </c>
    </row>
    <row r="64" spans="1:13" ht="15">
      <c r="A64" s="27" t="str">
        <f>A63</f>
        <v>Bucaramanga</v>
      </c>
      <c r="B64" s="27" t="s">
        <v>830</v>
      </c>
      <c r="C64" s="18">
        <v>12.2</v>
      </c>
      <c r="D64" s="18">
        <v>634</v>
      </c>
      <c r="E64" s="18">
        <v>53.60215159039109</v>
      </c>
      <c r="F64" s="18">
        <v>213</v>
      </c>
      <c r="G64" s="18">
        <v>18.604814643659974</v>
      </c>
      <c r="H64" s="18">
        <v>2346</v>
      </c>
      <c r="I64" s="19">
        <v>43.60211242784301</v>
      </c>
      <c r="J64" s="19">
        <v>10.000039162548074</v>
      </c>
      <c r="K64" s="19">
        <v>10.898075552387743</v>
      </c>
      <c r="L64" s="19">
        <v>7.706739091272235</v>
      </c>
      <c r="M64" s="21">
        <v>0.3359621451104101</v>
      </c>
    </row>
    <row r="65" spans="1:13" ht="15">
      <c r="A65" s="27" t="str">
        <f>A64</f>
        <v>Bucaramanga</v>
      </c>
      <c r="B65" s="27" t="s">
        <v>831</v>
      </c>
      <c r="C65" s="18">
        <v>12.2</v>
      </c>
      <c r="D65" s="18">
        <v>521</v>
      </c>
      <c r="E65" s="18">
        <v>45.80598991822439</v>
      </c>
      <c r="F65" s="18">
        <v>214</v>
      </c>
      <c r="G65" s="18">
        <v>20.067675773352867</v>
      </c>
      <c r="H65" s="18">
        <v>1553</v>
      </c>
      <c r="I65" s="19">
        <v>33.57963601553407</v>
      </c>
      <c r="J65" s="19">
        <v>12.226353902690327</v>
      </c>
      <c r="K65" s="19">
        <v>10.519725434312008</v>
      </c>
      <c r="L65" s="19">
        <v>9.54795033904086</v>
      </c>
      <c r="M65" s="21">
        <v>0.4107485604606526</v>
      </c>
    </row>
    <row r="66" spans="1:13" ht="15">
      <c r="A66" s="27" t="str">
        <f>A65</f>
        <v>Bucaramanga</v>
      </c>
      <c r="B66" s="27" t="s">
        <v>832</v>
      </c>
      <c r="C66" s="18">
        <v>12.2</v>
      </c>
      <c r="D66" s="18">
        <v>656</v>
      </c>
      <c r="E66" s="18">
        <v>54.42207176677525</v>
      </c>
      <c r="F66" s="18">
        <v>279</v>
      </c>
      <c r="G66" s="18">
        <v>23.222065287153658</v>
      </c>
      <c r="H66" s="18">
        <v>1407</v>
      </c>
      <c r="I66" s="19">
        <v>45.08196721311476</v>
      </c>
      <c r="J66" s="19">
        <v>9.340104553660492</v>
      </c>
      <c r="K66" s="19">
        <v>15.901639344262295</v>
      </c>
      <c r="L66" s="19">
        <v>7.320425942891359</v>
      </c>
      <c r="M66" s="21">
        <v>0.4253048780487805</v>
      </c>
    </row>
    <row r="67" spans="1:13" ht="15">
      <c r="A67" s="27" t="str">
        <f>A66</f>
        <v>Bucaramanga</v>
      </c>
      <c r="B67" s="27" t="s">
        <v>833</v>
      </c>
      <c r="C67" s="18">
        <v>12.2</v>
      </c>
      <c r="D67" s="18">
        <v>1698</v>
      </c>
      <c r="E67" s="18">
        <v>143.0355798869698</v>
      </c>
      <c r="F67" s="18">
        <v>451</v>
      </c>
      <c r="G67" s="18">
        <v>40.362836415188525</v>
      </c>
      <c r="H67" s="18">
        <v>2142</v>
      </c>
      <c r="I67" s="19">
        <v>130.07898658718332</v>
      </c>
      <c r="J67" s="19">
        <v>12.956593299786455</v>
      </c>
      <c r="K67" s="19">
        <v>29.642026825633387</v>
      </c>
      <c r="L67" s="19">
        <v>10.720809589555135</v>
      </c>
      <c r="M67" s="21">
        <v>0.2656065959952886</v>
      </c>
    </row>
    <row r="68" spans="1:13" ht="15">
      <c r="A68" s="27" t="str">
        <f>A67</f>
        <v>Bucaramanga</v>
      </c>
      <c r="B68" s="27" t="s">
        <v>834</v>
      </c>
      <c r="C68" s="18">
        <v>12.2</v>
      </c>
      <c r="D68" s="18">
        <v>1389</v>
      </c>
      <c r="E68" s="18">
        <v>120.272348323314</v>
      </c>
      <c r="F68" s="18">
        <v>500</v>
      </c>
      <c r="G68" s="18">
        <v>45.42445162442047</v>
      </c>
      <c r="H68" s="18">
        <v>1533</v>
      </c>
      <c r="I68" s="19">
        <v>108.72482681253176</v>
      </c>
      <c r="J68" s="19">
        <v>11.547521510782266</v>
      </c>
      <c r="K68" s="19">
        <v>37.90753918212935</v>
      </c>
      <c r="L68" s="19">
        <v>7.516912442291125</v>
      </c>
      <c r="M68" s="21">
        <v>0.3599712023038157</v>
      </c>
    </row>
    <row r="69" spans="1:13" ht="15">
      <c r="A69" s="22" t="s">
        <v>55</v>
      </c>
      <c r="B69" s="22"/>
      <c r="C69" s="23"/>
      <c r="D69" s="23">
        <v>5567</v>
      </c>
      <c r="E69" s="23">
        <v>473.7057061109477</v>
      </c>
      <c r="F69" s="23">
        <v>1762</v>
      </c>
      <c r="G69" s="23">
        <v>157.06948121764435</v>
      </c>
      <c r="H69" s="23">
        <v>11621</v>
      </c>
      <c r="I69" s="24">
        <v>408.03474217096107</v>
      </c>
      <c r="J69" s="24">
        <v>65.67096393998685</v>
      </c>
      <c r="K69" s="24">
        <v>109.04933420757723</v>
      </c>
      <c r="L69" s="24">
        <v>48.02014701006713</v>
      </c>
      <c r="M69" s="26">
        <v>0.3165079935333214</v>
      </c>
    </row>
    <row r="70" spans="1:13" ht="15">
      <c r="A70" s="17" t="s">
        <v>56</v>
      </c>
      <c r="B70" s="27" t="s">
        <v>835</v>
      </c>
      <c r="C70" s="18">
        <v>12.2</v>
      </c>
      <c r="D70" s="18">
        <v>568</v>
      </c>
      <c r="E70" s="18">
        <v>51.575717464773355</v>
      </c>
      <c r="F70" s="18">
        <v>124</v>
      </c>
      <c r="G70" s="18">
        <v>13.00868579221503</v>
      </c>
      <c r="H70" s="18">
        <v>970</v>
      </c>
      <c r="I70" s="19">
        <v>41.88524590163935</v>
      </c>
      <c r="J70" s="19">
        <v>9.69047156313401</v>
      </c>
      <c r="K70" s="19">
        <v>6.065573770491803</v>
      </c>
      <c r="L70" s="19">
        <v>6.943112021723225</v>
      </c>
      <c r="M70" s="21">
        <v>0.21830985915492956</v>
      </c>
    </row>
    <row r="71" spans="1:13" ht="15">
      <c r="A71" s="27" t="str">
        <f>A70</f>
        <v>Buga</v>
      </c>
      <c r="B71" s="27" t="s">
        <v>836</v>
      </c>
      <c r="C71" s="18">
        <v>9.133333333333333</v>
      </c>
      <c r="D71" s="18">
        <v>123</v>
      </c>
      <c r="E71" s="18">
        <v>16.15090263926055</v>
      </c>
      <c r="F71" s="18">
        <v>343</v>
      </c>
      <c r="G71" s="18">
        <v>39.86302437978598</v>
      </c>
      <c r="H71" s="18">
        <v>2413</v>
      </c>
      <c r="I71" s="19">
        <v>6.240875912408759</v>
      </c>
      <c r="J71" s="19">
        <v>9.910026726851795</v>
      </c>
      <c r="K71" s="19">
        <v>31.259725675784072</v>
      </c>
      <c r="L71" s="19">
        <v>8.603298704001906</v>
      </c>
      <c r="M71" s="21">
        <v>2.7886178861788617</v>
      </c>
    </row>
    <row r="72" spans="1:13" ht="15">
      <c r="A72" s="27" t="str">
        <f>A71</f>
        <v>Buga</v>
      </c>
      <c r="B72" s="27" t="s">
        <v>837</v>
      </c>
      <c r="C72" s="18">
        <v>9.133333333333333</v>
      </c>
      <c r="D72" s="18">
        <v>585</v>
      </c>
      <c r="E72" s="18">
        <v>68.07527754695322</v>
      </c>
      <c r="F72" s="18">
        <v>693</v>
      </c>
      <c r="G72" s="18">
        <v>79.65633152946704</v>
      </c>
      <c r="H72" s="18">
        <v>2827</v>
      </c>
      <c r="I72" s="19">
        <v>58.0903403166177</v>
      </c>
      <c r="J72" s="19">
        <v>9.984937230335515</v>
      </c>
      <c r="K72" s="19">
        <v>70.90055929471987</v>
      </c>
      <c r="L72" s="19">
        <v>8.755772234747162</v>
      </c>
      <c r="M72" s="21">
        <v>1.1846153846153846</v>
      </c>
    </row>
    <row r="73" spans="1:13" ht="15">
      <c r="A73" s="27" t="str">
        <f>A72</f>
        <v>Buga</v>
      </c>
      <c r="B73" s="27" t="s">
        <v>838</v>
      </c>
      <c r="C73" s="18">
        <v>10.166666666666666</v>
      </c>
      <c r="D73" s="18">
        <v>1308</v>
      </c>
      <c r="E73" s="18">
        <v>129.58821429834148</v>
      </c>
      <c r="F73" s="18">
        <v>169</v>
      </c>
      <c r="G73" s="18">
        <v>17.51360115294542</v>
      </c>
      <c r="H73" s="18">
        <v>1216</v>
      </c>
      <c r="I73" s="19">
        <v>121.15838183572214</v>
      </c>
      <c r="J73" s="19">
        <v>8.429832462619348</v>
      </c>
      <c r="K73" s="19">
        <v>9.77229328049</v>
      </c>
      <c r="L73" s="19">
        <v>7.7413078724554145</v>
      </c>
      <c r="M73" s="21">
        <v>0.12920489296636087</v>
      </c>
    </row>
    <row r="74" spans="1:13" ht="15">
      <c r="A74" s="27" t="str">
        <f>A73</f>
        <v>Buga</v>
      </c>
      <c r="B74" s="27" t="s">
        <v>839</v>
      </c>
      <c r="C74" s="18">
        <v>12.2</v>
      </c>
      <c r="D74" s="18">
        <v>555</v>
      </c>
      <c r="E74" s="18">
        <v>47.94120258943099</v>
      </c>
      <c r="F74" s="18">
        <v>133</v>
      </c>
      <c r="G74" s="18">
        <v>13.351038655004757</v>
      </c>
      <c r="H74" s="18">
        <v>2864</v>
      </c>
      <c r="I74" s="19">
        <v>38.83713804197948</v>
      </c>
      <c r="J74" s="19">
        <v>9.104064547451514</v>
      </c>
      <c r="K74" s="19">
        <v>4.246974107553241</v>
      </c>
      <c r="L74" s="19">
        <v>9.104064547451514</v>
      </c>
      <c r="M74" s="21">
        <v>0.23963963963963963</v>
      </c>
    </row>
    <row r="75" spans="1:13" ht="15">
      <c r="A75" s="27" t="str">
        <f>A74</f>
        <v>Buga</v>
      </c>
      <c r="B75" s="27" t="s">
        <v>840</v>
      </c>
      <c r="C75" s="18">
        <v>11.166666666666666</v>
      </c>
      <c r="D75" s="18">
        <v>707</v>
      </c>
      <c r="E75" s="18">
        <v>65.19220690630654</v>
      </c>
      <c r="F75" s="18">
        <v>252</v>
      </c>
      <c r="G75" s="18">
        <v>23.744263470191818</v>
      </c>
      <c r="H75" s="18">
        <v>2582</v>
      </c>
      <c r="I75" s="19">
        <v>55.553789494087994</v>
      </c>
      <c r="J75" s="19">
        <v>9.638417412218548</v>
      </c>
      <c r="K75" s="19">
        <v>16.956774568714867</v>
      </c>
      <c r="L75" s="19">
        <v>6.7874889014769515</v>
      </c>
      <c r="M75" s="21">
        <v>0.3564356435643564</v>
      </c>
    </row>
    <row r="76" spans="1:13" ht="15">
      <c r="A76" s="22" t="s">
        <v>62</v>
      </c>
      <c r="B76" s="22"/>
      <c r="C76" s="23"/>
      <c r="D76" s="23">
        <v>3846</v>
      </c>
      <c r="E76" s="23">
        <v>378.5235214450662</v>
      </c>
      <c r="F76" s="23">
        <v>1714</v>
      </c>
      <c r="G76" s="23">
        <v>187.13694497961018</v>
      </c>
      <c r="H76" s="23">
        <v>12872</v>
      </c>
      <c r="I76" s="24">
        <v>321.76577150245544</v>
      </c>
      <c r="J76" s="24">
        <v>56.75774994261073</v>
      </c>
      <c r="K76" s="24">
        <v>139.20190069775387</v>
      </c>
      <c r="L76" s="24">
        <v>47.93504428185618</v>
      </c>
      <c r="M76" s="26">
        <v>0.4456578263130525</v>
      </c>
    </row>
    <row r="77" spans="1:13" ht="15">
      <c r="A77" s="17" t="s">
        <v>63</v>
      </c>
      <c r="B77" s="27" t="s">
        <v>841</v>
      </c>
      <c r="C77" s="18">
        <v>12.2</v>
      </c>
      <c r="D77" s="18">
        <v>1007</v>
      </c>
      <c r="E77" s="18">
        <v>85.21942501634612</v>
      </c>
      <c r="F77" s="18">
        <v>407</v>
      </c>
      <c r="G77" s="18">
        <v>35.974953909644526</v>
      </c>
      <c r="H77" s="18">
        <v>3712</v>
      </c>
      <c r="I77" s="19">
        <v>76.14754098360658</v>
      </c>
      <c r="J77" s="19">
        <v>9.071884032739554</v>
      </c>
      <c r="K77" s="19">
        <v>27.459016393442624</v>
      </c>
      <c r="L77" s="19">
        <v>8.515937516201904</v>
      </c>
      <c r="M77" s="21">
        <v>0.4041708043694141</v>
      </c>
    </row>
    <row r="78" spans="1:13" ht="15">
      <c r="A78" s="27" t="str">
        <f aca="true" t="shared" si="1" ref="A78:A84">A77</f>
        <v>Cali</v>
      </c>
      <c r="B78" s="27" t="s">
        <v>842</v>
      </c>
      <c r="C78" s="18">
        <v>12.2</v>
      </c>
      <c r="D78" s="18">
        <v>798</v>
      </c>
      <c r="E78" s="18">
        <v>66.20151644506599</v>
      </c>
      <c r="F78" s="18">
        <v>519</v>
      </c>
      <c r="G78" s="18">
        <v>43.003589781565545</v>
      </c>
      <c r="H78" s="18">
        <v>2597</v>
      </c>
      <c r="I78" s="19">
        <v>59.58838203848897</v>
      </c>
      <c r="J78" s="19">
        <v>6.61313440657703</v>
      </c>
      <c r="K78" s="19">
        <v>37.70313613684961</v>
      </c>
      <c r="L78" s="19">
        <v>5.30045364471594</v>
      </c>
      <c r="M78" s="21">
        <v>0.650375939849624</v>
      </c>
    </row>
    <row r="79" spans="1:13" ht="15">
      <c r="A79" s="27" t="str">
        <f t="shared" si="1"/>
        <v>Cali</v>
      </c>
      <c r="B79" s="27" t="s">
        <v>843</v>
      </c>
      <c r="C79" s="18">
        <v>12.2</v>
      </c>
      <c r="D79" s="18">
        <v>727</v>
      </c>
      <c r="E79" s="18">
        <v>61.56375751725706</v>
      </c>
      <c r="F79" s="18">
        <v>550</v>
      </c>
      <c r="G79" s="18">
        <v>46.99730562038157</v>
      </c>
      <c r="H79" s="18">
        <v>2963</v>
      </c>
      <c r="I79" s="19">
        <v>54.52459016393443</v>
      </c>
      <c r="J79" s="19">
        <v>7.039167353322626</v>
      </c>
      <c r="K79" s="19">
        <v>40.34426229508197</v>
      </c>
      <c r="L79" s="19">
        <v>6.6530433252995875</v>
      </c>
      <c r="M79" s="21">
        <v>0.7565337001375516</v>
      </c>
    </row>
    <row r="80" spans="1:13" ht="15">
      <c r="A80" s="27" t="str">
        <f t="shared" si="1"/>
        <v>Cali</v>
      </c>
      <c r="B80" s="27" t="s">
        <v>844</v>
      </c>
      <c r="C80" s="18">
        <v>12.2</v>
      </c>
      <c r="D80" s="18">
        <v>483</v>
      </c>
      <c r="E80" s="18">
        <v>43.88117135554442</v>
      </c>
      <c r="F80" s="18">
        <v>383</v>
      </c>
      <c r="G80" s="18">
        <v>33.540230172636306</v>
      </c>
      <c r="H80" s="18">
        <v>2672</v>
      </c>
      <c r="I80" s="19">
        <v>34.935025239781474</v>
      </c>
      <c r="J80" s="19">
        <v>8.946146115762941</v>
      </c>
      <c r="K80" s="19">
        <v>28.20640763630499</v>
      </c>
      <c r="L80" s="19">
        <v>5.333822536331315</v>
      </c>
      <c r="M80" s="21">
        <v>0.7929606625258799</v>
      </c>
    </row>
    <row r="81" spans="1:13" ht="15">
      <c r="A81" s="27" t="str">
        <f t="shared" si="1"/>
        <v>Cali</v>
      </c>
      <c r="B81" s="27" t="s">
        <v>845</v>
      </c>
      <c r="C81" s="18">
        <v>12.2</v>
      </c>
      <c r="D81" s="18">
        <v>744</v>
      </c>
      <c r="E81" s="18">
        <v>63.91148849801672</v>
      </c>
      <c r="F81" s="18">
        <v>381</v>
      </c>
      <c r="G81" s="18">
        <v>33.19750985390799</v>
      </c>
      <c r="H81" s="18">
        <v>2331</v>
      </c>
      <c r="I81" s="19">
        <v>54.616393442622964</v>
      </c>
      <c r="J81" s="19">
        <v>9.295095055393764</v>
      </c>
      <c r="K81" s="19">
        <v>25.9016393442623</v>
      </c>
      <c r="L81" s="19">
        <v>7.295870509645687</v>
      </c>
      <c r="M81" s="21">
        <v>0.5120967741935484</v>
      </c>
    </row>
    <row r="82" spans="1:13" ht="15">
      <c r="A82" s="27" t="str">
        <f t="shared" si="1"/>
        <v>Cali</v>
      </c>
      <c r="B82" s="27" t="s">
        <v>846</v>
      </c>
      <c r="C82" s="18">
        <v>8.433333333333334</v>
      </c>
      <c r="D82" s="18">
        <v>572</v>
      </c>
      <c r="E82" s="18">
        <v>71.49232499003666</v>
      </c>
      <c r="F82" s="18">
        <v>518</v>
      </c>
      <c r="G82" s="18">
        <v>64.93140688449613</v>
      </c>
      <c r="H82" s="18">
        <v>3742</v>
      </c>
      <c r="I82" s="19">
        <v>60.71146245059288</v>
      </c>
      <c r="J82" s="19">
        <v>10.780862539443776</v>
      </c>
      <c r="K82" s="19">
        <v>55.494071146245055</v>
      </c>
      <c r="L82" s="19">
        <v>9.437335738251072</v>
      </c>
      <c r="M82" s="21">
        <v>0.9055944055944056</v>
      </c>
    </row>
    <row r="83" spans="1:13" ht="15">
      <c r="A83" s="27" t="str">
        <f t="shared" si="1"/>
        <v>Cali</v>
      </c>
      <c r="B83" s="27" t="s">
        <v>847</v>
      </c>
      <c r="C83" s="18">
        <v>11.3</v>
      </c>
      <c r="D83" s="18">
        <v>504</v>
      </c>
      <c r="E83" s="18">
        <v>114.09398975915903</v>
      </c>
      <c r="F83" s="18">
        <v>463</v>
      </c>
      <c r="G83" s="18">
        <v>41.9833333737865</v>
      </c>
      <c r="H83" s="18">
        <v>2106</v>
      </c>
      <c r="I83" s="19">
        <v>24.51869608332369</v>
      </c>
      <c r="J83" s="19">
        <v>89.57529367583533</v>
      </c>
      <c r="K83" s="19">
        <v>37.160301425852744</v>
      </c>
      <c r="L83" s="19">
        <v>4.823031947933752</v>
      </c>
      <c r="M83" s="21">
        <v>0.9186507936507936</v>
      </c>
    </row>
    <row r="84" spans="1:13" ht="15">
      <c r="A84" s="27" t="str">
        <f t="shared" si="1"/>
        <v>Cali</v>
      </c>
      <c r="B84" s="27" t="s">
        <v>848</v>
      </c>
      <c r="C84" s="18">
        <v>6.066666666666666</v>
      </c>
      <c r="D84" s="18">
        <v>1441</v>
      </c>
      <c r="E84" s="18">
        <v>237.52747252747253</v>
      </c>
      <c r="F84" s="18">
        <v>82</v>
      </c>
      <c r="G84" s="18">
        <v>13.516483516483518</v>
      </c>
      <c r="H84" s="18">
        <v>2430</v>
      </c>
      <c r="I84" s="19">
        <v>237.52747252747253</v>
      </c>
      <c r="J84" s="19"/>
      <c r="K84" s="19">
        <v>13.516483516483518</v>
      </c>
      <c r="L84" s="19"/>
      <c r="M84" s="21">
        <v>0.05690492713393477</v>
      </c>
    </row>
    <row r="85" spans="1:13" ht="15">
      <c r="A85" s="22" t="s">
        <v>72</v>
      </c>
      <c r="B85" s="22"/>
      <c r="C85" s="23"/>
      <c r="D85" s="23">
        <v>6276</v>
      </c>
      <c r="E85" s="23">
        <v>743.8911461088983</v>
      </c>
      <c r="F85" s="23">
        <v>3303</v>
      </c>
      <c r="G85" s="23">
        <v>313.1448131129021</v>
      </c>
      <c r="H85" s="23">
        <v>22553</v>
      </c>
      <c r="I85" s="24">
        <v>602.5695629298235</v>
      </c>
      <c r="J85" s="24">
        <v>141.32158317907502</v>
      </c>
      <c r="K85" s="24">
        <v>265.7853178945228</v>
      </c>
      <c r="L85" s="24">
        <v>47.35949521837925</v>
      </c>
      <c r="M85" s="26">
        <v>0.5262906309751434</v>
      </c>
    </row>
    <row r="86" spans="1:13" ht="15">
      <c r="A86" s="17" t="s">
        <v>73</v>
      </c>
      <c r="B86" s="27" t="s">
        <v>849</v>
      </c>
      <c r="C86" s="18">
        <v>12.2</v>
      </c>
      <c r="D86" s="18">
        <v>547</v>
      </c>
      <c r="E86" s="18">
        <v>47.137625856799346</v>
      </c>
      <c r="F86" s="18">
        <v>266</v>
      </c>
      <c r="G86" s="18">
        <v>23.624310029803674</v>
      </c>
      <c r="H86" s="18">
        <v>2720</v>
      </c>
      <c r="I86" s="19">
        <v>38.50872554204124</v>
      </c>
      <c r="J86" s="19">
        <v>8.628900314758095</v>
      </c>
      <c r="K86" s="19">
        <v>17.115282919090433</v>
      </c>
      <c r="L86" s="19">
        <v>6.509027110713238</v>
      </c>
      <c r="M86" s="21">
        <v>0.48628884826325414</v>
      </c>
    </row>
    <row r="87" spans="1:13" ht="15">
      <c r="A87" s="27" t="str">
        <f>A86</f>
        <v>Cartagena</v>
      </c>
      <c r="B87" s="27" t="s">
        <v>850</v>
      </c>
      <c r="C87" s="18">
        <v>12.2</v>
      </c>
      <c r="D87" s="18">
        <v>545</v>
      </c>
      <c r="E87" s="18">
        <v>46.22027701677018</v>
      </c>
      <c r="F87" s="18">
        <v>215</v>
      </c>
      <c r="G87" s="18">
        <v>19.02283094030057</v>
      </c>
      <c r="H87" s="18">
        <v>2770</v>
      </c>
      <c r="I87" s="19">
        <v>37.70491803278689</v>
      </c>
      <c r="J87" s="19">
        <v>8.515358983983305</v>
      </c>
      <c r="K87" s="19">
        <v>11.311475409836065</v>
      </c>
      <c r="L87" s="19">
        <v>7.7113555304645</v>
      </c>
      <c r="M87" s="21">
        <v>0.3944954128440367</v>
      </c>
    </row>
    <row r="88" spans="1:13" ht="15">
      <c r="A88" s="27" t="str">
        <f>A87</f>
        <v>Cartagena</v>
      </c>
      <c r="B88" s="27" t="s">
        <v>851</v>
      </c>
      <c r="C88" s="18">
        <v>9.133333333333333</v>
      </c>
      <c r="D88" s="18">
        <v>1359</v>
      </c>
      <c r="E88" s="18">
        <v>154.38358487498581</v>
      </c>
      <c r="F88" s="18">
        <v>97</v>
      </c>
      <c r="G88" s="18">
        <v>11.132214578401873</v>
      </c>
      <c r="H88" s="18">
        <v>1223</v>
      </c>
      <c r="I88" s="19">
        <v>138.45128530625195</v>
      </c>
      <c r="J88" s="19">
        <v>15.932299568733798</v>
      </c>
      <c r="K88" s="19">
        <v>6.131386861313869</v>
      </c>
      <c r="L88" s="19">
        <v>5.000827717088007</v>
      </c>
      <c r="M88" s="21">
        <v>0.07137601177336277</v>
      </c>
    </row>
    <row r="89" spans="1:13" ht="15">
      <c r="A89" s="22" t="s">
        <v>76</v>
      </c>
      <c r="B89" s="22"/>
      <c r="C89" s="23"/>
      <c r="D89" s="23">
        <v>2451</v>
      </c>
      <c r="E89" s="23">
        <v>247.74148774855533</v>
      </c>
      <c r="F89" s="23">
        <v>578</v>
      </c>
      <c r="G89" s="23">
        <v>53.77935554850612</v>
      </c>
      <c r="H89" s="23">
        <v>6713</v>
      </c>
      <c r="I89" s="24">
        <v>214.66492888108007</v>
      </c>
      <c r="J89" s="24">
        <v>33.0765588674752</v>
      </c>
      <c r="K89" s="24">
        <v>34.55814519024037</v>
      </c>
      <c r="L89" s="24">
        <v>19.221210358265747</v>
      </c>
      <c r="M89" s="26">
        <v>0.23582211342309262</v>
      </c>
    </row>
    <row r="90" spans="1:13" ht="15">
      <c r="A90" s="17" t="s">
        <v>77</v>
      </c>
      <c r="B90" s="27" t="s">
        <v>852</v>
      </c>
      <c r="C90" s="18">
        <v>12.2</v>
      </c>
      <c r="D90" s="18">
        <v>486</v>
      </c>
      <c r="E90" s="18">
        <v>44.380670872250526</v>
      </c>
      <c r="F90" s="18">
        <v>1173</v>
      </c>
      <c r="G90" s="18">
        <v>98.10022892318139</v>
      </c>
      <c r="H90" s="18">
        <v>2168</v>
      </c>
      <c r="I90" s="19">
        <v>37.00113058224986</v>
      </c>
      <c r="J90" s="19">
        <v>7.379540290000669</v>
      </c>
      <c r="K90" s="19">
        <v>95.36358779716609</v>
      </c>
      <c r="L90" s="19">
        <v>2.7366411260153036</v>
      </c>
      <c r="M90" s="21">
        <v>2.4135802469135803</v>
      </c>
    </row>
    <row r="91" spans="1:13" ht="15">
      <c r="A91" s="27" t="str">
        <f>A90</f>
        <v>Cúcuta</v>
      </c>
      <c r="B91" s="27" t="s">
        <v>853</v>
      </c>
      <c r="C91" s="18">
        <v>12.2</v>
      </c>
      <c r="D91" s="18">
        <v>2110</v>
      </c>
      <c r="E91" s="18">
        <v>182.1117787378847</v>
      </c>
      <c r="F91" s="18">
        <v>968</v>
      </c>
      <c r="G91" s="18">
        <v>82.93975272864412</v>
      </c>
      <c r="H91" s="18">
        <v>2310</v>
      </c>
      <c r="I91" s="19">
        <v>170.09788112825254</v>
      </c>
      <c r="J91" s="19">
        <v>12.013897609632131</v>
      </c>
      <c r="K91" s="19">
        <v>77.58382105884965</v>
      </c>
      <c r="L91" s="19">
        <v>5.355931669794474</v>
      </c>
      <c r="M91" s="21">
        <v>0.45876777251184836</v>
      </c>
    </row>
    <row r="92" spans="1:13" ht="15">
      <c r="A92" s="27" t="str">
        <f>A91</f>
        <v>Cúcuta</v>
      </c>
      <c r="B92" s="27" t="s">
        <v>854</v>
      </c>
      <c r="C92" s="18">
        <v>12.2</v>
      </c>
      <c r="D92" s="18">
        <v>704</v>
      </c>
      <c r="E92" s="18">
        <v>61.233849043888455</v>
      </c>
      <c r="F92" s="18">
        <v>937</v>
      </c>
      <c r="G92" s="18">
        <v>79.61001707634452</v>
      </c>
      <c r="H92" s="18">
        <v>1421</v>
      </c>
      <c r="I92" s="19">
        <v>55.89110924973076</v>
      </c>
      <c r="J92" s="19">
        <v>5.342739794157691</v>
      </c>
      <c r="K92" s="19">
        <v>76.11068565274618</v>
      </c>
      <c r="L92" s="19">
        <v>3.4993314235983366</v>
      </c>
      <c r="M92" s="21">
        <v>1.3309659090909092</v>
      </c>
    </row>
    <row r="93" spans="1:13" ht="15">
      <c r="A93" s="27" t="str">
        <f>A92</f>
        <v>Cúcuta</v>
      </c>
      <c r="B93" s="27" t="s">
        <v>855</v>
      </c>
      <c r="C93" s="18">
        <v>12.2</v>
      </c>
      <c r="D93" s="18">
        <v>1667</v>
      </c>
      <c r="E93" s="18">
        <v>143.49577838325345</v>
      </c>
      <c r="F93" s="18">
        <v>224</v>
      </c>
      <c r="G93" s="18">
        <v>23.467148694128117</v>
      </c>
      <c r="H93" s="18">
        <v>1371</v>
      </c>
      <c r="I93" s="19">
        <v>135.8927298645759</v>
      </c>
      <c r="J93" s="19">
        <v>7.603048518677544</v>
      </c>
      <c r="K93" s="19">
        <v>16.96543121881682</v>
      </c>
      <c r="L93" s="19">
        <v>6.501717475311293</v>
      </c>
      <c r="M93" s="21">
        <v>0.13437312537492502</v>
      </c>
    </row>
    <row r="94" spans="1:13" ht="15">
      <c r="A94" s="27" t="str">
        <f>A93</f>
        <v>Cúcuta</v>
      </c>
      <c r="B94" s="27" t="s">
        <v>856</v>
      </c>
      <c r="C94" s="18">
        <v>9.133333333333333</v>
      </c>
      <c r="D94" s="18">
        <v>682</v>
      </c>
      <c r="E94" s="18">
        <v>76.73098834093783</v>
      </c>
      <c r="F94" s="18">
        <v>40</v>
      </c>
      <c r="G94" s="18">
        <v>5.35484441577225</v>
      </c>
      <c r="H94" s="18">
        <v>672</v>
      </c>
      <c r="I94" s="19">
        <v>70.50261171316939</v>
      </c>
      <c r="J94" s="19">
        <v>6.2283766277684425</v>
      </c>
      <c r="K94" s="19">
        <v>0.38291252841928924</v>
      </c>
      <c r="L94" s="19">
        <v>4.971931887352961</v>
      </c>
      <c r="M94" s="21">
        <v>0.05865102639296188</v>
      </c>
    </row>
    <row r="95" spans="1:13" ht="15">
      <c r="A95" s="22" t="s">
        <v>81</v>
      </c>
      <c r="B95" s="22"/>
      <c r="C95" s="23"/>
      <c r="D95" s="23">
        <v>5649</v>
      </c>
      <c r="E95" s="23">
        <v>507.9530653782149</v>
      </c>
      <c r="F95" s="23">
        <v>3342</v>
      </c>
      <c r="G95" s="23">
        <v>289.4719918380704</v>
      </c>
      <c r="H95" s="23">
        <v>7942</v>
      </c>
      <c r="I95" s="24">
        <v>469.38546253797847</v>
      </c>
      <c r="J95" s="24">
        <v>38.567602840236475</v>
      </c>
      <c r="K95" s="24">
        <v>266.406438255998</v>
      </c>
      <c r="L95" s="24">
        <v>23.06555358207237</v>
      </c>
      <c r="M95" s="26">
        <v>0.5916091343600637</v>
      </c>
    </row>
    <row r="96" spans="1:13" ht="15">
      <c r="A96" s="17" t="s">
        <v>82</v>
      </c>
      <c r="B96" s="27" t="s">
        <v>857</v>
      </c>
      <c r="C96" s="18">
        <v>12.2</v>
      </c>
      <c r="D96" s="18">
        <v>194</v>
      </c>
      <c r="E96" s="18">
        <v>18.52437182172959</v>
      </c>
      <c r="F96" s="18">
        <v>77</v>
      </c>
      <c r="G96" s="18">
        <v>8.186497733035832</v>
      </c>
      <c r="H96" s="18">
        <v>659</v>
      </c>
      <c r="I96" s="19">
        <v>12.730259832825762</v>
      </c>
      <c r="J96" s="19">
        <v>5.794111988903831</v>
      </c>
      <c r="K96" s="19">
        <v>4.014611546685674</v>
      </c>
      <c r="L96" s="19">
        <v>4.171886186350159</v>
      </c>
      <c r="M96" s="21">
        <v>0.39690721649484534</v>
      </c>
    </row>
    <row r="97" spans="1:13" ht="15">
      <c r="A97" s="27" t="str">
        <f aca="true" t="shared" si="2" ref="A97:A104">A96</f>
        <v>Cundinamarca</v>
      </c>
      <c r="B97" s="27" t="s">
        <v>858</v>
      </c>
      <c r="C97" s="18">
        <v>12.2</v>
      </c>
      <c r="D97" s="18">
        <v>813</v>
      </c>
      <c r="E97" s="18">
        <v>69.5074382169542</v>
      </c>
      <c r="F97" s="18">
        <v>9</v>
      </c>
      <c r="G97" s="18">
        <v>2.018742114300658</v>
      </c>
      <c r="H97" s="18">
        <v>2876</v>
      </c>
      <c r="I97" s="19">
        <v>64.34426229508198</v>
      </c>
      <c r="J97" s="19">
        <v>5.163175921872202</v>
      </c>
      <c r="K97" s="19">
        <v>0</v>
      </c>
      <c r="L97" s="19">
        <v>2.018742114300658</v>
      </c>
      <c r="M97" s="21">
        <v>0.01107011070110701</v>
      </c>
    </row>
    <row r="98" spans="1:13" ht="15">
      <c r="A98" s="27" t="str">
        <f t="shared" si="2"/>
        <v>Cundinamarca</v>
      </c>
      <c r="B98" s="27" t="s">
        <v>859</v>
      </c>
      <c r="C98" s="18">
        <v>9.133333333333333</v>
      </c>
      <c r="D98" s="18">
        <v>741</v>
      </c>
      <c r="E98" s="18">
        <v>82.11860294784789</v>
      </c>
      <c r="F98" s="18">
        <v>358</v>
      </c>
      <c r="G98" s="18">
        <v>39.90966972479477</v>
      </c>
      <c r="H98" s="18">
        <v>3029</v>
      </c>
      <c r="I98" s="19">
        <v>80.14598540145985</v>
      </c>
      <c r="J98" s="19">
        <v>1.9726175463880384</v>
      </c>
      <c r="K98" s="19">
        <v>38.430656934306576</v>
      </c>
      <c r="L98" s="19">
        <v>1.4790127904882002</v>
      </c>
      <c r="M98" s="21">
        <v>0.48313090418353577</v>
      </c>
    </row>
    <row r="99" spans="1:13" ht="15">
      <c r="A99" s="27" t="str">
        <f t="shared" si="2"/>
        <v>Cundinamarca</v>
      </c>
      <c r="B99" s="27" t="s">
        <v>860</v>
      </c>
      <c r="C99" s="18">
        <v>12.2</v>
      </c>
      <c r="D99" s="18">
        <v>1395</v>
      </c>
      <c r="E99" s="18">
        <v>119.19420627548676</v>
      </c>
      <c r="F99" s="18">
        <v>491</v>
      </c>
      <c r="G99" s="18">
        <v>43.293106631157</v>
      </c>
      <c r="H99" s="18">
        <v>1409</v>
      </c>
      <c r="I99" s="19">
        <v>107.53920171062009</v>
      </c>
      <c r="J99" s="19">
        <v>11.655004564866644</v>
      </c>
      <c r="K99" s="19">
        <v>35.899857448325015</v>
      </c>
      <c r="L99" s="19">
        <v>7.393249182831985</v>
      </c>
      <c r="M99" s="21">
        <v>0.35197132616487453</v>
      </c>
    </row>
    <row r="100" spans="1:13" ht="15">
      <c r="A100" s="27" t="str">
        <f t="shared" si="2"/>
        <v>Cundinamarca</v>
      </c>
      <c r="B100" s="27" t="s">
        <v>861</v>
      </c>
      <c r="C100" s="18">
        <v>8.766666666666667</v>
      </c>
      <c r="D100" s="18">
        <v>14</v>
      </c>
      <c r="E100" s="18">
        <v>1.5969581749049429</v>
      </c>
      <c r="F100" s="18">
        <v>11</v>
      </c>
      <c r="G100" s="18">
        <v>1.2547528517110265</v>
      </c>
      <c r="H100" s="18">
        <v>1</v>
      </c>
      <c r="I100" s="19"/>
      <c r="J100" s="19">
        <v>1.5969581749049429</v>
      </c>
      <c r="K100" s="19"/>
      <c r="L100" s="19">
        <v>1.2547528517110265</v>
      </c>
      <c r="M100" s="21">
        <v>0.7857142857142857</v>
      </c>
    </row>
    <row r="101" spans="1:13" ht="15">
      <c r="A101" s="27" t="str">
        <f t="shared" si="2"/>
        <v>Cundinamarca</v>
      </c>
      <c r="B101" s="27" t="s">
        <v>862</v>
      </c>
      <c r="C101" s="18">
        <v>12.2</v>
      </c>
      <c r="D101" s="18">
        <v>765</v>
      </c>
      <c r="E101" s="18">
        <v>65.50055881943597</v>
      </c>
      <c r="F101" s="18">
        <v>6</v>
      </c>
      <c r="G101" s="18">
        <v>1.3580562659846547</v>
      </c>
      <c r="H101" s="18">
        <v>1429</v>
      </c>
      <c r="I101" s="19">
        <v>61.848384906392475</v>
      </c>
      <c r="J101" s="19">
        <v>3.6521739130434785</v>
      </c>
      <c r="K101" s="19">
        <v>0</v>
      </c>
      <c r="L101" s="19">
        <v>1.3580562659846547</v>
      </c>
      <c r="M101" s="21">
        <v>0.00784313725490196</v>
      </c>
    </row>
    <row r="102" spans="1:13" ht="15">
      <c r="A102" s="27" t="str">
        <f t="shared" si="2"/>
        <v>Cundinamarca</v>
      </c>
      <c r="B102" s="27" t="s">
        <v>863</v>
      </c>
      <c r="C102" s="18">
        <v>12.2</v>
      </c>
      <c r="D102" s="18">
        <v>249</v>
      </c>
      <c r="E102" s="18">
        <v>22.583261363813726</v>
      </c>
      <c r="F102" s="18">
        <v>208</v>
      </c>
      <c r="G102" s="18">
        <v>19.22260562610881</v>
      </c>
      <c r="H102" s="18">
        <v>2007</v>
      </c>
      <c r="I102" s="19">
        <v>14.606557377049183</v>
      </c>
      <c r="J102" s="19">
        <v>7.976703986764546</v>
      </c>
      <c r="K102" s="19">
        <v>11.983606557377051</v>
      </c>
      <c r="L102" s="19">
        <v>7.238999068731759</v>
      </c>
      <c r="M102" s="21">
        <v>0.8353413654618473</v>
      </c>
    </row>
    <row r="103" spans="1:13" ht="15">
      <c r="A103" s="27" t="str">
        <f t="shared" si="2"/>
        <v>Cundinamarca</v>
      </c>
      <c r="B103" s="27" t="s">
        <v>864</v>
      </c>
      <c r="C103" s="18">
        <v>6.133333333333334</v>
      </c>
      <c r="D103" s="18">
        <v>2</v>
      </c>
      <c r="E103" s="18">
        <v>0.32608695652173914</v>
      </c>
      <c r="F103" s="18">
        <v>2</v>
      </c>
      <c r="G103" s="18">
        <v>0.32608695652173914</v>
      </c>
      <c r="H103" s="18">
        <v>0</v>
      </c>
      <c r="I103" s="19">
        <v>0.32608695652173914</v>
      </c>
      <c r="J103" s="19"/>
      <c r="K103" s="19">
        <v>0.32608695652173914</v>
      </c>
      <c r="L103" s="19"/>
      <c r="M103" s="21">
        <v>1</v>
      </c>
    </row>
    <row r="104" spans="1:13" ht="15">
      <c r="A104" s="27" t="str">
        <f t="shared" si="2"/>
        <v>Cundinamarca</v>
      </c>
      <c r="B104" s="27" t="s">
        <v>865</v>
      </c>
      <c r="C104" s="18">
        <v>12.2</v>
      </c>
      <c r="D104" s="18">
        <v>405</v>
      </c>
      <c r="E104" s="18">
        <v>43.58852608546123</v>
      </c>
      <c r="F104" s="18">
        <v>55</v>
      </c>
      <c r="G104" s="18">
        <v>14.32412491286333</v>
      </c>
      <c r="H104" s="18">
        <v>963</v>
      </c>
      <c r="I104" s="19">
        <v>36.14187779433681</v>
      </c>
      <c r="J104" s="19">
        <v>7.446648291124414</v>
      </c>
      <c r="K104" s="19">
        <v>8</v>
      </c>
      <c r="L104" s="19">
        <v>6.324124912863331</v>
      </c>
      <c r="M104" s="21">
        <v>0.13580246913580246</v>
      </c>
    </row>
    <row r="105" spans="1:13" ht="15">
      <c r="A105" s="22" t="s">
        <v>88</v>
      </c>
      <c r="B105" s="22"/>
      <c r="C105" s="23"/>
      <c r="D105" s="23">
        <v>4578</v>
      </c>
      <c r="E105" s="23">
        <v>422.9400106621558</v>
      </c>
      <c r="F105" s="23">
        <v>1217</v>
      </c>
      <c r="G105" s="23">
        <v>129.8936428164779</v>
      </c>
      <c r="H105" s="23">
        <v>12373</v>
      </c>
      <c r="I105" s="24">
        <v>377.68261627428785</v>
      </c>
      <c r="J105" s="24">
        <v>45.257394387868096</v>
      </c>
      <c r="K105" s="24">
        <v>98.65481944321606</v>
      </c>
      <c r="L105" s="24">
        <v>31.238823373261773</v>
      </c>
      <c r="M105" s="26">
        <v>0.2658366098733071</v>
      </c>
    </row>
    <row r="106" spans="1:13" ht="15">
      <c r="A106" s="17" t="s">
        <v>322</v>
      </c>
      <c r="B106" s="27" t="s">
        <v>866</v>
      </c>
      <c r="C106" s="18">
        <v>12.2</v>
      </c>
      <c r="D106" s="18">
        <v>1219</v>
      </c>
      <c r="E106" s="18">
        <v>100.86804276652303</v>
      </c>
      <c r="F106" s="18">
        <v>749</v>
      </c>
      <c r="G106" s="18">
        <v>62.11507563427037</v>
      </c>
      <c r="H106" s="18">
        <v>2202</v>
      </c>
      <c r="I106" s="19">
        <v>35.072131147540986</v>
      </c>
      <c r="J106" s="19">
        <v>65.79591161898205</v>
      </c>
      <c r="K106" s="19">
        <v>7.312767739619482</v>
      </c>
      <c r="L106" s="19">
        <v>54.802307894650895</v>
      </c>
      <c r="M106" s="21">
        <v>0.6144380639868745</v>
      </c>
    </row>
    <row r="107" spans="1:13" ht="15">
      <c r="A107" s="27" t="str">
        <f>A106</f>
        <v>Florencia</v>
      </c>
      <c r="B107" s="27" t="s">
        <v>867</v>
      </c>
      <c r="C107" s="18">
        <v>12.2</v>
      </c>
      <c r="D107" s="18">
        <v>1203</v>
      </c>
      <c r="E107" s="18">
        <v>100.11908158850842</v>
      </c>
      <c r="F107" s="18">
        <v>761</v>
      </c>
      <c r="G107" s="18">
        <v>63.807007877846694</v>
      </c>
      <c r="H107" s="18">
        <v>2246</v>
      </c>
      <c r="I107" s="19">
        <v>34.183930823275084</v>
      </c>
      <c r="J107" s="19">
        <v>65.93515076523333</v>
      </c>
      <c r="K107" s="19">
        <v>1.7249144298324628</v>
      </c>
      <c r="L107" s="19">
        <v>62.082093448014234</v>
      </c>
      <c r="M107" s="21">
        <v>0.6325852036575229</v>
      </c>
    </row>
    <row r="108" spans="1:13" ht="15">
      <c r="A108" s="27" t="str">
        <f>A107</f>
        <v>Florencia</v>
      </c>
      <c r="B108" s="27" t="s">
        <v>868</v>
      </c>
      <c r="C108" s="18">
        <v>12.2</v>
      </c>
      <c r="D108" s="18">
        <v>2653</v>
      </c>
      <c r="E108" s="18">
        <v>219.15585206995328</v>
      </c>
      <c r="F108" s="18">
        <v>592</v>
      </c>
      <c r="G108" s="18">
        <v>49.814563921181126</v>
      </c>
      <c r="H108" s="18">
        <v>1904</v>
      </c>
      <c r="I108" s="19">
        <v>160.35420709532752</v>
      </c>
      <c r="J108" s="19">
        <v>58.80164497462571</v>
      </c>
      <c r="K108" s="19">
        <v>0.43795620437956206</v>
      </c>
      <c r="L108" s="19">
        <v>49.376607716801566</v>
      </c>
      <c r="M108" s="21">
        <v>0.22314361100640784</v>
      </c>
    </row>
    <row r="109" spans="1:13" ht="15">
      <c r="A109" s="22" t="s">
        <v>326</v>
      </c>
      <c r="B109" s="22"/>
      <c r="C109" s="23"/>
      <c r="D109" s="23">
        <v>5075</v>
      </c>
      <c r="E109" s="23">
        <v>420.1429764249848</v>
      </c>
      <c r="F109" s="23">
        <v>2102</v>
      </c>
      <c r="G109" s="23">
        <v>175.7366474332982</v>
      </c>
      <c r="H109" s="23">
        <v>6352</v>
      </c>
      <c r="I109" s="24">
        <v>229.6102690661436</v>
      </c>
      <c r="J109" s="24">
        <v>190.53270735884107</v>
      </c>
      <c r="K109" s="24">
        <v>9.475638373831506</v>
      </c>
      <c r="L109" s="24">
        <v>166.2610090594667</v>
      </c>
      <c r="M109" s="26">
        <v>0.4141871921182266</v>
      </c>
    </row>
    <row r="110" spans="1:13" ht="15">
      <c r="A110" s="17" t="s">
        <v>89</v>
      </c>
      <c r="B110" s="27" t="s">
        <v>869</v>
      </c>
      <c r="C110" s="18">
        <v>12.2</v>
      </c>
      <c r="D110" s="18">
        <v>1095</v>
      </c>
      <c r="E110" s="18">
        <v>92.59996469446577</v>
      </c>
      <c r="F110" s="18">
        <v>433</v>
      </c>
      <c r="G110" s="18">
        <v>36.79924079142865</v>
      </c>
      <c r="H110" s="18">
        <v>2881</v>
      </c>
      <c r="I110" s="19">
        <v>75.58437291399841</v>
      </c>
      <c r="J110" s="19">
        <v>17.01559178046736</v>
      </c>
      <c r="K110" s="19">
        <v>23.52488165685926</v>
      </c>
      <c r="L110" s="19">
        <v>13.274359134569398</v>
      </c>
      <c r="M110" s="21">
        <v>0.3954337899543379</v>
      </c>
    </row>
    <row r="111" spans="1:13" ht="15">
      <c r="A111" s="27" t="str">
        <f>A110</f>
        <v>Ibagué</v>
      </c>
      <c r="B111" s="27" t="s">
        <v>870</v>
      </c>
      <c r="C111" s="18">
        <v>12.2</v>
      </c>
      <c r="D111" s="18">
        <v>966</v>
      </c>
      <c r="E111" s="18">
        <v>81.32998334530326</v>
      </c>
      <c r="F111" s="18">
        <v>460</v>
      </c>
      <c r="G111" s="18">
        <v>39.59933954725296</v>
      </c>
      <c r="H111" s="18">
        <v>2547</v>
      </c>
      <c r="I111" s="19">
        <v>62.150838985701654</v>
      </c>
      <c r="J111" s="19">
        <v>19.179144359601583</v>
      </c>
      <c r="K111" s="19">
        <v>24.657582990622423</v>
      </c>
      <c r="L111" s="19">
        <v>14.94175655663054</v>
      </c>
      <c r="M111" s="21">
        <v>0.47619047619047616</v>
      </c>
    </row>
    <row r="112" spans="1:13" ht="15">
      <c r="A112" s="27" t="str">
        <f>A111</f>
        <v>Ibagué</v>
      </c>
      <c r="B112" s="27" t="s">
        <v>871</v>
      </c>
      <c r="C112" s="18">
        <v>12.2</v>
      </c>
      <c r="D112" s="18">
        <v>1863</v>
      </c>
      <c r="E112" s="18">
        <v>153.9597433680531</v>
      </c>
      <c r="F112" s="18">
        <v>645</v>
      </c>
      <c r="G112" s="18">
        <v>54.02707357882594</v>
      </c>
      <c r="H112" s="18">
        <v>2941</v>
      </c>
      <c r="I112" s="19">
        <v>135.47580653159184</v>
      </c>
      <c r="J112" s="19">
        <v>18.483936836461265</v>
      </c>
      <c r="K112" s="19">
        <v>36.86924915454266</v>
      </c>
      <c r="L112" s="19">
        <v>17.15782442428328</v>
      </c>
      <c r="M112" s="21">
        <v>0.3462157809983897</v>
      </c>
    </row>
    <row r="113" spans="1:13" ht="15">
      <c r="A113" s="27" t="str">
        <f>A112</f>
        <v>Ibagué</v>
      </c>
      <c r="B113" s="27" t="s">
        <v>872</v>
      </c>
      <c r="C113" s="18">
        <v>12.2</v>
      </c>
      <c r="D113" s="18">
        <v>1669</v>
      </c>
      <c r="E113" s="18">
        <v>137.57545056511557</v>
      </c>
      <c r="F113" s="18">
        <v>506</v>
      </c>
      <c r="G113" s="18">
        <v>42.03304144180837</v>
      </c>
      <c r="H113" s="18">
        <v>2575</v>
      </c>
      <c r="I113" s="19">
        <v>123.02423378474698</v>
      </c>
      <c r="J113" s="19">
        <v>14.551216780368598</v>
      </c>
      <c r="K113" s="19">
        <v>29.20313613684961</v>
      </c>
      <c r="L113" s="19">
        <v>12.82990530495876</v>
      </c>
      <c r="M113" s="21">
        <v>0.30317555422408626</v>
      </c>
    </row>
    <row r="114" spans="1:13" ht="15">
      <c r="A114" s="27" t="str">
        <f>A113</f>
        <v>Ibagué</v>
      </c>
      <c r="B114" s="27" t="s">
        <v>873</v>
      </c>
      <c r="C114" s="18">
        <v>12.2</v>
      </c>
      <c r="D114" s="18">
        <v>1023</v>
      </c>
      <c r="E114" s="18">
        <v>90.56698677622215</v>
      </c>
      <c r="F114" s="18">
        <v>606</v>
      </c>
      <c r="G114" s="18">
        <v>58.77983320821427</v>
      </c>
      <c r="H114" s="18">
        <v>2971</v>
      </c>
      <c r="I114" s="19">
        <v>73.80535380784393</v>
      </c>
      <c r="J114" s="19">
        <v>16.761632968378215</v>
      </c>
      <c r="K114" s="19">
        <v>44.50985681676696</v>
      </c>
      <c r="L114" s="19">
        <v>14.269976391447315</v>
      </c>
      <c r="M114" s="21">
        <v>0.592375366568915</v>
      </c>
    </row>
    <row r="115" spans="1:13" ht="15">
      <c r="A115" s="27" t="str">
        <f>A114</f>
        <v>Ibagué</v>
      </c>
      <c r="B115" s="27" t="s">
        <v>874</v>
      </c>
      <c r="C115" s="18">
        <v>12.2</v>
      </c>
      <c r="D115" s="18">
        <v>3428</v>
      </c>
      <c r="E115" s="18">
        <v>284.01068939503585</v>
      </c>
      <c r="F115" s="18">
        <v>1329</v>
      </c>
      <c r="G115" s="18">
        <v>112.3011135558316</v>
      </c>
      <c r="H115" s="18">
        <v>2526</v>
      </c>
      <c r="I115" s="19">
        <v>265.64602349803414</v>
      </c>
      <c r="J115" s="19">
        <v>18.364665897001668</v>
      </c>
      <c r="K115" s="19">
        <v>96.949766151916</v>
      </c>
      <c r="L115" s="19">
        <v>15.35134740391559</v>
      </c>
      <c r="M115" s="21">
        <v>0.38768961493582266</v>
      </c>
    </row>
    <row r="116" spans="1:13" ht="15">
      <c r="A116" s="22" t="s">
        <v>96</v>
      </c>
      <c r="B116" s="22"/>
      <c r="C116" s="23"/>
      <c r="D116" s="23">
        <v>10044</v>
      </c>
      <c r="E116" s="23">
        <v>840.0428181441958</v>
      </c>
      <c r="F116" s="23">
        <v>3979</v>
      </c>
      <c r="G116" s="23">
        <v>343.5396421233619</v>
      </c>
      <c r="H116" s="23">
        <v>16441</v>
      </c>
      <c r="I116" s="24">
        <v>735.686629521917</v>
      </c>
      <c r="J116" s="24">
        <v>104.35618862227871</v>
      </c>
      <c r="K116" s="24">
        <v>255.7144729075569</v>
      </c>
      <c r="L116" s="24">
        <v>87.82516921580489</v>
      </c>
      <c r="M116" s="26">
        <v>0.39615690959776984</v>
      </c>
    </row>
    <row r="117" spans="1:13" ht="15">
      <c r="A117" s="17" t="s">
        <v>97</v>
      </c>
      <c r="B117" s="27" t="s">
        <v>875</v>
      </c>
      <c r="C117" s="18">
        <v>12.2</v>
      </c>
      <c r="D117" s="18">
        <v>699</v>
      </c>
      <c r="E117" s="18">
        <v>60.46650359618999</v>
      </c>
      <c r="F117" s="18">
        <v>461</v>
      </c>
      <c r="G117" s="18">
        <v>40.227736020216426</v>
      </c>
      <c r="H117" s="18">
        <v>2522</v>
      </c>
      <c r="I117" s="19">
        <v>50.49002138275125</v>
      </c>
      <c r="J117" s="19">
        <v>9.976482213438736</v>
      </c>
      <c r="K117" s="19">
        <v>31.885245901639347</v>
      </c>
      <c r="L117" s="19">
        <v>8.342490118577075</v>
      </c>
      <c r="M117" s="21">
        <v>0.6595135908440629</v>
      </c>
    </row>
    <row r="118" spans="1:13" ht="15">
      <c r="A118" s="27" t="str">
        <f>A117</f>
        <v>Manizales</v>
      </c>
      <c r="B118" s="27" t="s">
        <v>876</v>
      </c>
      <c r="C118" s="18">
        <v>12.2</v>
      </c>
      <c r="D118" s="18">
        <v>685</v>
      </c>
      <c r="E118" s="18">
        <v>59.26915700123113</v>
      </c>
      <c r="F118" s="18">
        <v>1010</v>
      </c>
      <c r="G118" s="18">
        <v>85.01400894187779</v>
      </c>
      <c r="H118" s="18">
        <v>984</v>
      </c>
      <c r="I118" s="19">
        <v>48.032786885245905</v>
      </c>
      <c r="J118" s="19">
        <v>11.236370115985228</v>
      </c>
      <c r="K118" s="19">
        <v>77.04918032786885</v>
      </c>
      <c r="L118" s="19">
        <v>7.964828614008942</v>
      </c>
      <c r="M118" s="21">
        <v>1.4744525547445255</v>
      </c>
    </row>
    <row r="119" spans="1:13" ht="15">
      <c r="A119" s="27" t="str">
        <f>A118</f>
        <v>Manizales</v>
      </c>
      <c r="B119" s="27" t="s">
        <v>877</v>
      </c>
      <c r="C119" s="18">
        <v>12.2</v>
      </c>
      <c r="D119" s="18">
        <v>1251</v>
      </c>
      <c r="E119" s="18">
        <v>107.62990704947227</v>
      </c>
      <c r="F119" s="18">
        <v>588</v>
      </c>
      <c r="G119" s="18">
        <v>51.261592256638586</v>
      </c>
      <c r="H119" s="18">
        <v>1668</v>
      </c>
      <c r="I119" s="19">
        <v>95.24680237794992</v>
      </c>
      <c r="J119" s="19">
        <v>12.383104671522348</v>
      </c>
      <c r="K119" s="19">
        <v>42.7877859845073</v>
      </c>
      <c r="L119" s="19">
        <v>8.47380627213129</v>
      </c>
      <c r="M119" s="21">
        <v>0.47002398081534774</v>
      </c>
    </row>
    <row r="120" spans="1:13" ht="15">
      <c r="A120" s="27" t="str">
        <f>A119</f>
        <v>Manizales</v>
      </c>
      <c r="B120" s="27" t="s">
        <v>878</v>
      </c>
      <c r="C120" s="18">
        <v>12.166666666666666</v>
      </c>
      <c r="D120" s="18">
        <v>600</v>
      </c>
      <c r="E120" s="18">
        <v>56.36137045636095</v>
      </c>
      <c r="F120" s="18">
        <v>350</v>
      </c>
      <c r="G120" s="18">
        <v>34.99450714269232</v>
      </c>
      <c r="H120" s="18">
        <v>1249</v>
      </c>
      <c r="I120" s="19">
        <v>29.643635636436365</v>
      </c>
      <c r="J120" s="19">
        <v>26.7177348199246</v>
      </c>
      <c r="K120" s="19">
        <v>11.451954804519549</v>
      </c>
      <c r="L120" s="19">
        <v>23.542552338172772</v>
      </c>
      <c r="M120" s="21">
        <v>0.5833333333333334</v>
      </c>
    </row>
    <row r="121" spans="1:13" ht="15">
      <c r="A121" s="27" t="str">
        <f>A120</f>
        <v>Manizales</v>
      </c>
      <c r="B121" s="27" t="s">
        <v>879</v>
      </c>
      <c r="C121" s="18">
        <v>12.2</v>
      </c>
      <c r="D121" s="18">
        <v>636</v>
      </c>
      <c r="E121" s="18">
        <v>60.92513538732541</v>
      </c>
      <c r="F121" s="18">
        <v>450</v>
      </c>
      <c r="G121" s="18">
        <v>44.20974653019367</v>
      </c>
      <c r="H121" s="18">
        <v>1187</v>
      </c>
      <c r="I121" s="19">
        <v>32.71821755634404</v>
      </c>
      <c r="J121" s="19">
        <v>28.206917830981382</v>
      </c>
      <c r="K121" s="19">
        <v>20.95790209310226</v>
      </c>
      <c r="L121" s="19">
        <v>23.251844437091407</v>
      </c>
      <c r="M121" s="21">
        <v>0.7075471698113207</v>
      </c>
    </row>
    <row r="122" spans="1:13" ht="15">
      <c r="A122" s="22" t="s">
        <v>102</v>
      </c>
      <c r="B122" s="22"/>
      <c r="C122" s="23"/>
      <c r="D122" s="23">
        <v>3871</v>
      </c>
      <c r="E122" s="23">
        <v>344.65207349057977</v>
      </c>
      <c r="F122" s="23">
        <v>2859</v>
      </c>
      <c r="G122" s="23">
        <v>255.70759089161874</v>
      </c>
      <c r="H122" s="23">
        <v>7610</v>
      </c>
      <c r="I122" s="24">
        <v>256.1314638387275</v>
      </c>
      <c r="J122" s="24">
        <v>88.5206096518523</v>
      </c>
      <c r="K122" s="24">
        <v>184.13206911163732</v>
      </c>
      <c r="L122" s="24">
        <v>71.57552177998149</v>
      </c>
      <c r="M122" s="26">
        <v>0.7385688452596229</v>
      </c>
    </row>
    <row r="123" spans="1:13" ht="15">
      <c r="A123" s="17" t="s">
        <v>103</v>
      </c>
      <c r="B123" s="27" t="s">
        <v>880</v>
      </c>
      <c r="C123" s="18">
        <v>12.2</v>
      </c>
      <c r="D123" s="18">
        <v>1699</v>
      </c>
      <c r="E123" s="18">
        <v>140.98905015155907</v>
      </c>
      <c r="F123" s="18">
        <v>961</v>
      </c>
      <c r="G123" s="18">
        <v>79.51001777979683</v>
      </c>
      <c r="H123" s="18">
        <v>2217</v>
      </c>
      <c r="I123" s="19">
        <v>81.55381325730576</v>
      </c>
      <c r="J123" s="19">
        <v>59.43523689425329</v>
      </c>
      <c r="K123" s="19">
        <v>40.08018531717748</v>
      </c>
      <c r="L123" s="19">
        <v>39.429832462619345</v>
      </c>
      <c r="M123" s="21">
        <v>0.5656268393172454</v>
      </c>
    </row>
    <row r="124" spans="1:13" ht="15">
      <c r="A124" s="27" t="str">
        <f aca="true" t="shared" si="3" ref="A124:A130">A123</f>
        <v>Medellín</v>
      </c>
      <c r="B124" s="27" t="s">
        <v>881</v>
      </c>
      <c r="C124" s="18">
        <v>12.2</v>
      </c>
      <c r="D124" s="18">
        <v>1688</v>
      </c>
      <c r="E124" s="18">
        <v>140.11760513186027</v>
      </c>
      <c r="F124" s="18">
        <v>1129</v>
      </c>
      <c r="G124" s="18">
        <v>94.04754517630288</v>
      </c>
      <c r="H124" s="18">
        <v>3433</v>
      </c>
      <c r="I124" s="19">
        <v>80.34426229508198</v>
      </c>
      <c r="J124" s="19">
        <v>59.77334283677833</v>
      </c>
      <c r="K124" s="19">
        <v>44.278688524590166</v>
      </c>
      <c r="L124" s="19">
        <v>49.76885665171272</v>
      </c>
      <c r="M124" s="21">
        <v>0.6688388625592417</v>
      </c>
    </row>
    <row r="125" spans="1:13" ht="15">
      <c r="A125" s="27" t="str">
        <f t="shared" si="3"/>
        <v>Medellín</v>
      </c>
      <c r="B125" s="27" t="s">
        <v>882</v>
      </c>
      <c r="C125" s="18">
        <v>12.2</v>
      </c>
      <c r="D125" s="18">
        <v>1707</v>
      </c>
      <c r="E125" s="18">
        <v>144.2557456705185</v>
      </c>
      <c r="F125" s="18">
        <v>902</v>
      </c>
      <c r="G125" s="18">
        <v>76.78429968306386</v>
      </c>
      <c r="H125" s="18">
        <v>3066</v>
      </c>
      <c r="I125" s="19">
        <v>81.06379187455454</v>
      </c>
      <c r="J125" s="19">
        <v>63.19195379596396</v>
      </c>
      <c r="K125" s="19">
        <v>34.34248039914469</v>
      </c>
      <c r="L125" s="19">
        <v>42.44181928391917</v>
      </c>
      <c r="M125" s="21">
        <v>0.5284124194493263</v>
      </c>
    </row>
    <row r="126" spans="1:13" ht="15">
      <c r="A126" s="27" t="str">
        <f t="shared" si="3"/>
        <v>Medellín</v>
      </c>
      <c r="B126" s="27" t="s">
        <v>883</v>
      </c>
      <c r="C126" s="18">
        <v>12.2</v>
      </c>
      <c r="D126" s="18">
        <v>2570</v>
      </c>
      <c r="E126" s="18">
        <v>213.8579613543976</v>
      </c>
      <c r="F126" s="18">
        <v>1216</v>
      </c>
      <c r="G126" s="18">
        <v>101.65375607998558</v>
      </c>
      <c r="H126" s="18">
        <v>3761</v>
      </c>
      <c r="I126" s="19">
        <v>153.2697790449038</v>
      </c>
      <c r="J126" s="19">
        <v>60.58818230949379</v>
      </c>
      <c r="K126" s="19">
        <v>53.606557377049185</v>
      </c>
      <c r="L126" s="19">
        <v>48.04719870293641</v>
      </c>
      <c r="M126" s="21">
        <v>0.47315175097276263</v>
      </c>
    </row>
    <row r="127" spans="1:13" ht="15">
      <c r="A127" s="27" t="str">
        <f t="shared" si="3"/>
        <v>Medellín</v>
      </c>
      <c r="B127" s="27" t="s">
        <v>884</v>
      </c>
      <c r="C127" s="18">
        <v>12.2</v>
      </c>
      <c r="D127" s="18">
        <v>928</v>
      </c>
      <c r="E127" s="18">
        <v>76.06557377049178</v>
      </c>
      <c r="F127" s="18">
        <v>307</v>
      </c>
      <c r="G127" s="18">
        <v>25.16393442622951</v>
      </c>
      <c r="H127" s="18">
        <v>3916</v>
      </c>
      <c r="I127" s="19">
        <v>76.06557377049178</v>
      </c>
      <c r="J127" s="19"/>
      <c r="K127" s="19">
        <v>25.16393442622951</v>
      </c>
      <c r="L127" s="19"/>
      <c r="M127" s="21">
        <v>0.3308189655172414</v>
      </c>
    </row>
    <row r="128" spans="1:13" ht="15">
      <c r="A128" s="27" t="str">
        <f t="shared" si="3"/>
        <v>Medellín</v>
      </c>
      <c r="B128" s="27" t="s">
        <v>885</v>
      </c>
      <c r="C128" s="18">
        <v>12.2</v>
      </c>
      <c r="D128" s="18">
        <v>5745</v>
      </c>
      <c r="E128" s="18">
        <v>477.9190250946488</v>
      </c>
      <c r="F128" s="18">
        <v>1029</v>
      </c>
      <c r="G128" s="18">
        <v>85.93690885023744</v>
      </c>
      <c r="H128" s="18">
        <v>8049</v>
      </c>
      <c r="I128" s="19">
        <v>397.21073025335323</v>
      </c>
      <c r="J128" s="19">
        <v>80.70829484129555</v>
      </c>
      <c r="K128" s="19">
        <v>32.895976154992546</v>
      </c>
      <c r="L128" s="19">
        <v>53.040932695244884</v>
      </c>
      <c r="M128" s="21">
        <v>0.17911227154046996</v>
      </c>
    </row>
    <row r="129" spans="1:13" ht="15">
      <c r="A129" s="27" t="str">
        <f t="shared" si="3"/>
        <v>Medellín</v>
      </c>
      <c r="B129" s="27" t="s">
        <v>886</v>
      </c>
      <c r="C129" s="18">
        <v>8.033333333333333</v>
      </c>
      <c r="D129" s="18">
        <v>2012</v>
      </c>
      <c r="E129" s="18">
        <v>252.14854771784238</v>
      </c>
      <c r="F129" s="18">
        <v>639</v>
      </c>
      <c r="G129" s="18">
        <v>81.01932424422051</v>
      </c>
      <c r="H129" s="18">
        <v>2309</v>
      </c>
      <c r="I129" s="19">
        <v>184.4813278008299</v>
      </c>
      <c r="J129" s="19">
        <v>67.66721991701245</v>
      </c>
      <c r="K129" s="19">
        <v>20.29045643153527</v>
      </c>
      <c r="L129" s="19">
        <v>60.72886781268524</v>
      </c>
      <c r="M129" s="21">
        <v>0.31759443339960236</v>
      </c>
    </row>
    <row r="130" spans="1:13" ht="15">
      <c r="A130" s="27" t="str">
        <f t="shared" si="3"/>
        <v>Medellín</v>
      </c>
      <c r="B130" s="27" t="s">
        <v>887</v>
      </c>
      <c r="C130" s="18">
        <v>11.433333333333334</v>
      </c>
      <c r="D130" s="18">
        <v>2504</v>
      </c>
      <c r="E130" s="18">
        <v>222.66060606877878</v>
      </c>
      <c r="F130" s="18">
        <v>688</v>
      </c>
      <c r="G130" s="18">
        <v>62.737113082315</v>
      </c>
      <c r="H130" s="18">
        <v>2448</v>
      </c>
      <c r="I130" s="19">
        <v>159.034334098381</v>
      </c>
      <c r="J130" s="19">
        <v>63.62627197039778</v>
      </c>
      <c r="K130" s="19">
        <v>15.32069970845481</v>
      </c>
      <c r="L130" s="19">
        <v>47.41641337386019</v>
      </c>
      <c r="M130" s="21">
        <v>0.2747603833865815</v>
      </c>
    </row>
    <row r="131" spans="1:13" ht="15">
      <c r="A131" s="22" t="s">
        <v>119</v>
      </c>
      <c r="B131" s="22"/>
      <c r="C131" s="23"/>
      <c r="D131" s="23">
        <v>18853</v>
      </c>
      <c r="E131" s="23">
        <v>1668.0141149600977</v>
      </c>
      <c r="F131" s="23">
        <v>6871</v>
      </c>
      <c r="G131" s="23">
        <v>606.8528993221515</v>
      </c>
      <c r="H131" s="23">
        <v>29199</v>
      </c>
      <c r="I131" s="24">
        <v>1213.023612394902</v>
      </c>
      <c r="J131" s="24">
        <v>454.9905025651952</v>
      </c>
      <c r="K131" s="24">
        <v>265.97897833917364</v>
      </c>
      <c r="L131" s="24">
        <v>340.87392098297795</v>
      </c>
      <c r="M131" s="26">
        <v>0.3644512809632419</v>
      </c>
    </row>
    <row r="132" spans="1:13" ht="15">
      <c r="A132" s="17" t="s">
        <v>361</v>
      </c>
      <c r="B132" s="27" t="s">
        <v>888</v>
      </c>
      <c r="C132" s="18">
        <v>12.2</v>
      </c>
      <c r="D132" s="18">
        <v>508</v>
      </c>
      <c r="E132" s="18">
        <v>49.19293134873931</v>
      </c>
      <c r="F132" s="18">
        <v>1123</v>
      </c>
      <c r="G132" s="18">
        <v>105.93356596839746</v>
      </c>
      <c r="H132" s="18">
        <v>958</v>
      </c>
      <c r="I132" s="19">
        <v>24.511799675734103</v>
      </c>
      <c r="J132" s="19">
        <v>24.681131673005186</v>
      </c>
      <c r="K132" s="19">
        <v>82.51125923257071</v>
      </c>
      <c r="L132" s="19">
        <v>23.422306735826773</v>
      </c>
      <c r="M132" s="21">
        <v>2.2106299212598426</v>
      </c>
    </row>
    <row r="133" spans="1:13" ht="15">
      <c r="A133" s="27" t="str">
        <f>A132</f>
        <v>Mocoa</v>
      </c>
      <c r="B133" s="27" t="s">
        <v>889</v>
      </c>
      <c r="C133" s="18">
        <v>12.2</v>
      </c>
      <c r="D133" s="18">
        <v>1325</v>
      </c>
      <c r="E133" s="18">
        <v>110.61942280812559</v>
      </c>
      <c r="F133" s="18">
        <v>295</v>
      </c>
      <c r="G133" s="18">
        <v>25.649520650411596</v>
      </c>
      <c r="H133" s="18">
        <v>938</v>
      </c>
      <c r="I133" s="19">
        <v>85.30135438332161</v>
      </c>
      <c r="J133" s="19">
        <v>25.318068424803993</v>
      </c>
      <c r="K133" s="19">
        <v>2.2149162313096737</v>
      </c>
      <c r="L133" s="19">
        <v>23.434604419101923</v>
      </c>
      <c r="M133" s="21">
        <v>0.22264150943396227</v>
      </c>
    </row>
    <row r="134" spans="1:13" ht="15">
      <c r="A134" s="22" t="s">
        <v>364</v>
      </c>
      <c r="B134" s="22"/>
      <c r="C134" s="23"/>
      <c r="D134" s="23">
        <v>1833</v>
      </c>
      <c r="E134" s="23">
        <v>159.81235415686493</v>
      </c>
      <c r="F134" s="23">
        <v>1418</v>
      </c>
      <c r="G134" s="23">
        <v>131.58308661880903</v>
      </c>
      <c r="H134" s="23">
        <v>1896</v>
      </c>
      <c r="I134" s="24">
        <v>109.8131540590557</v>
      </c>
      <c r="J134" s="24">
        <v>49.99920009780918</v>
      </c>
      <c r="K134" s="24">
        <v>84.72617546388038</v>
      </c>
      <c r="L134" s="24">
        <v>46.856911154928696</v>
      </c>
      <c r="M134" s="26">
        <v>0.773595199127114</v>
      </c>
    </row>
    <row r="135" spans="1:13" ht="15">
      <c r="A135" s="17" t="s">
        <v>120</v>
      </c>
      <c r="B135" s="27" t="s">
        <v>890</v>
      </c>
      <c r="C135" s="18">
        <v>12.2</v>
      </c>
      <c r="D135" s="18">
        <v>899</v>
      </c>
      <c r="E135" s="18">
        <v>74.18393082327509</v>
      </c>
      <c r="F135" s="18">
        <v>286</v>
      </c>
      <c r="G135" s="18">
        <v>23.938029183930826</v>
      </c>
      <c r="H135" s="18">
        <v>1416</v>
      </c>
      <c r="I135" s="19">
        <v>73.52459016393443</v>
      </c>
      <c r="J135" s="19">
        <v>0.6593406593406593</v>
      </c>
      <c r="K135" s="19">
        <v>23.278688524590166</v>
      </c>
      <c r="L135" s="19">
        <v>0.6593406593406593</v>
      </c>
      <c r="M135" s="21">
        <v>0.3181312569521691</v>
      </c>
    </row>
    <row r="136" spans="1:13" ht="15">
      <c r="A136" s="27" t="str">
        <f>A135</f>
        <v>Montería</v>
      </c>
      <c r="B136" s="27" t="s">
        <v>891</v>
      </c>
      <c r="C136" s="18">
        <v>12.2</v>
      </c>
      <c r="D136" s="18">
        <v>2108</v>
      </c>
      <c r="E136" s="18">
        <v>175.1586474822398</v>
      </c>
      <c r="F136" s="18">
        <v>245</v>
      </c>
      <c r="G136" s="18">
        <v>20.907043775896234</v>
      </c>
      <c r="H136" s="18">
        <v>2731</v>
      </c>
      <c r="I136" s="19">
        <v>171.88524590163934</v>
      </c>
      <c r="J136" s="19">
        <v>3.2734015806004404</v>
      </c>
      <c r="K136" s="19">
        <v>19.75409836065574</v>
      </c>
      <c r="L136" s="19">
        <v>1.1529454152404972</v>
      </c>
      <c r="M136" s="21">
        <v>0.11622390891840607</v>
      </c>
    </row>
    <row r="137" spans="1:13" ht="15">
      <c r="A137" s="22" t="s">
        <v>124</v>
      </c>
      <c r="B137" s="22"/>
      <c r="C137" s="23"/>
      <c r="D137" s="23">
        <v>3007</v>
      </c>
      <c r="E137" s="23">
        <v>249.34257830551493</v>
      </c>
      <c r="F137" s="23">
        <v>531</v>
      </c>
      <c r="G137" s="23">
        <v>44.84507295982707</v>
      </c>
      <c r="H137" s="23">
        <v>4147</v>
      </c>
      <c r="I137" s="24">
        <v>245.40983606557376</v>
      </c>
      <c r="J137" s="24">
        <v>3.9327422399410996</v>
      </c>
      <c r="K137" s="24">
        <v>43.032786885245905</v>
      </c>
      <c r="L137" s="24">
        <v>1.8122860745811566</v>
      </c>
      <c r="M137" s="26">
        <v>0.17658796142334554</v>
      </c>
    </row>
    <row r="138" spans="1:13" ht="15">
      <c r="A138" s="17" t="s">
        <v>125</v>
      </c>
      <c r="B138" s="27" t="s">
        <v>892</v>
      </c>
      <c r="C138" s="18">
        <v>12.2</v>
      </c>
      <c r="D138" s="18">
        <v>1441</v>
      </c>
      <c r="E138" s="18">
        <v>119.94958881667503</v>
      </c>
      <c r="F138" s="18">
        <v>381</v>
      </c>
      <c r="G138" s="18">
        <v>32.25767305218569</v>
      </c>
      <c r="H138" s="18">
        <v>2901</v>
      </c>
      <c r="I138" s="19">
        <v>103.88693120882488</v>
      </c>
      <c r="J138" s="19">
        <v>16.06265760785014</v>
      </c>
      <c r="K138" s="19">
        <v>19.378734487513405</v>
      </c>
      <c r="L138" s="19">
        <v>12.878938564672278</v>
      </c>
      <c r="M138" s="21">
        <v>0.2643997224149896</v>
      </c>
    </row>
    <row r="139" spans="1:13" ht="15">
      <c r="A139" s="27" t="str">
        <f>A138</f>
        <v>Neiva</v>
      </c>
      <c r="B139" s="27" t="s">
        <v>893</v>
      </c>
      <c r="C139" s="18">
        <v>12.2</v>
      </c>
      <c r="D139" s="18">
        <v>1376</v>
      </c>
      <c r="E139" s="18">
        <v>115.19809899128546</v>
      </c>
      <c r="F139" s="18">
        <v>384</v>
      </c>
      <c r="G139" s="18">
        <v>33.489810344127505</v>
      </c>
      <c r="H139" s="18">
        <v>3013</v>
      </c>
      <c r="I139" s="19">
        <v>100.32608695652173</v>
      </c>
      <c r="J139" s="19">
        <v>14.872012034763722</v>
      </c>
      <c r="K139" s="19">
        <v>19.58838203848895</v>
      </c>
      <c r="L139" s="19">
        <v>13.90142830563855</v>
      </c>
      <c r="M139" s="21">
        <v>0.27906976744186046</v>
      </c>
    </row>
    <row r="140" spans="1:13" ht="15">
      <c r="A140" s="27" t="str">
        <f>A139</f>
        <v>Neiva</v>
      </c>
      <c r="B140" s="27" t="s">
        <v>894</v>
      </c>
      <c r="C140" s="18">
        <v>12.2</v>
      </c>
      <c r="D140" s="18">
        <v>1483</v>
      </c>
      <c r="E140" s="18">
        <v>123.77453987572673</v>
      </c>
      <c r="F140" s="18">
        <v>394</v>
      </c>
      <c r="G140" s="18">
        <v>33.90779158433601</v>
      </c>
      <c r="H140" s="18">
        <v>2774</v>
      </c>
      <c r="I140" s="19">
        <v>108.63011681554924</v>
      </c>
      <c r="J140" s="19">
        <v>15.144423060177484</v>
      </c>
      <c r="K140" s="19">
        <v>20.573770491803277</v>
      </c>
      <c r="L140" s="19">
        <v>13.33402109253273</v>
      </c>
      <c r="M140" s="21">
        <v>0.26567768037761297</v>
      </c>
    </row>
    <row r="141" spans="1:13" ht="15">
      <c r="A141" s="27" t="str">
        <f>A140</f>
        <v>Neiva</v>
      </c>
      <c r="B141" s="27" t="s">
        <v>895</v>
      </c>
      <c r="C141" s="18">
        <v>12.2</v>
      </c>
      <c r="D141" s="18">
        <v>1392</v>
      </c>
      <c r="E141" s="18">
        <v>117.12056624769987</v>
      </c>
      <c r="F141" s="18">
        <v>338</v>
      </c>
      <c r="G141" s="18">
        <v>29.232932951503777</v>
      </c>
      <c r="H141" s="18">
        <v>2878</v>
      </c>
      <c r="I141" s="19">
        <v>101.86963309914131</v>
      </c>
      <c r="J141" s="19">
        <v>15.250933148558564</v>
      </c>
      <c r="K141" s="19">
        <v>17.443403590944577</v>
      </c>
      <c r="L141" s="19">
        <v>11.7895293605592</v>
      </c>
      <c r="M141" s="21">
        <v>0.24281609195402298</v>
      </c>
    </row>
    <row r="142" spans="1:13" ht="15">
      <c r="A142" s="22" t="s">
        <v>130</v>
      </c>
      <c r="B142" s="22"/>
      <c r="C142" s="23"/>
      <c r="D142" s="23">
        <v>5692</v>
      </c>
      <c r="E142" s="23">
        <v>476.0427939313873</v>
      </c>
      <c r="F142" s="23">
        <v>1497</v>
      </c>
      <c r="G142" s="23">
        <v>128.888207932153</v>
      </c>
      <c r="H142" s="23">
        <v>11566</v>
      </c>
      <c r="I142" s="24">
        <v>414.71276808003716</v>
      </c>
      <c r="J142" s="24">
        <v>61.33002585134991</v>
      </c>
      <c r="K142" s="24">
        <v>76.9842906087502</v>
      </c>
      <c r="L142" s="24">
        <v>51.90391732340276</v>
      </c>
      <c r="M142" s="26">
        <v>0.2630007027406887</v>
      </c>
    </row>
    <row r="143" spans="1:13" ht="15">
      <c r="A143" s="17" t="s">
        <v>375</v>
      </c>
      <c r="B143" s="27" t="s">
        <v>896</v>
      </c>
      <c r="C143" s="18">
        <v>12.2</v>
      </c>
      <c r="D143" s="18">
        <v>299</v>
      </c>
      <c r="E143" s="18">
        <v>25.737652691052446</v>
      </c>
      <c r="F143" s="18">
        <v>117</v>
      </c>
      <c r="G143" s="18">
        <v>10.363924767223626</v>
      </c>
      <c r="H143" s="18">
        <v>930</v>
      </c>
      <c r="I143" s="19">
        <v>21.393442622950822</v>
      </c>
      <c r="J143" s="19">
        <v>4.344210068101629</v>
      </c>
      <c r="K143" s="19">
        <v>7.87245541343902</v>
      </c>
      <c r="L143" s="19">
        <v>2.4914693537846073</v>
      </c>
      <c r="M143" s="21">
        <v>0.391304347826087</v>
      </c>
    </row>
    <row r="144" spans="1:13" ht="15">
      <c r="A144" s="22" t="s">
        <v>377</v>
      </c>
      <c r="B144" s="22"/>
      <c r="C144" s="23"/>
      <c r="D144" s="23">
        <v>299</v>
      </c>
      <c r="E144" s="23">
        <v>25.737652691052446</v>
      </c>
      <c r="F144" s="23">
        <v>117</v>
      </c>
      <c r="G144" s="23">
        <v>10.363924767223626</v>
      </c>
      <c r="H144" s="23">
        <v>930</v>
      </c>
      <c r="I144" s="24">
        <v>21.393442622950822</v>
      </c>
      <c r="J144" s="24">
        <v>4.344210068101629</v>
      </c>
      <c r="K144" s="24">
        <v>7.87245541343902</v>
      </c>
      <c r="L144" s="24">
        <v>2.4914693537846073</v>
      </c>
      <c r="M144" s="26">
        <v>0.391304347826087</v>
      </c>
    </row>
    <row r="145" spans="1:13" ht="15">
      <c r="A145" s="17" t="s">
        <v>131</v>
      </c>
      <c r="B145" s="27" t="s">
        <v>897</v>
      </c>
      <c r="C145" s="18">
        <v>12.2</v>
      </c>
      <c r="D145" s="18">
        <v>1015</v>
      </c>
      <c r="E145" s="18">
        <v>89.19137943830886</v>
      </c>
      <c r="F145" s="18">
        <v>332</v>
      </c>
      <c r="G145" s="18">
        <v>31.708981542672905</v>
      </c>
      <c r="H145" s="18">
        <v>2114</v>
      </c>
      <c r="I145" s="19">
        <v>71.38898788310762</v>
      </c>
      <c r="J145" s="19">
        <v>17.802391555201226</v>
      </c>
      <c r="K145" s="19">
        <v>17.294191019244476</v>
      </c>
      <c r="L145" s="19">
        <v>14.414790523428428</v>
      </c>
      <c r="M145" s="21">
        <v>0.3270935960591133</v>
      </c>
    </row>
    <row r="146" spans="1:13" ht="15">
      <c r="A146" s="27" t="str">
        <f>A145</f>
        <v>Pasto</v>
      </c>
      <c r="B146" s="27" t="s">
        <v>898</v>
      </c>
      <c r="C146" s="18">
        <v>12.2</v>
      </c>
      <c r="D146" s="18">
        <v>716</v>
      </c>
      <c r="E146" s="18">
        <v>61.40365358481467</v>
      </c>
      <c r="F146" s="18">
        <v>531</v>
      </c>
      <c r="G146" s="18">
        <v>44.23271180255928</v>
      </c>
      <c r="H146" s="18">
        <v>1381</v>
      </c>
      <c r="I146" s="19">
        <v>46.09091557053069</v>
      </c>
      <c r="J146" s="19">
        <v>15.312738014283969</v>
      </c>
      <c r="K146" s="19">
        <v>32.95081967213115</v>
      </c>
      <c r="L146" s="19">
        <v>11.281892130428115</v>
      </c>
      <c r="M146" s="21">
        <v>0.7416201117318436</v>
      </c>
    </row>
    <row r="147" spans="1:13" ht="15">
      <c r="A147" s="27" t="str">
        <f>A146</f>
        <v>Pasto</v>
      </c>
      <c r="B147" s="27" t="s">
        <v>899</v>
      </c>
      <c r="C147" s="18">
        <v>12.2</v>
      </c>
      <c r="D147" s="18">
        <v>1049</v>
      </c>
      <c r="E147" s="18">
        <v>93.34758251357876</v>
      </c>
      <c r="F147" s="18">
        <v>354</v>
      </c>
      <c r="G147" s="18">
        <v>34.169023534123866</v>
      </c>
      <c r="H147" s="18">
        <v>2038</v>
      </c>
      <c r="I147" s="19">
        <v>74.75589983786705</v>
      </c>
      <c r="J147" s="19">
        <v>18.591682675711684</v>
      </c>
      <c r="K147" s="19">
        <v>22.624752296883447</v>
      </c>
      <c r="L147" s="19">
        <v>11.544271237240421</v>
      </c>
      <c r="M147" s="21">
        <v>0.3374642516682555</v>
      </c>
    </row>
    <row r="148" spans="1:13" ht="15">
      <c r="A148" s="27" t="str">
        <f>A147</f>
        <v>Pasto</v>
      </c>
      <c r="B148" s="27" t="s">
        <v>900</v>
      </c>
      <c r="C148" s="18">
        <v>12.2</v>
      </c>
      <c r="D148" s="18">
        <v>436</v>
      </c>
      <c r="E148" s="18">
        <v>38.27876684968631</v>
      </c>
      <c r="F148" s="18">
        <v>139</v>
      </c>
      <c r="G148" s="18">
        <v>13.038210898153876</v>
      </c>
      <c r="H148" s="18">
        <v>1251</v>
      </c>
      <c r="I148" s="19">
        <v>31.557377049180328</v>
      </c>
      <c r="J148" s="19">
        <v>6.721389800505981</v>
      </c>
      <c r="K148" s="19">
        <v>8.114754098360656</v>
      </c>
      <c r="L148" s="19">
        <v>4.923456799793223</v>
      </c>
      <c r="M148" s="21">
        <v>0.31880733944954126</v>
      </c>
    </row>
    <row r="149" spans="1:13" ht="15">
      <c r="A149" s="22" t="s">
        <v>136</v>
      </c>
      <c r="B149" s="22"/>
      <c r="C149" s="23"/>
      <c r="D149" s="23">
        <v>3216</v>
      </c>
      <c r="E149" s="23">
        <v>282.2213823863884</v>
      </c>
      <c r="F149" s="23">
        <v>1356</v>
      </c>
      <c r="G149" s="23">
        <v>123.14892777750988</v>
      </c>
      <c r="H149" s="23">
        <v>6784</v>
      </c>
      <c r="I149" s="24">
        <v>223.7931803406857</v>
      </c>
      <c r="J149" s="24">
        <v>58.428202045702854</v>
      </c>
      <c r="K149" s="24">
        <v>80.98451708661972</v>
      </c>
      <c r="L149" s="24">
        <v>42.164410690890186</v>
      </c>
      <c r="M149" s="26">
        <v>0.4216417910447761</v>
      </c>
    </row>
    <row r="150" spans="1:13" ht="15">
      <c r="A150" s="17" t="s">
        <v>137</v>
      </c>
      <c r="B150" s="27" t="s">
        <v>901</v>
      </c>
      <c r="C150" s="18">
        <v>12.2</v>
      </c>
      <c r="D150" s="18">
        <v>673</v>
      </c>
      <c r="E150" s="18">
        <v>57.54878831076265</v>
      </c>
      <c r="F150" s="18">
        <v>662</v>
      </c>
      <c r="G150" s="18">
        <v>55.21045162962484</v>
      </c>
      <c r="H150" s="18">
        <v>1034</v>
      </c>
      <c r="I150" s="19">
        <v>46.55737704918033</v>
      </c>
      <c r="J150" s="19">
        <v>10.991411261582323</v>
      </c>
      <c r="K150" s="19">
        <v>47.868852459016395</v>
      </c>
      <c r="L150" s="19">
        <v>7.341599170608438</v>
      </c>
      <c r="M150" s="21">
        <v>0.9836552748885586</v>
      </c>
    </row>
    <row r="151" spans="1:13" ht="15">
      <c r="A151" s="27" t="str">
        <f>A150</f>
        <v>Pereira</v>
      </c>
      <c r="B151" s="27" t="s">
        <v>902</v>
      </c>
      <c r="C151" s="18">
        <v>12.2</v>
      </c>
      <c r="D151" s="18">
        <v>668</v>
      </c>
      <c r="E151" s="18">
        <v>57.960733777982526</v>
      </c>
      <c r="F151" s="18">
        <v>441</v>
      </c>
      <c r="G151" s="18">
        <v>38.41348142235526</v>
      </c>
      <c r="H151" s="18">
        <v>1500</v>
      </c>
      <c r="I151" s="19">
        <v>48.19676047402348</v>
      </c>
      <c r="J151" s="19">
        <v>9.763973303959048</v>
      </c>
      <c r="K151" s="19">
        <v>31.81048459736985</v>
      </c>
      <c r="L151" s="19">
        <v>6.602996824985421</v>
      </c>
      <c r="M151" s="21">
        <v>0.6601796407185628</v>
      </c>
    </row>
    <row r="152" spans="1:13" ht="15">
      <c r="A152" s="27" t="str">
        <f>A151</f>
        <v>Pereira</v>
      </c>
      <c r="B152" s="27" t="s">
        <v>903</v>
      </c>
      <c r="C152" s="18">
        <v>12.2</v>
      </c>
      <c r="D152" s="18">
        <v>650</v>
      </c>
      <c r="E152" s="18">
        <v>58.01177503893114</v>
      </c>
      <c r="F152" s="18">
        <v>666</v>
      </c>
      <c r="G152" s="18">
        <v>59.10506863058539</v>
      </c>
      <c r="H152" s="18">
        <v>1122</v>
      </c>
      <c r="I152" s="19">
        <v>42.86707056307912</v>
      </c>
      <c r="J152" s="19">
        <v>15.144704475852016</v>
      </c>
      <c r="K152" s="19">
        <v>45.817890235210264</v>
      </c>
      <c r="L152" s="19">
        <v>13.287178395375117</v>
      </c>
      <c r="M152" s="21">
        <v>1.0246153846153847</v>
      </c>
    </row>
    <row r="153" spans="1:13" ht="15">
      <c r="A153" s="27" t="str">
        <f>A152</f>
        <v>Pereira</v>
      </c>
      <c r="B153" s="27" t="s">
        <v>904</v>
      </c>
      <c r="C153" s="18">
        <v>12.2</v>
      </c>
      <c r="D153" s="18">
        <v>1236</v>
      </c>
      <c r="E153" s="18">
        <v>104.11656677659222</v>
      </c>
      <c r="F153" s="18">
        <v>200</v>
      </c>
      <c r="G153" s="18">
        <v>18.859915347957003</v>
      </c>
      <c r="H153" s="18">
        <v>994</v>
      </c>
      <c r="I153" s="19">
        <v>93.22324888226528</v>
      </c>
      <c r="J153" s="19">
        <v>10.893317894326948</v>
      </c>
      <c r="K153" s="19">
        <v>8.77049180327869</v>
      </c>
      <c r="L153" s="19">
        <v>10.089423544678317</v>
      </c>
      <c r="M153" s="21">
        <v>0.16181229773462782</v>
      </c>
    </row>
    <row r="154" spans="1:13" ht="15">
      <c r="A154" s="22" t="s">
        <v>141</v>
      </c>
      <c r="B154" s="22"/>
      <c r="C154" s="23"/>
      <c r="D154" s="23">
        <v>3227</v>
      </c>
      <c r="E154" s="23">
        <v>277.63786390426856</v>
      </c>
      <c r="F154" s="23">
        <v>1969</v>
      </c>
      <c r="G154" s="23">
        <v>171.58891703052254</v>
      </c>
      <c r="H154" s="23">
        <v>4650</v>
      </c>
      <c r="I154" s="24">
        <v>230.84445696854823</v>
      </c>
      <c r="J154" s="24">
        <v>46.793406935720334</v>
      </c>
      <c r="K154" s="24">
        <v>134.26771909487522</v>
      </c>
      <c r="L154" s="24">
        <v>37.32119793564729</v>
      </c>
      <c r="M154" s="26">
        <v>0.6101642392314843</v>
      </c>
    </row>
    <row r="155" spans="1:13" ht="15">
      <c r="A155" s="17" t="s">
        <v>142</v>
      </c>
      <c r="B155" s="27" t="s">
        <v>905</v>
      </c>
      <c r="C155" s="18">
        <v>12.2</v>
      </c>
      <c r="D155" s="18">
        <v>355</v>
      </c>
      <c r="E155" s="18">
        <v>30.656579531758496</v>
      </c>
      <c r="F155" s="18">
        <v>374</v>
      </c>
      <c r="G155" s="18">
        <v>32.21395658093883</v>
      </c>
      <c r="H155" s="18">
        <v>3436</v>
      </c>
      <c r="I155" s="19">
        <v>19.21831267493003</v>
      </c>
      <c r="J155" s="19">
        <v>11.438266856828463</v>
      </c>
      <c r="K155" s="19">
        <v>22.25109956017593</v>
      </c>
      <c r="L155" s="19">
        <v>9.96285702076289</v>
      </c>
      <c r="M155" s="21">
        <v>1.0535211267605633</v>
      </c>
    </row>
    <row r="156" spans="1:13" ht="15">
      <c r="A156" s="27" t="str">
        <f>A155</f>
        <v>Popayán</v>
      </c>
      <c r="B156" s="27" t="s">
        <v>906</v>
      </c>
      <c r="C156" s="18">
        <v>12.2</v>
      </c>
      <c r="D156" s="18">
        <v>360</v>
      </c>
      <c r="E156" s="18">
        <v>31.245344391887514</v>
      </c>
      <c r="F156" s="18">
        <v>395</v>
      </c>
      <c r="G156" s="18">
        <v>33.028626968185065</v>
      </c>
      <c r="H156" s="18">
        <v>1811</v>
      </c>
      <c r="I156" s="19">
        <v>19.01104775481112</v>
      </c>
      <c r="J156" s="19">
        <v>12.234296637076396</v>
      </c>
      <c r="K156" s="19">
        <v>24.262295081967213</v>
      </c>
      <c r="L156" s="19">
        <v>8.766331886217845</v>
      </c>
      <c r="M156" s="21">
        <v>1.0972222222222223</v>
      </c>
    </row>
    <row r="157" spans="1:13" ht="15">
      <c r="A157" s="27" t="str">
        <f>A156</f>
        <v>Popayán</v>
      </c>
      <c r="B157" s="27" t="s">
        <v>907</v>
      </c>
      <c r="C157" s="18">
        <v>12.033333333333333</v>
      </c>
      <c r="D157" s="18">
        <v>370</v>
      </c>
      <c r="E157" s="18">
        <v>32.87626871274556</v>
      </c>
      <c r="F157" s="18">
        <v>367</v>
      </c>
      <c r="G157" s="18">
        <v>32.25929103761837</v>
      </c>
      <c r="H157" s="18">
        <v>1816</v>
      </c>
      <c r="I157" s="19">
        <v>21.781802684849783</v>
      </c>
      <c r="J157" s="19">
        <v>11.094466027895788</v>
      </c>
      <c r="K157" s="19">
        <v>23.859365011719582</v>
      </c>
      <c r="L157" s="19">
        <v>8.399926025898784</v>
      </c>
      <c r="M157" s="21">
        <v>0.9918918918918919</v>
      </c>
    </row>
    <row r="158" spans="1:13" ht="15">
      <c r="A158" s="27" t="str">
        <f>A157</f>
        <v>Popayán</v>
      </c>
      <c r="B158" s="27" t="s">
        <v>908</v>
      </c>
      <c r="C158" s="18">
        <v>12.2</v>
      </c>
      <c r="D158" s="18">
        <v>344</v>
      </c>
      <c r="E158" s="18">
        <v>30.543260479065008</v>
      </c>
      <c r="F158" s="18">
        <v>268</v>
      </c>
      <c r="G158" s="18">
        <v>23.42575821118489</v>
      </c>
      <c r="H158" s="18">
        <v>1590</v>
      </c>
      <c r="I158" s="19">
        <v>18.648494090735802</v>
      </c>
      <c r="J158" s="19">
        <v>11.894766388329211</v>
      </c>
      <c r="K158" s="19">
        <v>15.697674418604652</v>
      </c>
      <c r="L158" s="19">
        <v>7.728083792580234</v>
      </c>
      <c r="M158" s="21">
        <v>0.7790697674418605</v>
      </c>
    </row>
    <row r="159" spans="1:13" ht="15">
      <c r="A159" s="27" t="str">
        <f>A158</f>
        <v>Popayán</v>
      </c>
      <c r="B159" s="27" t="s">
        <v>909</v>
      </c>
      <c r="C159" s="18">
        <v>12.2</v>
      </c>
      <c r="D159" s="18">
        <v>1710</v>
      </c>
      <c r="E159" s="18">
        <v>143.8290856024227</v>
      </c>
      <c r="F159" s="18">
        <v>215</v>
      </c>
      <c r="G159" s="18">
        <v>20.092356576886857</v>
      </c>
      <c r="H159" s="18">
        <v>1575</v>
      </c>
      <c r="I159" s="19">
        <v>127.95081967213116</v>
      </c>
      <c r="J159" s="19">
        <v>15.878265930291567</v>
      </c>
      <c r="K159" s="19">
        <v>8.852459016393443</v>
      </c>
      <c r="L159" s="19">
        <v>11.239897560493418</v>
      </c>
      <c r="M159" s="21">
        <v>0.12573099415204678</v>
      </c>
    </row>
    <row r="160" spans="1:13" ht="15">
      <c r="A160" s="22" t="s">
        <v>147</v>
      </c>
      <c r="B160" s="22"/>
      <c r="C160" s="23"/>
      <c r="D160" s="23">
        <v>3139</v>
      </c>
      <c r="E160" s="23">
        <v>269.15053871787933</v>
      </c>
      <c r="F160" s="23">
        <v>1619</v>
      </c>
      <c r="G160" s="23">
        <v>141.0199893748139</v>
      </c>
      <c r="H160" s="23">
        <v>10228</v>
      </c>
      <c r="I160" s="24">
        <v>206.6104768774579</v>
      </c>
      <c r="J160" s="24">
        <v>62.54006184042143</v>
      </c>
      <c r="K160" s="24">
        <v>94.9228930888608</v>
      </c>
      <c r="L160" s="24">
        <v>46.09709628595317</v>
      </c>
      <c r="M160" s="26">
        <v>0.5157693532972284</v>
      </c>
    </row>
    <row r="161" spans="1:13" ht="15">
      <c r="A161" s="17" t="s">
        <v>397</v>
      </c>
      <c r="B161" s="27" t="s">
        <v>910</v>
      </c>
      <c r="C161" s="18">
        <v>12.2</v>
      </c>
      <c r="D161" s="18">
        <v>751</v>
      </c>
      <c r="E161" s="18">
        <v>64.09595324139367</v>
      </c>
      <c r="F161" s="18">
        <v>443</v>
      </c>
      <c r="G161" s="18">
        <v>38.03423373428004</v>
      </c>
      <c r="H161" s="18">
        <v>1715</v>
      </c>
      <c r="I161" s="19">
        <v>55.764641461726974</v>
      </c>
      <c r="J161" s="19">
        <v>8.331311779666713</v>
      </c>
      <c r="K161" s="19">
        <v>31.338997247816206</v>
      </c>
      <c r="L161" s="19">
        <v>6.695236486463835</v>
      </c>
      <c r="M161" s="21">
        <v>0.5898801597869507</v>
      </c>
    </row>
    <row r="162" spans="1:13" ht="15">
      <c r="A162" s="22" t="s">
        <v>401</v>
      </c>
      <c r="B162" s="22"/>
      <c r="C162" s="23"/>
      <c r="D162" s="23">
        <v>751</v>
      </c>
      <c r="E162" s="23">
        <v>64.09595324139367</v>
      </c>
      <c r="F162" s="23">
        <v>443</v>
      </c>
      <c r="G162" s="23">
        <v>38.03423373428004</v>
      </c>
      <c r="H162" s="23">
        <v>1715</v>
      </c>
      <c r="I162" s="24">
        <v>55.764641461726974</v>
      </c>
      <c r="J162" s="24">
        <v>8.331311779666713</v>
      </c>
      <c r="K162" s="24">
        <v>31.338997247816206</v>
      </c>
      <c r="L162" s="24">
        <v>6.695236486463835</v>
      </c>
      <c r="M162" s="26">
        <v>0.5898801597869507</v>
      </c>
    </row>
    <row r="163" spans="1:13" ht="15">
      <c r="A163" s="17" t="s">
        <v>148</v>
      </c>
      <c r="B163" s="27" t="s">
        <v>911</v>
      </c>
      <c r="C163" s="18">
        <v>8.366666666666667</v>
      </c>
      <c r="D163" s="18">
        <v>324</v>
      </c>
      <c r="E163" s="18">
        <v>40.95411759555185</v>
      </c>
      <c r="F163" s="18">
        <v>365</v>
      </c>
      <c r="G163" s="18">
        <v>45.055229630926846</v>
      </c>
      <c r="H163" s="18">
        <v>1640</v>
      </c>
      <c r="I163" s="19">
        <v>34.75198108664244</v>
      </c>
      <c r="J163" s="19">
        <v>6.202136508909417</v>
      </c>
      <c r="K163" s="19">
        <v>41.803773915327696</v>
      </c>
      <c r="L163" s="19">
        <v>3.2514557155991417</v>
      </c>
      <c r="M163" s="21">
        <v>1.126543209876543</v>
      </c>
    </row>
    <row r="164" spans="1:13" ht="15">
      <c r="A164" s="22" t="s">
        <v>151</v>
      </c>
      <c r="B164" s="22"/>
      <c r="C164" s="23"/>
      <c r="D164" s="23">
        <v>324</v>
      </c>
      <c r="E164" s="23">
        <v>40.95411759555185</v>
      </c>
      <c r="F164" s="23">
        <v>365</v>
      </c>
      <c r="G164" s="23">
        <v>45.055229630926846</v>
      </c>
      <c r="H164" s="23">
        <v>1640</v>
      </c>
      <c r="I164" s="24">
        <v>34.75198108664244</v>
      </c>
      <c r="J164" s="24">
        <v>6.202136508909417</v>
      </c>
      <c r="K164" s="24">
        <v>41.803773915327696</v>
      </c>
      <c r="L164" s="24">
        <v>3.2514557155991417</v>
      </c>
      <c r="M164" s="26">
        <v>1.126543209876543</v>
      </c>
    </row>
    <row r="165" spans="1:13" ht="15">
      <c r="A165" s="17" t="s">
        <v>404</v>
      </c>
      <c r="B165" s="27" t="s">
        <v>912</v>
      </c>
      <c r="C165" s="18">
        <v>12.2</v>
      </c>
      <c r="D165" s="18">
        <v>133</v>
      </c>
      <c r="E165" s="18">
        <v>13.576167349546825</v>
      </c>
      <c r="F165" s="18">
        <v>151</v>
      </c>
      <c r="G165" s="18">
        <v>14.844131192047204</v>
      </c>
      <c r="H165" s="18">
        <v>851</v>
      </c>
      <c r="I165" s="19">
        <v>5.409836065573771</v>
      </c>
      <c r="J165" s="19">
        <v>8.166331283973054</v>
      </c>
      <c r="K165" s="19">
        <v>7.2950819672131155</v>
      </c>
      <c r="L165" s="19">
        <v>7.549049224834093</v>
      </c>
      <c r="M165" s="21">
        <v>1.1353383458646618</v>
      </c>
    </row>
    <row r="166" spans="1:13" ht="15">
      <c r="A166" s="22" t="s">
        <v>407</v>
      </c>
      <c r="B166" s="22"/>
      <c r="C166" s="23"/>
      <c r="D166" s="23">
        <v>133</v>
      </c>
      <c r="E166" s="23">
        <v>13.576167349546825</v>
      </c>
      <c r="F166" s="23">
        <v>151</v>
      </c>
      <c r="G166" s="23">
        <v>14.844131192047204</v>
      </c>
      <c r="H166" s="23">
        <v>851</v>
      </c>
      <c r="I166" s="24">
        <v>5.409836065573771</v>
      </c>
      <c r="J166" s="24">
        <v>8.166331283973054</v>
      </c>
      <c r="K166" s="24">
        <v>7.2950819672131155</v>
      </c>
      <c r="L166" s="24">
        <v>7.549049224834093</v>
      </c>
      <c r="M166" s="26">
        <v>1.1353383458646618</v>
      </c>
    </row>
    <row r="167" spans="1:13" ht="15">
      <c r="A167" s="17" t="s">
        <v>152</v>
      </c>
      <c r="B167" s="27" t="s">
        <v>913</v>
      </c>
      <c r="C167" s="18">
        <v>12.2</v>
      </c>
      <c r="D167" s="18">
        <v>435</v>
      </c>
      <c r="E167" s="18">
        <v>36.56338195727929</v>
      </c>
      <c r="F167" s="18">
        <v>120</v>
      </c>
      <c r="G167" s="18">
        <v>10.660841874411338</v>
      </c>
      <c r="H167" s="18">
        <v>1963</v>
      </c>
      <c r="I167" s="19">
        <v>34.09836065573771</v>
      </c>
      <c r="J167" s="19">
        <v>2.4650213015415843</v>
      </c>
      <c r="K167" s="19">
        <v>8.524590163934427</v>
      </c>
      <c r="L167" s="19">
        <v>2.136251710476911</v>
      </c>
      <c r="M167" s="21">
        <v>0.27586206896551724</v>
      </c>
    </row>
    <row r="168" spans="1:13" ht="15">
      <c r="A168" s="27" t="str">
        <f>A167</f>
        <v>San Gil</v>
      </c>
      <c r="B168" s="27" t="s">
        <v>914</v>
      </c>
      <c r="C168" s="18">
        <v>12.2</v>
      </c>
      <c r="D168" s="18">
        <v>369</v>
      </c>
      <c r="E168" s="18">
        <v>31.24942781759157</v>
      </c>
      <c r="F168" s="18">
        <v>262</v>
      </c>
      <c r="G168" s="18">
        <v>21.896226278063942</v>
      </c>
      <c r="H168" s="18">
        <v>952</v>
      </c>
      <c r="I168" s="19">
        <v>28.606557377049175</v>
      </c>
      <c r="J168" s="19">
        <v>2.6428704405423935</v>
      </c>
      <c r="K168" s="19">
        <v>20.327868852459016</v>
      </c>
      <c r="L168" s="19">
        <v>1.5683574256049235</v>
      </c>
      <c r="M168" s="21">
        <v>0.7100271002710027</v>
      </c>
    </row>
    <row r="169" spans="1:13" ht="15">
      <c r="A169" s="22" t="s">
        <v>156</v>
      </c>
      <c r="B169" s="22"/>
      <c r="C169" s="23"/>
      <c r="D169" s="23">
        <v>804</v>
      </c>
      <c r="E169" s="23">
        <v>67.81280977487087</v>
      </c>
      <c r="F169" s="23">
        <v>382</v>
      </c>
      <c r="G169" s="23">
        <v>32.55706815247528</v>
      </c>
      <c r="H169" s="23">
        <v>2915</v>
      </c>
      <c r="I169" s="24">
        <v>62.70491803278688</v>
      </c>
      <c r="J169" s="24">
        <v>5.107891742083978</v>
      </c>
      <c r="K169" s="24">
        <v>28.852459016393443</v>
      </c>
      <c r="L169" s="24">
        <v>3.7046091360818347</v>
      </c>
      <c r="M169" s="26">
        <v>0.47512437810945274</v>
      </c>
    </row>
    <row r="170" spans="1:13" ht="15">
      <c r="A170" s="17" t="s">
        <v>157</v>
      </c>
      <c r="B170" s="27" t="s">
        <v>915</v>
      </c>
      <c r="C170" s="18">
        <v>12.2</v>
      </c>
      <c r="D170" s="18">
        <v>619</v>
      </c>
      <c r="E170" s="18">
        <v>56.910192444761236</v>
      </c>
      <c r="F170" s="18">
        <v>218</v>
      </c>
      <c r="G170" s="18">
        <v>22.986457590876693</v>
      </c>
      <c r="H170" s="18">
        <v>4256</v>
      </c>
      <c r="I170" s="19">
        <v>46.47540983606558</v>
      </c>
      <c r="J170" s="19">
        <v>10.434782608695652</v>
      </c>
      <c r="K170" s="19">
        <v>14.508196721311478</v>
      </c>
      <c r="L170" s="19">
        <v>8.478260869565217</v>
      </c>
      <c r="M170" s="21">
        <v>0.35218093699515346</v>
      </c>
    </row>
    <row r="171" spans="1:13" ht="15">
      <c r="A171" s="27" t="str">
        <f>A170</f>
        <v>Santa Marta</v>
      </c>
      <c r="B171" s="27" t="s">
        <v>916</v>
      </c>
      <c r="C171" s="18">
        <v>12.2</v>
      </c>
      <c r="D171" s="18">
        <v>575</v>
      </c>
      <c r="E171" s="18">
        <v>49.20591998554</v>
      </c>
      <c r="F171" s="18">
        <v>304</v>
      </c>
      <c r="G171" s="18">
        <v>26.364896641126318</v>
      </c>
      <c r="H171" s="18">
        <v>3521</v>
      </c>
      <c r="I171" s="19">
        <v>42.204870725815105</v>
      </c>
      <c r="J171" s="19">
        <v>7.001049259724894</v>
      </c>
      <c r="K171" s="19">
        <v>20.347453938778475</v>
      </c>
      <c r="L171" s="19">
        <v>6.017442702347846</v>
      </c>
      <c r="M171" s="21">
        <v>0.528695652173913</v>
      </c>
    </row>
    <row r="172" spans="1:13" ht="15">
      <c r="A172" s="22" t="s">
        <v>161</v>
      </c>
      <c r="B172" s="22"/>
      <c r="C172" s="23"/>
      <c r="D172" s="23">
        <v>1194</v>
      </c>
      <c r="E172" s="23">
        <v>106.11611243030124</v>
      </c>
      <c r="F172" s="23">
        <v>522</v>
      </c>
      <c r="G172" s="23">
        <v>49.35135423200301</v>
      </c>
      <c r="H172" s="23">
        <v>7777</v>
      </c>
      <c r="I172" s="24">
        <v>88.68028056188069</v>
      </c>
      <c r="J172" s="24">
        <v>17.435831868420546</v>
      </c>
      <c r="K172" s="24">
        <v>34.85565066008995</v>
      </c>
      <c r="L172" s="24">
        <v>14.495703571913062</v>
      </c>
      <c r="M172" s="26">
        <v>0.4371859296482412</v>
      </c>
    </row>
    <row r="173" spans="1:13" ht="15">
      <c r="A173" s="17" t="s">
        <v>423</v>
      </c>
      <c r="B173" s="27" t="s">
        <v>917</v>
      </c>
      <c r="C173" s="18">
        <v>12.2</v>
      </c>
      <c r="D173" s="18">
        <v>544</v>
      </c>
      <c r="E173" s="18">
        <v>46.73804753871824</v>
      </c>
      <c r="F173" s="18">
        <v>402</v>
      </c>
      <c r="G173" s="18">
        <v>35.07487879191372</v>
      </c>
      <c r="H173" s="18">
        <v>1194</v>
      </c>
      <c r="I173" s="19">
        <v>44.12398661745845</v>
      </c>
      <c r="J173" s="19">
        <v>2.6140609212597807</v>
      </c>
      <c r="K173" s="19">
        <v>32.46081787065393</v>
      </c>
      <c r="L173" s="19">
        <v>2.6140609212597807</v>
      </c>
      <c r="M173" s="21">
        <v>0.7389705882352942</v>
      </c>
    </row>
    <row r="174" spans="1:13" ht="15">
      <c r="A174" s="27" t="str">
        <f>A173</f>
        <v>Santa Rosa de Viterbo</v>
      </c>
      <c r="B174" s="27" t="s">
        <v>918</v>
      </c>
      <c r="C174" s="18">
        <v>9.133333333333333</v>
      </c>
      <c r="D174" s="18">
        <v>355</v>
      </c>
      <c r="E174" s="18">
        <v>39.42426169020641</v>
      </c>
      <c r="F174" s="18">
        <v>2</v>
      </c>
      <c r="G174" s="18">
        <v>0.7142857142857143</v>
      </c>
      <c r="H174" s="18">
        <v>1486</v>
      </c>
      <c r="I174" s="19">
        <v>38.70997597592069</v>
      </c>
      <c r="J174" s="19">
        <v>0.7142857142857143</v>
      </c>
      <c r="K174" s="19">
        <v>0</v>
      </c>
      <c r="L174" s="19">
        <v>0.7142857142857143</v>
      </c>
      <c r="M174" s="21">
        <v>0.005633802816901409</v>
      </c>
    </row>
    <row r="175" spans="1:13" ht="15">
      <c r="A175" s="22" t="s">
        <v>427</v>
      </c>
      <c r="B175" s="22"/>
      <c r="C175" s="23"/>
      <c r="D175" s="23">
        <v>899</v>
      </c>
      <c r="E175" s="23">
        <v>86.16230922892464</v>
      </c>
      <c r="F175" s="23">
        <v>404</v>
      </c>
      <c r="G175" s="23">
        <v>35.78916450619943</v>
      </c>
      <c r="H175" s="23">
        <v>2680</v>
      </c>
      <c r="I175" s="24">
        <v>82.83396259337914</v>
      </c>
      <c r="J175" s="24">
        <v>3.328346635545495</v>
      </c>
      <c r="K175" s="24">
        <v>32.46081787065393</v>
      </c>
      <c r="L175" s="24">
        <v>3.328346635545495</v>
      </c>
      <c r="M175" s="26">
        <v>0.44938820912124583</v>
      </c>
    </row>
    <row r="176" spans="1:13" ht="15">
      <c r="A176" s="17" t="s">
        <v>162</v>
      </c>
      <c r="B176" s="27" t="s">
        <v>919</v>
      </c>
      <c r="C176" s="18">
        <v>9.133333333333333</v>
      </c>
      <c r="D176" s="18">
        <v>285</v>
      </c>
      <c r="E176" s="18">
        <v>31.204379562043798</v>
      </c>
      <c r="F176" s="18">
        <v>168</v>
      </c>
      <c r="G176" s="18">
        <v>18.394160583941606</v>
      </c>
      <c r="H176" s="18">
        <v>1445</v>
      </c>
      <c r="I176" s="19">
        <v>31.204379562043798</v>
      </c>
      <c r="J176" s="19"/>
      <c r="K176" s="19">
        <v>18.394160583941606</v>
      </c>
      <c r="L176" s="19"/>
      <c r="M176" s="21">
        <v>0.5894736842105263</v>
      </c>
    </row>
    <row r="177" spans="1:13" ht="15">
      <c r="A177" s="27" t="str">
        <f>A176</f>
        <v>Sincelejo</v>
      </c>
      <c r="B177" s="27" t="s">
        <v>920</v>
      </c>
      <c r="C177" s="18">
        <v>12.2</v>
      </c>
      <c r="D177" s="18">
        <v>2033</v>
      </c>
      <c r="E177" s="18">
        <v>167.8397706408341</v>
      </c>
      <c r="F177" s="18">
        <v>194</v>
      </c>
      <c r="G177" s="18">
        <v>16.285757224706607</v>
      </c>
      <c r="H177" s="18">
        <v>1826</v>
      </c>
      <c r="I177" s="19">
        <v>160.73770491803282</v>
      </c>
      <c r="J177" s="19">
        <v>7.102065722801269</v>
      </c>
      <c r="K177" s="19">
        <v>11.065573770491802</v>
      </c>
      <c r="L177" s="19">
        <v>5.220183454214805</v>
      </c>
      <c r="M177" s="21">
        <v>0.0954254795868175</v>
      </c>
    </row>
    <row r="178" spans="1:13" ht="15">
      <c r="A178" s="22" t="s">
        <v>165</v>
      </c>
      <c r="B178" s="22"/>
      <c r="C178" s="23"/>
      <c r="D178" s="23">
        <v>2318</v>
      </c>
      <c r="E178" s="23">
        <v>199.04415020287786</v>
      </c>
      <c r="F178" s="23">
        <v>362</v>
      </c>
      <c r="G178" s="23">
        <v>34.67991780864822</v>
      </c>
      <c r="H178" s="23">
        <v>3271</v>
      </c>
      <c r="I178" s="24">
        <v>191.94208448007663</v>
      </c>
      <c r="J178" s="24">
        <v>7.102065722801269</v>
      </c>
      <c r="K178" s="24">
        <v>29.459734354433408</v>
      </c>
      <c r="L178" s="24">
        <v>5.220183454214805</v>
      </c>
      <c r="M178" s="26">
        <v>0.15616911130284727</v>
      </c>
    </row>
    <row r="179" spans="1:13" ht="15">
      <c r="A179" s="17" t="s">
        <v>166</v>
      </c>
      <c r="B179" s="27" t="s">
        <v>921</v>
      </c>
      <c r="C179" s="18">
        <v>12.2</v>
      </c>
      <c r="D179" s="18">
        <v>482</v>
      </c>
      <c r="E179" s="18">
        <v>42.62304872604232</v>
      </c>
      <c r="F179" s="18">
        <v>145</v>
      </c>
      <c r="G179" s="18">
        <v>14.37366393536956</v>
      </c>
      <c r="H179" s="18">
        <v>1258</v>
      </c>
      <c r="I179" s="19">
        <v>34.508196721311485</v>
      </c>
      <c r="J179" s="19">
        <v>8.114852004730837</v>
      </c>
      <c r="K179" s="19">
        <v>8.634079215029315</v>
      </c>
      <c r="L179" s="19">
        <v>5.739584720340245</v>
      </c>
      <c r="M179" s="21">
        <v>0.3008298755186722</v>
      </c>
    </row>
    <row r="180" spans="1:13" ht="15">
      <c r="A180" s="27" t="str">
        <f>A179</f>
        <v>Tunja</v>
      </c>
      <c r="B180" s="27" t="s">
        <v>922</v>
      </c>
      <c r="C180" s="18">
        <v>10.966666666666667</v>
      </c>
      <c r="D180" s="18">
        <v>383</v>
      </c>
      <c r="E180" s="18">
        <v>37.005088784342135</v>
      </c>
      <c r="F180" s="18">
        <v>125</v>
      </c>
      <c r="G180" s="18">
        <v>12.618150915517655</v>
      </c>
      <c r="H180" s="18">
        <v>1395</v>
      </c>
      <c r="I180" s="19">
        <v>30.419197823453135</v>
      </c>
      <c r="J180" s="19">
        <v>6.5858909608889835</v>
      </c>
      <c r="K180" s="19">
        <v>7.442132335749355</v>
      </c>
      <c r="L180" s="19">
        <v>5.176018579768296</v>
      </c>
      <c r="M180" s="21">
        <v>0.3263707571801567</v>
      </c>
    </row>
    <row r="181" spans="1:13" ht="15">
      <c r="A181" s="27" t="str">
        <f>A180</f>
        <v>Tunja</v>
      </c>
      <c r="B181" s="27" t="s">
        <v>923</v>
      </c>
      <c r="C181" s="18">
        <v>12.2</v>
      </c>
      <c r="D181" s="18">
        <v>468</v>
      </c>
      <c r="E181" s="18">
        <v>42.06796665609175</v>
      </c>
      <c r="F181" s="18">
        <v>106</v>
      </c>
      <c r="G181" s="18">
        <v>11.185944906801437</v>
      </c>
      <c r="H181" s="18">
        <v>1316</v>
      </c>
      <c r="I181" s="19">
        <v>33.27692620992693</v>
      </c>
      <c r="J181" s="19">
        <v>8.791040446164832</v>
      </c>
      <c r="K181" s="19">
        <v>3.93622770671951</v>
      </c>
      <c r="L181" s="19">
        <v>7.2497172000819265</v>
      </c>
      <c r="M181" s="21">
        <v>0.2264957264957265</v>
      </c>
    </row>
    <row r="182" spans="1:13" ht="15">
      <c r="A182" s="27" t="str">
        <f>A181</f>
        <v>Tunja</v>
      </c>
      <c r="B182" s="27" t="s">
        <v>924</v>
      </c>
      <c r="C182" s="18">
        <v>12.2</v>
      </c>
      <c r="D182" s="18">
        <v>452</v>
      </c>
      <c r="E182" s="18">
        <v>39.40644764238071</v>
      </c>
      <c r="F182" s="18">
        <v>221</v>
      </c>
      <c r="G182" s="18">
        <v>19.902049592942646</v>
      </c>
      <c r="H182" s="18">
        <v>1115</v>
      </c>
      <c r="I182" s="19">
        <v>31.345392877331825</v>
      </c>
      <c r="J182" s="19">
        <v>8.06105476504888</v>
      </c>
      <c r="K182" s="19">
        <v>13.968343697003958</v>
      </c>
      <c r="L182" s="19">
        <v>5.9337058959386875</v>
      </c>
      <c r="M182" s="21">
        <v>0.4889380530973451</v>
      </c>
    </row>
    <row r="183" spans="1:13" ht="15">
      <c r="A183" s="27" t="str">
        <f>A182</f>
        <v>Tunja</v>
      </c>
      <c r="B183" s="27" t="s">
        <v>925</v>
      </c>
      <c r="C183" s="18">
        <v>12.2</v>
      </c>
      <c r="D183" s="18">
        <v>313</v>
      </c>
      <c r="E183" s="18">
        <v>28.88009773638279</v>
      </c>
      <c r="F183" s="18">
        <v>141</v>
      </c>
      <c r="G183" s="18">
        <v>14.376016000612662</v>
      </c>
      <c r="H183" s="18">
        <v>758</v>
      </c>
      <c r="I183" s="19">
        <v>20.03194020286324</v>
      </c>
      <c r="J183" s="19">
        <v>8.848157533519553</v>
      </c>
      <c r="K183" s="19">
        <v>6.826953290065334</v>
      </c>
      <c r="L183" s="19">
        <v>7.549062710547325</v>
      </c>
      <c r="M183" s="21">
        <v>0.4504792332268371</v>
      </c>
    </row>
    <row r="184" spans="1:13" ht="15">
      <c r="A184" s="27" t="str">
        <f>A183</f>
        <v>Tunja</v>
      </c>
      <c r="B184" s="27" t="s">
        <v>926</v>
      </c>
      <c r="C184" s="18">
        <v>12.2</v>
      </c>
      <c r="D184" s="18">
        <v>100</v>
      </c>
      <c r="E184" s="18">
        <v>12.389048070512713</v>
      </c>
      <c r="F184" s="18">
        <v>57</v>
      </c>
      <c r="G184" s="18">
        <v>7.384248514438775</v>
      </c>
      <c r="H184" s="18">
        <v>842</v>
      </c>
      <c r="I184" s="19">
        <v>4.344262295081968</v>
      </c>
      <c r="J184" s="19">
        <v>8.044785775430745</v>
      </c>
      <c r="K184" s="19">
        <v>2.295081967213115</v>
      </c>
      <c r="L184" s="19">
        <v>5.089166547225659</v>
      </c>
      <c r="M184" s="21">
        <v>0.57</v>
      </c>
    </row>
    <row r="185" spans="1:13" ht="15">
      <c r="A185" s="22" t="s">
        <v>171</v>
      </c>
      <c r="B185" s="22"/>
      <c r="C185" s="23"/>
      <c r="D185" s="23">
        <v>2198</v>
      </c>
      <c r="E185" s="23">
        <v>202.3716976157525</v>
      </c>
      <c r="F185" s="23">
        <v>795</v>
      </c>
      <c r="G185" s="23">
        <v>79.84007386568273</v>
      </c>
      <c r="H185" s="23">
        <v>6684</v>
      </c>
      <c r="I185" s="24">
        <v>153.92591612996858</v>
      </c>
      <c r="J185" s="24">
        <v>48.44578148578383</v>
      </c>
      <c r="K185" s="24">
        <v>43.10281821178059</v>
      </c>
      <c r="L185" s="24">
        <v>36.73725565390214</v>
      </c>
      <c r="M185" s="26">
        <v>0.3616924476797088</v>
      </c>
    </row>
    <row r="186" spans="1:13" ht="15">
      <c r="A186" s="17" t="s">
        <v>172</v>
      </c>
      <c r="B186" s="27" t="s">
        <v>927</v>
      </c>
      <c r="C186" s="18">
        <v>12.2</v>
      </c>
      <c r="D186" s="18">
        <v>488</v>
      </c>
      <c r="E186" s="18">
        <v>41.65335668101949</v>
      </c>
      <c r="F186" s="18">
        <v>239</v>
      </c>
      <c r="G186" s="18">
        <v>20.848077046838355</v>
      </c>
      <c r="H186" s="18">
        <v>1753</v>
      </c>
      <c r="I186" s="19">
        <v>27.07570789865872</v>
      </c>
      <c r="J186" s="19">
        <v>14.577648782360766</v>
      </c>
      <c r="K186" s="19">
        <v>8.60596125186289</v>
      </c>
      <c r="L186" s="19">
        <v>12.242115794975465</v>
      </c>
      <c r="M186" s="21">
        <v>0.48975409836065575</v>
      </c>
    </row>
    <row r="187" spans="1:13" ht="15">
      <c r="A187" s="27" t="str">
        <f>A186</f>
        <v>Valledupar</v>
      </c>
      <c r="B187" s="27" t="s">
        <v>928</v>
      </c>
      <c r="C187" s="18">
        <v>12.2</v>
      </c>
      <c r="D187" s="18">
        <v>436</v>
      </c>
      <c r="E187" s="18">
        <v>37.752627486554786</v>
      </c>
      <c r="F187" s="18">
        <v>228</v>
      </c>
      <c r="G187" s="18">
        <v>20.45932741527895</v>
      </c>
      <c r="H187" s="18">
        <v>1290</v>
      </c>
      <c r="I187" s="19">
        <v>24.426229508196727</v>
      </c>
      <c r="J187" s="19">
        <v>13.326397978358067</v>
      </c>
      <c r="K187" s="19">
        <v>9.098360655737705</v>
      </c>
      <c r="L187" s="19">
        <v>11.360966759541244</v>
      </c>
      <c r="M187" s="21">
        <v>0.5229357798165137</v>
      </c>
    </row>
    <row r="188" spans="1:13" ht="15">
      <c r="A188" s="27" t="str">
        <f>A187</f>
        <v>Valledupar</v>
      </c>
      <c r="B188" s="27" t="s">
        <v>929</v>
      </c>
      <c r="C188" s="18">
        <v>12.2</v>
      </c>
      <c r="D188" s="18">
        <v>429</v>
      </c>
      <c r="E188" s="18">
        <v>39.59782485776706</v>
      </c>
      <c r="F188" s="18">
        <v>169</v>
      </c>
      <c r="G188" s="18">
        <v>14.484271263019622</v>
      </c>
      <c r="H188" s="18">
        <v>1433</v>
      </c>
      <c r="I188" s="19">
        <v>22.45634354953671</v>
      </c>
      <c r="J188" s="19">
        <v>17.141481308230354</v>
      </c>
      <c r="K188" s="19">
        <v>5.655737704918033</v>
      </c>
      <c r="L188" s="19">
        <v>8.828533558101585</v>
      </c>
      <c r="M188" s="21">
        <v>0.3939393939393939</v>
      </c>
    </row>
    <row r="189" spans="1:13" ht="15">
      <c r="A189" s="27" t="str">
        <f>A188</f>
        <v>Valledupar</v>
      </c>
      <c r="B189" s="27" t="s">
        <v>930</v>
      </c>
      <c r="C189" s="18">
        <v>12.2</v>
      </c>
      <c r="D189" s="18">
        <v>663</v>
      </c>
      <c r="E189" s="18">
        <v>55.276737000506714</v>
      </c>
      <c r="F189" s="18">
        <v>234</v>
      </c>
      <c r="G189" s="18">
        <v>19.675425089449263</v>
      </c>
      <c r="H189" s="18">
        <v>1423</v>
      </c>
      <c r="I189" s="19">
        <v>42.950819672131146</v>
      </c>
      <c r="J189" s="19">
        <v>12.325917328375565</v>
      </c>
      <c r="K189" s="19">
        <v>10.737704918032788</v>
      </c>
      <c r="L189" s="19">
        <v>8.937720171416474</v>
      </c>
      <c r="M189" s="21">
        <v>0.35294117647058826</v>
      </c>
    </row>
    <row r="190" spans="1:13" ht="15">
      <c r="A190" s="22" t="s">
        <v>176</v>
      </c>
      <c r="B190" s="22"/>
      <c r="C190" s="23"/>
      <c r="D190" s="23">
        <v>2016</v>
      </c>
      <c r="E190" s="23">
        <v>174.28054602584805</v>
      </c>
      <c r="F190" s="23">
        <v>870</v>
      </c>
      <c r="G190" s="23">
        <v>75.4671008145862</v>
      </c>
      <c r="H190" s="23">
        <v>5899</v>
      </c>
      <c r="I190" s="24">
        <v>116.9091006285233</v>
      </c>
      <c r="J190" s="24">
        <v>57.371445397324756</v>
      </c>
      <c r="K190" s="24">
        <v>34.097764530551416</v>
      </c>
      <c r="L190" s="24">
        <v>41.369336284034766</v>
      </c>
      <c r="M190" s="26">
        <v>0.43154761904761907</v>
      </c>
    </row>
    <row r="191" spans="1:13" ht="15">
      <c r="A191" s="17" t="s">
        <v>177</v>
      </c>
      <c r="B191" s="27" t="s">
        <v>931</v>
      </c>
      <c r="C191" s="18">
        <v>12.2</v>
      </c>
      <c r="D191" s="18">
        <v>2635</v>
      </c>
      <c r="E191" s="18">
        <v>221.34025522654477</v>
      </c>
      <c r="F191" s="18">
        <v>663</v>
      </c>
      <c r="G191" s="18">
        <v>56.24980880562266</v>
      </c>
      <c r="H191" s="18">
        <v>2284</v>
      </c>
      <c r="I191" s="19">
        <v>199.60661854661126</v>
      </c>
      <c r="J191" s="19">
        <v>21.733636679933504</v>
      </c>
      <c r="K191" s="19">
        <v>38.782786885245905</v>
      </c>
      <c r="L191" s="19">
        <v>17.467021920376762</v>
      </c>
      <c r="M191" s="21">
        <v>0.25161290322580643</v>
      </c>
    </row>
    <row r="192" spans="1:13" ht="15">
      <c r="A192" s="27" t="str">
        <f aca="true" t="shared" si="4" ref="A192:A197">A191</f>
        <v>Villavicencio</v>
      </c>
      <c r="B192" s="27" t="s">
        <v>932</v>
      </c>
      <c r="C192" s="18">
        <v>12.2</v>
      </c>
      <c r="D192" s="18">
        <v>2315</v>
      </c>
      <c r="E192" s="18">
        <v>190.96395502963455</v>
      </c>
      <c r="F192" s="18">
        <v>1791</v>
      </c>
      <c r="G192" s="18">
        <v>148.21225068817554</v>
      </c>
      <c r="H192" s="18">
        <v>2279</v>
      </c>
      <c r="I192" s="19">
        <v>172.40357675111773</v>
      </c>
      <c r="J192" s="19">
        <v>18.560378278516833</v>
      </c>
      <c r="K192" s="19">
        <v>133.76225171834582</v>
      </c>
      <c r="L192" s="19">
        <v>14.44999896982975</v>
      </c>
      <c r="M192" s="21">
        <v>0.7736501079913607</v>
      </c>
    </row>
    <row r="193" spans="1:13" ht="15">
      <c r="A193" s="27" t="str">
        <f t="shared" si="4"/>
        <v>Villavicencio</v>
      </c>
      <c r="B193" s="27" t="s">
        <v>933</v>
      </c>
      <c r="C193" s="18">
        <v>12.2</v>
      </c>
      <c r="D193" s="18">
        <v>949</v>
      </c>
      <c r="E193" s="18">
        <v>81.02031726802082</v>
      </c>
      <c r="F193" s="18">
        <v>411</v>
      </c>
      <c r="G193" s="18">
        <v>36.139802960684136</v>
      </c>
      <c r="H193" s="18">
        <v>1036</v>
      </c>
      <c r="I193" s="19">
        <v>65.62099164673356</v>
      </c>
      <c r="J193" s="19">
        <v>15.399325621287238</v>
      </c>
      <c r="K193" s="19">
        <v>24.857977630372144</v>
      </c>
      <c r="L193" s="19">
        <v>11.281825330312001</v>
      </c>
      <c r="M193" s="21">
        <v>0.43308746048472074</v>
      </c>
    </row>
    <row r="194" spans="1:13" ht="15">
      <c r="A194" s="27" t="str">
        <f t="shared" si="4"/>
        <v>Villavicencio</v>
      </c>
      <c r="B194" s="27" t="s">
        <v>934</v>
      </c>
      <c r="C194" s="18">
        <v>12.2</v>
      </c>
      <c r="D194" s="18">
        <v>805</v>
      </c>
      <c r="E194" s="18">
        <v>71.04864942566371</v>
      </c>
      <c r="F194" s="18">
        <v>236</v>
      </c>
      <c r="G194" s="18">
        <v>22.289249412459586</v>
      </c>
      <c r="H194" s="18">
        <v>1076</v>
      </c>
      <c r="I194" s="19">
        <v>56.01973603567241</v>
      </c>
      <c r="J194" s="19">
        <v>15.028913389991288</v>
      </c>
      <c r="K194" s="19">
        <v>12.251622253517274</v>
      </c>
      <c r="L194" s="19">
        <v>10.037627158942309</v>
      </c>
      <c r="M194" s="21">
        <v>0.29316770186335406</v>
      </c>
    </row>
    <row r="195" spans="1:13" ht="15">
      <c r="A195" s="27" t="str">
        <f t="shared" si="4"/>
        <v>Villavicencio</v>
      </c>
      <c r="B195" s="27" t="s">
        <v>935</v>
      </c>
      <c r="C195" s="18">
        <v>12.2</v>
      </c>
      <c r="D195" s="18">
        <v>930</v>
      </c>
      <c r="E195" s="18">
        <v>79.16246873886948</v>
      </c>
      <c r="F195" s="18">
        <v>530</v>
      </c>
      <c r="G195" s="18">
        <v>45.360890353014966</v>
      </c>
      <c r="H195" s="18">
        <v>1106</v>
      </c>
      <c r="I195" s="19">
        <v>62.920231588307125</v>
      </c>
      <c r="J195" s="19">
        <v>16.242237150562335</v>
      </c>
      <c r="K195" s="19">
        <v>36.19262345374773</v>
      </c>
      <c r="L195" s="19">
        <v>9.168266899267238</v>
      </c>
      <c r="M195" s="21">
        <v>0.5698924731182796</v>
      </c>
    </row>
    <row r="196" spans="1:13" ht="15">
      <c r="A196" s="27" t="str">
        <f t="shared" si="4"/>
        <v>Villavicencio</v>
      </c>
      <c r="B196" s="27" t="s">
        <v>936</v>
      </c>
      <c r="C196" s="18">
        <v>10.933333333333334</v>
      </c>
      <c r="D196" s="18">
        <v>807</v>
      </c>
      <c r="E196" s="18">
        <v>77.93924607792918</v>
      </c>
      <c r="F196" s="18">
        <v>145</v>
      </c>
      <c r="G196" s="18">
        <v>16.45187787279228</v>
      </c>
      <c r="H196" s="18">
        <v>1128</v>
      </c>
      <c r="I196" s="19">
        <v>61.147942884701784</v>
      </c>
      <c r="J196" s="19">
        <v>16.791303193227375</v>
      </c>
      <c r="K196" s="19">
        <v>4.532089226165205</v>
      </c>
      <c r="L196" s="19">
        <v>11.919788646627076</v>
      </c>
      <c r="M196" s="21">
        <v>0.17967781908302355</v>
      </c>
    </row>
    <row r="197" spans="1:13" ht="15">
      <c r="A197" s="27" t="str">
        <f t="shared" si="4"/>
        <v>Villavicencio</v>
      </c>
      <c r="B197" s="27" t="s">
        <v>937</v>
      </c>
      <c r="C197" s="18">
        <v>10.166666666666666</v>
      </c>
      <c r="D197" s="18">
        <v>453</v>
      </c>
      <c r="E197" s="18">
        <v>47.029498880881114</v>
      </c>
      <c r="F197" s="18">
        <v>239</v>
      </c>
      <c r="G197" s="18">
        <v>25.080242755049866</v>
      </c>
      <c r="H197" s="18">
        <v>0</v>
      </c>
      <c r="I197" s="19">
        <v>34.102117650963336</v>
      </c>
      <c r="J197" s="19">
        <v>12.927381229917781</v>
      </c>
      <c r="K197" s="19">
        <v>14.53634396043954</v>
      </c>
      <c r="L197" s="19">
        <v>10.543898794610325</v>
      </c>
      <c r="M197" s="21">
        <v>0.5275938189845475</v>
      </c>
    </row>
    <row r="198" spans="1:13" ht="15">
      <c r="A198" s="22" t="s">
        <v>181</v>
      </c>
      <c r="B198" s="22"/>
      <c r="C198" s="23"/>
      <c r="D198" s="23">
        <v>8894</v>
      </c>
      <c r="E198" s="23">
        <v>768.5043906475435</v>
      </c>
      <c r="F198" s="23">
        <v>4015</v>
      </c>
      <c r="G198" s="23">
        <v>349.78412284779876</v>
      </c>
      <c r="H198" s="23">
        <v>8909</v>
      </c>
      <c r="I198" s="24">
        <v>651.8212151041072</v>
      </c>
      <c r="J198" s="24">
        <v>116.68317554343635</v>
      </c>
      <c r="K198" s="24">
        <v>264.9156951278336</v>
      </c>
      <c r="L198" s="24">
        <v>84.86842771996547</v>
      </c>
      <c r="M198" s="26">
        <v>0.451427928940859</v>
      </c>
    </row>
    <row r="199" spans="1:13" ht="15">
      <c r="A199" s="17" t="s">
        <v>447</v>
      </c>
      <c r="B199" s="27" t="s">
        <v>938</v>
      </c>
      <c r="C199" s="18">
        <v>9.133333333333333</v>
      </c>
      <c r="D199" s="18">
        <v>812</v>
      </c>
      <c r="E199" s="18">
        <v>89.01400023932034</v>
      </c>
      <c r="F199" s="18">
        <v>118</v>
      </c>
      <c r="G199" s="18">
        <v>12.919708029197082</v>
      </c>
      <c r="H199" s="18">
        <v>2012</v>
      </c>
      <c r="I199" s="19">
        <v>89.01400023932034</v>
      </c>
      <c r="J199" s="19"/>
      <c r="K199" s="19">
        <v>12.919708029197082</v>
      </c>
      <c r="L199" s="19"/>
      <c r="M199" s="21">
        <v>0.14532019704433496</v>
      </c>
    </row>
    <row r="200" spans="1:13" ht="15">
      <c r="A200" s="27" t="str">
        <f>A199</f>
        <v>Yopal</v>
      </c>
      <c r="B200" s="27" t="s">
        <v>939</v>
      </c>
      <c r="C200" s="18">
        <v>12.2</v>
      </c>
      <c r="D200" s="18">
        <v>805</v>
      </c>
      <c r="E200" s="18">
        <v>67.97732328905883</v>
      </c>
      <c r="F200" s="18">
        <v>208</v>
      </c>
      <c r="G200" s="18">
        <v>18.554960010516666</v>
      </c>
      <c r="H200" s="18">
        <v>1921</v>
      </c>
      <c r="I200" s="19">
        <v>58.41430700447094</v>
      </c>
      <c r="J200" s="19">
        <v>9.563016284587892</v>
      </c>
      <c r="K200" s="19">
        <v>10.57387712204034</v>
      </c>
      <c r="L200" s="19">
        <v>7.981082888476326</v>
      </c>
      <c r="M200" s="21">
        <v>0.25838509316770186</v>
      </c>
    </row>
    <row r="201" spans="1:13" ht="15">
      <c r="A201" s="22" t="s">
        <v>451</v>
      </c>
      <c r="B201" s="22"/>
      <c r="C201" s="23"/>
      <c r="D201" s="23">
        <v>1617</v>
      </c>
      <c r="E201" s="23">
        <v>156.99132352837916</v>
      </c>
      <c r="F201" s="23">
        <v>326</v>
      </c>
      <c r="G201" s="23">
        <v>31.474668039713745</v>
      </c>
      <c r="H201" s="23">
        <v>3933</v>
      </c>
      <c r="I201" s="24">
        <v>147.42830724379127</v>
      </c>
      <c r="J201" s="24">
        <v>9.563016284587892</v>
      </c>
      <c r="K201" s="24">
        <v>23.493585151237422</v>
      </c>
      <c r="L201" s="24">
        <v>7.981082888476326</v>
      </c>
      <c r="M201" s="26">
        <v>0.20160791589363017</v>
      </c>
    </row>
    <row r="202" spans="1:13" ht="15">
      <c r="A202" s="28" t="s">
        <v>182</v>
      </c>
      <c r="B202" s="28"/>
      <c r="C202" s="29"/>
      <c r="D202" s="29">
        <v>159376</v>
      </c>
      <c r="E202" s="29">
        <v>14222.600790316126</v>
      </c>
      <c r="F202" s="29">
        <v>66155</v>
      </c>
      <c r="G202" s="29">
        <v>5967.673815221444</v>
      </c>
      <c r="H202" s="29">
        <v>305269</v>
      </c>
      <c r="I202" s="29">
        <v>12087.573877150528</v>
      </c>
      <c r="J202" s="29">
        <v>2135.0269131656946</v>
      </c>
      <c r="K202" s="29">
        <v>4406.387791638803</v>
      </c>
      <c r="L202" s="29">
        <v>1561.2860235826706</v>
      </c>
      <c r="M202" s="30">
        <v>0.4150875916072683</v>
      </c>
    </row>
    <row r="203" ht="15">
      <c r="A203" s="53" t="s">
        <v>1593</v>
      </c>
    </row>
    <row r="204" ht="15">
      <c r="A204" s="53" t="s">
        <v>1594</v>
      </c>
    </row>
    <row r="205" ht="15">
      <c r="A205" s="53" t="s">
        <v>1592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50.8515625" style="0" bestFit="1" customWidth="1"/>
    <col min="3" max="3" width="13.00390625" style="0" customWidth="1"/>
    <col min="10" max="10" width="14.28125" style="0" customWidth="1"/>
    <col min="12" max="12" width="13.28125" style="0" customWidth="1"/>
  </cols>
  <sheetData>
    <row r="1" spans="1:2" ht="15">
      <c r="A1" s="1"/>
      <c r="B1" s="2"/>
    </row>
    <row r="2" spans="1:2" ht="15">
      <c r="A2" s="73"/>
      <c r="B2" s="73"/>
    </row>
    <row r="3" spans="1:6" ht="15">
      <c r="A3" s="74"/>
      <c r="B3" s="74"/>
      <c r="C3" s="69" t="s">
        <v>185</v>
      </c>
      <c r="D3" s="69"/>
      <c r="E3" s="69"/>
      <c r="F3" s="69"/>
    </row>
    <row r="4" spans="1:6" ht="15">
      <c r="A4" s="74"/>
      <c r="B4" s="74"/>
      <c r="C4" s="70" t="s">
        <v>186</v>
      </c>
      <c r="D4" s="70"/>
      <c r="E4" s="70"/>
      <c r="F4" s="70"/>
    </row>
    <row r="5" spans="1:2" ht="15">
      <c r="A5" s="7"/>
      <c r="B5" s="2"/>
    </row>
    <row r="6" spans="1:2" ht="15">
      <c r="A6" s="8" t="s">
        <v>192</v>
      </c>
      <c r="B6" s="2"/>
    </row>
    <row r="7" spans="1:2" ht="15">
      <c r="A7" s="9" t="s">
        <v>187</v>
      </c>
      <c r="B7" s="2"/>
    </row>
    <row r="8" spans="1:2" ht="18">
      <c r="A8" s="9" t="s">
        <v>1112</v>
      </c>
      <c r="B8" s="2"/>
    </row>
    <row r="9" spans="1:2" ht="18">
      <c r="A9" s="9" t="s">
        <v>1113</v>
      </c>
      <c r="B9" s="2"/>
    </row>
    <row r="10" spans="1:2" ht="15">
      <c r="A10" s="9" t="s">
        <v>190</v>
      </c>
      <c r="B10" s="10"/>
    </row>
    <row r="11" spans="1:13" ht="57.75" customHeight="1">
      <c r="A11" s="75" t="s">
        <v>454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9:12" s="54" customFormat="1" ht="33.75" customHeight="1">
      <c r="I12" s="71" t="s">
        <v>211</v>
      </c>
      <c r="J12" s="72"/>
      <c r="K12" s="71" t="s">
        <v>212</v>
      </c>
      <c r="L12" s="72"/>
    </row>
    <row r="13" spans="1:13" s="54" customFormat="1" ht="51">
      <c r="A13" s="59" t="s">
        <v>0</v>
      </c>
      <c r="B13" s="59" t="s">
        <v>1</v>
      </c>
      <c r="C13" s="60" t="s">
        <v>194</v>
      </c>
      <c r="D13" s="60" t="s">
        <v>720</v>
      </c>
      <c r="E13" s="60" t="s">
        <v>210</v>
      </c>
      <c r="F13" s="60" t="s">
        <v>197</v>
      </c>
      <c r="G13" s="60" t="s">
        <v>201</v>
      </c>
      <c r="H13" s="60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27" t="s">
        <v>2</v>
      </c>
      <c r="B14" s="27" t="s">
        <v>941</v>
      </c>
      <c r="C14" s="18">
        <v>12.2</v>
      </c>
      <c r="D14" s="18">
        <v>725</v>
      </c>
      <c r="E14" s="18">
        <v>82.44372668173854</v>
      </c>
      <c r="F14" s="18">
        <v>724</v>
      </c>
      <c r="G14" s="18">
        <v>90.07792927911925</v>
      </c>
      <c r="H14" s="18">
        <v>17</v>
      </c>
      <c r="I14" s="19">
        <v>62.5146368578692</v>
      </c>
      <c r="J14" s="19">
        <v>19.92908982386936</v>
      </c>
      <c r="K14" s="19">
        <v>72.69616306724157</v>
      </c>
      <c r="L14" s="19">
        <v>17.381766211877693</v>
      </c>
      <c r="M14" s="21">
        <v>0.9986206896551724</v>
      </c>
    </row>
    <row r="15" spans="1:13" ht="15">
      <c r="A15" s="22" t="s">
        <v>9</v>
      </c>
      <c r="B15" s="25"/>
      <c r="C15" s="23"/>
      <c r="D15" s="23">
        <v>725</v>
      </c>
      <c r="E15" s="23">
        <v>82.44372668173854</v>
      </c>
      <c r="F15" s="23">
        <v>724</v>
      </c>
      <c r="G15" s="23">
        <v>90.07792927911925</v>
      </c>
      <c r="H15" s="23">
        <v>17</v>
      </c>
      <c r="I15" s="24">
        <v>62.5146368578692</v>
      </c>
      <c r="J15" s="24">
        <v>19.92908982386936</v>
      </c>
      <c r="K15" s="24">
        <v>72.69616306724157</v>
      </c>
      <c r="L15" s="24">
        <v>17.381766211877693</v>
      </c>
      <c r="M15" s="26">
        <v>0.9986206896551724</v>
      </c>
    </row>
    <row r="16" spans="1:13" ht="15">
      <c r="A16" s="17" t="s">
        <v>10</v>
      </c>
      <c r="B16" s="27" t="s">
        <v>942</v>
      </c>
      <c r="C16" s="18">
        <v>12.2</v>
      </c>
      <c r="D16" s="18">
        <v>735</v>
      </c>
      <c r="E16" s="18">
        <v>92.68124948799974</v>
      </c>
      <c r="F16" s="18">
        <v>496</v>
      </c>
      <c r="G16" s="18">
        <v>60.36010913886674</v>
      </c>
      <c r="H16" s="18">
        <v>52</v>
      </c>
      <c r="I16" s="19">
        <v>81.97581468317557</v>
      </c>
      <c r="J16" s="19">
        <v>10.70543480482418</v>
      </c>
      <c r="K16" s="19">
        <v>54.38587860296997</v>
      </c>
      <c r="L16" s="19">
        <v>5.974230535896778</v>
      </c>
      <c r="M16" s="21">
        <v>0.6748299319727891</v>
      </c>
    </row>
    <row r="17" spans="1:13" ht="15">
      <c r="A17" s="27" t="str">
        <f>A16</f>
        <v>Armenia</v>
      </c>
      <c r="B17" s="27" t="s">
        <v>943</v>
      </c>
      <c r="C17" s="18">
        <v>12.2</v>
      </c>
      <c r="D17" s="18">
        <v>656</v>
      </c>
      <c r="E17" s="18">
        <v>65.59176188875877</v>
      </c>
      <c r="F17" s="18">
        <v>420</v>
      </c>
      <c r="G17" s="18">
        <v>41.124714661552815</v>
      </c>
      <c r="H17" s="18">
        <v>48</v>
      </c>
      <c r="I17" s="19">
        <v>57.169346567978316</v>
      </c>
      <c r="J17" s="19">
        <v>8.42241532078043</v>
      </c>
      <c r="K17" s="19">
        <v>36.438486954833316</v>
      </c>
      <c r="L17" s="19">
        <v>4.68622770671951</v>
      </c>
      <c r="M17" s="21">
        <v>0.6402439024390244</v>
      </c>
    </row>
    <row r="18" spans="1:13" ht="15">
      <c r="A18" s="22" t="s">
        <v>14</v>
      </c>
      <c r="B18" s="25"/>
      <c r="C18" s="23"/>
      <c r="D18" s="23">
        <v>1391</v>
      </c>
      <c r="E18" s="23">
        <v>158.27301137675863</v>
      </c>
      <c r="F18" s="23">
        <v>916</v>
      </c>
      <c r="G18" s="23">
        <v>101.48482380041958</v>
      </c>
      <c r="H18" s="23">
        <v>100</v>
      </c>
      <c r="I18" s="24">
        <v>139.1451612511539</v>
      </c>
      <c r="J18" s="24">
        <v>19.12785012560461</v>
      </c>
      <c r="K18" s="24">
        <v>90.82436555780328</v>
      </c>
      <c r="L18" s="24">
        <v>10.660458242616288</v>
      </c>
      <c r="M18" s="26">
        <v>0.6585190510424155</v>
      </c>
    </row>
    <row r="19" spans="1:13" ht="15">
      <c r="A19" s="17" t="s">
        <v>15</v>
      </c>
      <c r="B19" s="27" t="s">
        <v>944</v>
      </c>
      <c r="C19" s="18">
        <v>12.2</v>
      </c>
      <c r="D19" s="18">
        <v>1148</v>
      </c>
      <c r="E19" s="18">
        <v>103.05481675796982</v>
      </c>
      <c r="F19" s="18">
        <v>145</v>
      </c>
      <c r="G19" s="18">
        <v>12.592256852199831</v>
      </c>
      <c r="H19" s="18">
        <v>0</v>
      </c>
      <c r="I19" s="19">
        <v>87.29355841545701</v>
      </c>
      <c r="J19" s="19">
        <v>15.761258342512798</v>
      </c>
      <c r="K19" s="19">
        <v>0</v>
      </c>
      <c r="L19" s="19">
        <v>12.592256852199831</v>
      </c>
      <c r="M19" s="21">
        <v>0.12630662020905922</v>
      </c>
    </row>
    <row r="20" spans="1:13" ht="15">
      <c r="A20" s="27" t="str">
        <f aca="true" t="shared" si="0" ref="A20:A28">A19</f>
        <v>Barranquilla</v>
      </c>
      <c r="B20" s="27" t="s">
        <v>945</v>
      </c>
      <c r="C20" s="18">
        <v>9.133333333333333</v>
      </c>
      <c r="D20" s="18">
        <v>746</v>
      </c>
      <c r="E20" s="18">
        <v>86.8258819105675</v>
      </c>
      <c r="F20" s="18">
        <v>85</v>
      </c>
      <c r="G20" s="18">
        <v>11.097348746949965</v>
      </c>
      <c r="H20" s="18">
        <v>0</v>
      </c>
      <c r="I20" s="19">
        <v>72.06094910235153</v>
      </c>
      <c r="J20" s="19">
        <v>14.764932808215969</v>
      </c>
      <c r="K20" s="19">
        <v>0</v>
      </c>
      <c r="L20" s="19">
        <v>11.097348746949965</v>
      </c>
      <c r="M20" s="21">
        <v>0.11394101876675604</v>
      </c>
    </row>
    <row r="21" spans="1:13" ht="15">
      <c r="A21" s="27" t="str">
        <f t="shared" si="0"/>
        <v>Barranquilla</v>
      </c>
      <c r="B21" s="27" t="s">
        <v>946</v>
      </c>
      <c r="C21" s="18">
        <v>12.2</v>
      </c>
      <c r="D21" s="18">
        <v>929</v>
      </c>
      <c r="E21" s="18">
        <v>89.6721153526178</v>
      </c>
      <c r="F21" s="18">
        <v>185</v>
      </c>
      <c r="G21" s="18">
        <v>18.047033497042467</v>
      </c>
      <c r="H21" s="18">
        <v>1</v>
      </c>
      <c r="I21" s="19">
        <v>71.95295070803434</v>
      </c>
      <c r="J21" s="19">
        <v>17.71916464458345</v>
      </c>
      <c r="K21" s="19">
        <v>0.3278688524590164</v>
      </c>
      <c r="L21" s="19">
        <v>17.71916464458345</v>
      </c>
      <c r="M21" s="21">
        <v>0.1991388589881593</v>
      </c>
    </row>
    <row r="22" spans="1:13" ht="15">
      <c r="A22" s="27" t="str">
        <f t="shared" si="0"/>
        <v>Barranquilla</v>
      </c>
      <c r="B22" s="27" t="s">
        <v>947</v>
      </c>
      <c r="C22" s="18">
        <v>6.066666666666666</v>
      </c>
      <c r="D22" s="18">
        <v>8</v>
      </c>
      <c r="E22" s="18">
        <v>1.3186813186813187</v>
      </c>
      <c r="F22" s="18">
        <v>15</v>
      </c>
      <c r="G22" s="18">
        <v>2.4725274725274726</v>
      </c>
      <c r="H22" s="18">
        <v>13</v>
      </c>
      <c r="I22" s="19">
        <v>1.3186813186813187</v>
      </c>
      <c r="J22" s="19"/>
      <c r="K22" s="19">
        <v>2.4725274725274726</v>
      </c>
      <c r="L22" s="19"/>
      <c r="M22" s="21">
        <v>1.875</v>
      </c>
    </row>
    <row r="23" spans="1:13" ht="15">
      <c r="A23" s="27" t="str">
        <f t="shared" si="0"/>
        <v>Barranquilla</v>
      </c>
      <c r="B23" s="27" t="s">
        <v>948</v>
      </c>
      <c r="C23" s="18">
        <v>12.2</v>
      </c>
      <c r="D23" s="18">
        <v>649</v>
      </c>
      <c r="E23" s="18">
        <v>67.31762534311261</v>
      </c>
      <c r="F23" s="18">
        <v>35</v>
      </c>
      <c r="G23" s="18">
        <v>3.305925024307382</v>
      </c>
      <c r="H23" s="18">
        <v>8</v>
      </c>
      <c r="I23" s="19">
        <v>55.77954505306101</v>
      </c>
      <c r="J23" s="19">
        <v>11.538080290051619</v>
      </c>
      <c r="K23" s="19">
        <v>0</v>
      </c>
      <c r="L23" s="19">
        <v>3.305925024307382</v>
      </c>
      <c r="M23" s="21">
        <v>0.053929121725731895</v>
      </c>
    </row>
    <row r="24" spans="1:13" ht="15">
      <c r="A24" s="27" t="str">
        <f t="shared" si="0"/>
        <v>Barranquilla</v>
      </c>
      <c r="B24" s="27" t="s">
        <v>949</v>
      </c>
      <c r="C24" s="18">
        <v>12.2</v>
      </c>
      <c r="D24" s="18">
        <v>835</v>
      </c>
      <c r="E24" s="18">
        <v>75.81341554585593</v>
      </c>
      <c r="F24" s="18">
        <v>0</v>
      </c>
      <c r="G24" s="18">
        <v>0</v>
      </c>
      <c r="H24" s="18">
        <v>0</v>
      </c>
      <c r="I24" s="19">
        <v>75.81341554585593</v>
      </c>
      <c r="J24" s="19"/>
      <c r="K24" s="19">
        <v>0</v>
      </c>
      <c r="L24" s="19"/>
      <c r="M24" s="21">
        <v>0</v>
      </c>
    </row>
    <row r="25" spans="1:13" ht="15">
      <c r="A25" s="27" t="str">
        <f t="shared" si="0"/>
        <v>Barranquilla</v>
      </c>
      <c r="B25" s="27" t="s">
        <v>950</v>
      </c>
      <c r="C25" s="18">
        <v>12.2</v>
      </c>
      <c r="D25" s="18">
        <v>702</v>
      </c>
      <c r="E25" s="18">
        <v>59.61957683325212</v>
      </c>
      <c r="F25" s="18">
        <v>248</v>
      </c>
      <c r="G25" s="18">
        <v>21.827392036822264</v>
      </c>
      <c r="H25" s="18">
        <v>1605</v>
      </c>
      <c r="I25" s="19">
        <v>41.22594440484676</v>
      </c>
      <c r="J25" s="19">
        <v>18.39363242840536</v>
      </c>
      <c r="K25" s="19">
        <v>9.670349251603705</v>
      </c>
      <c r="L25" s="19">
        <v>12.15704278521856</v>
      </c>
      <c r="M25" s="21">
        <v>0.35327635327635326</v>
      </c>
    </row>
    <row r="26" spans="1:13" ht="15">
      <c r="A26" s="27" t="str">
        <f t="shared" si="0"/>
        <v>Barranquilla</v>
      </c>
      <c r="B26" s="27" t="s">
        <v>951</v>
      </c>
      <c r="C26" s="18">
        <v>9.133333333333333</v>
      </c>
      <c r="D26" s="18">
        <v>510</v>
      </c>
      <c r="E26" s="18">
        <v>60.06591828657163</v>
      </c>
      <c r="F26" s="18">
        <v>510</v>
      </c>
      <c r="G26" s="18">
        <v>60.06591828657163</v>
      </c>
      <c r="H26" s="18">
        <v>0</v>
      </c>
      <c r="I26" s="19">
        <v>60.06591828657163</v>
      </c>
      <c r="J26" s="19"/>
      <c r="K26" s="19">
        <v>60.06591828657163</v>
      </c>
      <c r="L26" s="19"/>
      <c r="M26" s="21">
        <v>1</v>
      </c>
    </row>
    <row r="27" spans="1:13" ht="15">
      <c r="A27" s="27" t="str">
        <f t="shared" si="0"/>
        <v>Barranquilla</v>
      </c>
      <c r="B27" s="27" t="s">
        <v>952</v>
      </c>
      <c r="C27" s="18">
        <v>12.2</v>
      </c>
      <c r="D27" s="18">
        <v>820</v>
      </c>
      <c r="E27" s="18">
        <v>99.40135975849806</v>
      </c>
      <c r="F27" s="18">
        <v>670</v>
      </c>
      <c r="G27" s="18">
        <v>81.4248614782289</v>
      </c>
      <c r="H27" s="18">
        <v>221</v>
      </c>
      <c r="I27" s="19">
        <v>83.79272934994057</v>
      </c>
      <c r="J27" s="19">
        <v>15.608630408557474</v>
      </c>
      <c r="K27" s="19">
        <v>72.5167669008577</v>
      </c>
      <c r="L27" s="19">
        <v>8.9080945773712</v>
      </c>
      <c r="M27" s="21">
        <v>0.8170731707317073</v>
      </c>
    </row>
    <row r="28" spans="1:13" ht="15">
      <c r="A28" s="27" t="str">
        <f t="shared" si="0"/>
        <v>Barranquilla</v>
      </c>
      <c r="B28" s="27" t="s">
        <v>953</v>
      </c>
      <c r="C28" s="18">
        <v>8.1</v>
      </c>
      <c r="D28" s="18">
        <v>874</v>
      </c>
      <c r="E28" s="18">
        <v>130.87583046168038</v>
      </c>
      <c r="F28" s="18">
        <v>617</v>
      </c>
      <c r="G28" s="18">
        <v>93.44143264728541</v>
      </c>
      <c r="H28" s="18">
        <v>239</v>
      </c>
      <c r="I28" s="19">
        <v>120.05615833053281</v>
      </c>
      <c r="J28" s="19">
        <v>10.819672131147541</v>
      </c>
      <c r="K28" s="19">
        <v>83.11356379482638</v>
      </c>
      <c r="L28" s="19">
        <v>10.327868852459016</v>
      </c>
      <c r="M28" s="21">
        <v>0.7059496567505721</v>
      </c>
    </row>
    <row r="29" spans="1:13" ht="15">
      <c r="A29" s="22" t="s">
        <v>19</v>
      </c>
      <c r="B29" s="25"/>
      <c r="C29" s="23"/>
      <c r="D29" s="23">
        <v>7221</v>
      </c>
      <c r="E29" s="23">
        <v>773.9652215688069</v>
      </c>
      <c r="F29" s="23">
        <v>2510</v>
      </c>
      <c r="G29" s="23">
        <v>304.2746960419352</v>
      </c>
      <c r="H29" s="23">
        <v>2087</v>
      </c>
      <c r="I29" s="24">
        <v>669.3598505153329</v>
      </c>
      <c r="J29" s="24">
        <v>104.60537105347422</v>
      </c>
      <c r="K29" s="24">
        <v>228.16699455884591</v>
      </c>
      <c r="L29" s="24">
        <v>76.1077014830894</v>
      </c>
      <c r="M29" s="26">
        <v>0.34759728569450216</v>
      </c>
    </row>
    <row r="30" spans="1:13" ht="15">
      <c r="A30" s="17" t="s">
        <v>20</v>
      </c>
      <c r="B30" s="27" t="s">
        <v>954</v>
      </c>
      <c r="C30" s="18">
        <v>12.2</v>
      </c>
      <c r="D30" s="18">
        <v>1196</v>
      </c>
      <c r="E30" s="18">
        <v>101.23363783994577</v>
      </c>
      <c r="F30" s="18">
        <v>1120</v>
      </c>
      <c r="G30" s="18">
        <v>94.6482265655466</v>
      </c>
      <c r="H30" s="18">
        <v>13</v>
      </c>
      <c r="I30" s="19">
        <v>86.63866559907189</v>
      </c>
      <c r="J30" s="19">
        <v>14.594972240873881</v>
      </c>
      <c r="K30" s="19">
        <v>86.72152376015526</v>
      </c>
      <c r="L30" s="19">
        <v>7.926702805391331</v>
      </c>
      <c r="M30" s="21">
        <v>0.9364548494983278</v>
      </c>
    </row>
    <row r="31" spans="1:13" ht="15">
      <c r="A31" s="17" t="s">
        <v>20</v>
      </c>
      <c r="B31" s="33" t="s">
        <v>1114</v>
      </c>
      <c r="C31" s="32" t="s">
        <v>203</v>
      </c>
      <c r="D31" s="32" t="s">
        <v>203</v>
      </c>
      <c r="E31" s="32" t="s">
        <v>203</v>
      </c>
      <c r="F31" s="32" t="s">
        <v>203</v>
      </c>
      <c r="G31" s="32" t="s">
        <v>203</v>
      </c>
      <c r="H31" s="32" t="s">
        <v>203</v>
      </c>
      <c r="I31" s="32" t="s">
        <v>203</v>
      </c>
      <c r="J31" s="32" t="s">
        <v>203</v>
      </c>
      <c r="K31" s="32" t="s">
        <v>203</v>
      </c>
      <c r="L31" s="32" t="s">
        <v>203</v>
      </c>
      <c r="M31" s="32" t="s">
        <v>203</v>
      </c>
    </row>
    <row r="32" spans="1:13" ht="15">
      <c r="A32" s="22" t="s">
        <v>47</v>
      </c>
      <c r="B32" s="25"/>
      <c r="C32" s="23"/>
      <c r="D32" s="23">
        <v>1196</v>
      </c>
      <c r="E32" s="23">
        <v>101.23363783994577</v>
      </c>
      <c r="F32" s="23">
        <v>1120</v>
      </c>
      <c r="G32" s="23">
        <v>94.6482265655466</v>
      </c>
      <c r="H32" s="23">
        <v>13</v>
      </c>
      <c r="I32" s="24">
        <v>86.63866559907189</v>
      </c>
      <c r="J32" s="24">
        <v>14.594972240873881</v>
      </c>
      <c r="K32" s="24">
        <v>86.72152376015526</v>
      </c>
      <c r="L32" s="24">
        <v>7.926702805391331</v>
      </c>
      <c r="M32" s="26">
        <v>0.9364548494983278</v>
      </c>
    </row>
    <row r="33" spans="1:13" ht="15">
      <c r="A33" s="17" t="s">
        <v>48</v>
      </c>
      <c r="B33" s="27" t="s">
        <v>955</v>
      </c>
      <c r="C33" s="18">
        <v>9.133333333333333</v>
      </c>
      <c r="D33" s="18">
        <v>1581</v>
      </c>
      <c r="E33" s="18">
        <v>187.89334891869348</v>
      </c>
      <c r="F33" s="18">
        <v>1102</v>
      </c>
      <c r="G33" s="18">
        <v>133.221718451466</v>
      </c>
      <c r="H33" s="18">
        <v>277</v>
      </c>
      <c r="I33" s="19">
        <v>187.89334891869348</v>
      </c>
      <c r="J33" s="19"/>
      <c r="K33" s="19">
        <v>133.221718451466</v>
      </c>
      <c r="L33" s="19"/>
      <c r="M33" s="21">
        <v>0.6970271979759646</v>
      </c>
    </row>
    <row r="34" spans="1:13" ht="15">
      <c r="A34" s="27" t="str">
        <f>A33</f>
        <v>Bucaramanga</v>
      </c>
      <c r="B34" s="27" t="s">
        <v>956</v>
      </c>
      <c r="C34" s="18">
        <v>3.033333333333333</v>
      </c>
      <c r="D34" s="18">
        <v>416</v>
      </c>
      <c r="E34" s="18">
        <v>137.1428571428572</v>
      </c>
      <c r="F34" s="18">
        <v>93</v>
      </c>
      <c r="G34" s="18">
        <v>30.659340659340664</v>
      </c>
      <c r="H34" s="18">
        <v>197</v>
      </c>
      <c r="I34" s="19">
        <v>119.01098901098905</v>
      </c>
      <c r="J34" s="19">
        <v>18.13186813186813</v>
      </c>
      <c r="K34" s="19">
        <v>12.857142857142858</v>
      </c>
      <c r="L34" s="19">
        <v>17.802197802197803</v>
      </c>
      <c r="M34" s="21">
        <v>0.22355769230769232</v>
      </c>
    </row>
    <row r="35" spans="1:13" ht="15">
      <c r="A35" s="27" t="str">
        <f>A34</f>
        <v>Bucaramanga</v>
      </c>
      <c r="B35" s="27" t="s">
        <v>957</v>
      </c>
      <c r="C35" s="18">
        <v>6.066666666666666</v>
      </c>
      <c r="D35" s="18">
        <v>1281</v>
      </c>
      <c r="E35" s="18">
        <v>266.7032967032967</v>
      </c>
      <c r="F35" s="18">
        <v>907</v>
      </c>
      <c r="G35" s="18">
        <v>181.15384615384616</v>
      </c>
      <c r="H35" s="18">
        <v>469</v>
      </c>
      <c r="I35" s="19">
        <v>245.76923076923075</v>
      </c>
      <c r="J35" s="19">
        <v>20.934065934065934</v>
      </c>
      <c r="K35" s="19">
        <v>166.31868131868137</v>
      </c>
      <c r="L35" s="19">
        <v>14.835164835164836</v>
      </c>
      <c r="M35" s="21">
        <v>0.7080405932864949</v>
      </c>
    </row>
    <row r="36" spans="1:13" ht="15">
      <c r="A36" s="17" t="s">
        <v>48</v>
      </c>
      <c r="B36" s="33" t="s">
        <v>1115</v>
      </c>
      <c r="C36" s="44" t="s">
        <v>203</v>
      </c>
      <c r="D36" s="44" t="s">
        <v>203</v>
      </c>
      <c r="E36" s="44" t="s">
        <v>203</v>
      </c>
      <c r="F36" s="44" t="s">
        <v>203</v>
      </c>
      <c r="G36" s="44" t="s">
        <v>203</v>
      </c>
      <c r="H36" s="44" t="s">
        <v>203</v>
      </c>
      <c r="I36" s="44" t="s">
        <v>203</v>
      </c>
      <c r="J36" s="44" t="s">
        <v>203</v>
      </c>
      <c r="K36" s="44" t="s">
        <v>203</v>
      </c>
      <c r="L36" s="44" t="s">
        <v>203</v>
      </c>
      <c r="M36" s="44" t="s">
        <v>203</v>
      </c>
    </row>
    <row r="37" spans="1:13" ht="15">
      <c r="A37" s="22" t="s">
        <v>55</v>
      </c>
      <c r="B37" s="25"/>
      <c r="C37" s="23"/>
      <c r="D37" s="23">
        <v>3278</v>
      </c>
      <c r="E37" s="23">
        <v>591.7395027648472</v>
      </c>
      <c r="F37" s="23">
        <v>2102</v>
      </c>
      <c r="G37" s="23">
        <v>345.03490526465276</v>
      </c>
      <c r="H37" s="23">
        <v>943</v>
      </c>
      <c r="I37" s="24">
        <v>552.6735686989133</v>
      </c>
      <c r="J37" s="24">
        <v>39.065934065934066</v>
      </c>
      <c r="K37" s="24">
        <v>312.39754262729025</v>
      </c>
      <c r="L37" s="24">
        <v>32.63736263736264</v>
      </c>
      <c r="M37" s="26">
        <v>0.6412446613788896</v>
      </c>
    </row>
    <row r="38" spans="1:13" ht="15">
      <c r="A38" s="17" t="s">
        <v>56</v>
      </c>
      <c r="B38" s="27" t="s">
        <v>958</v>
      </c>
      <c r="C38" s="18">
        <v>12.2</v>
      </c>
      <c r="D38" s="18">
        <v>157</v>
      </c>
      <c r="E38" s="18">
        <v>15.243696338270267</v>
      </c>
      <c r="F38" s="18">
        <v>100</v>
      </c>
      <c r="G38" s="18">
        <v>9.00411946148773</v>
      </c>
      <c r="H38" s="18">
        <v>106</v>
      </c>
      <c r="I38" s="19">
        <v>6.721311475409836</v>
      </c>
      <c r="J38" s="19">
        <v>8.52238486286043</v>
      </c>
      <c r="K38" s="19">
        <v>4.918032786885246</v>
      </c>
      <c r="L38" s="19">
        <v>4.086086674602483</v>
      </c>
      <c r="M38" s="21">
        <v>0.6369426751592356</v>
      </c>
    </row>
    <row r="39" spans="1:13" ht="15">
      <c r="A39" s="27" t="str">
        <f aca="true" t="shared" si="1" ref="A39:A44">A38</f>
        <v>Buga</v>
      </c>
      <c r="B39" s="27" t="s">
        <v>959</v>
      </c>
      <c r="C39" s="18">
        <v>12.2</v>
      </c>
      <c r="D39" s="18">
        <v>275</v>
      </c>
      <c r="E39" s="18">
        <v>30.542611522863464</v>
      </c>
      <c r="F39" s="18">
        <v>259</v>
      </c>
      <c r="G39" s="18">
        <v>28.42445935327658</v>
      </c>
      <c r="H39" s="18">
        <v>74</v>
      </c>
      <c r="I39" s="19">
        <v>14.035295501793533</v>
      </c>
      <c r="J39" s="19">
        <v>16.50731602106993</v>
      </c>
      <c r="K39" s="19">
        <v>14.288846824722684</v>
      </c>
      <c r="L39" s="19">
        <v>14.135612528553894</v>
      </c>
      <c r="M39" s="21">
        <v>0.9418181818181818</v>
      </c>
    </row>
    <row r="40" spans="1:13" ht="15">
      <c r="A40" s="27" t="str">
        <f t="shared" si="1"/>
        <v>Buga</v>
      </c>
      <c r="B40" s="27" t="s">
        <v>960</v>
      </c>
      <c r="C40" s="18">
        <v>12.2</v>
      </c>
      <c r="D40" s="18">
        <v>362</v>
      </c>
      <c r="E40" s="18">
        <v>31.728656128894535</v>
      </c>
      <c r="F40" s="18">
        <v>285</v>
      </c>
      <c r="G40" s="18">
        <v>24.755489423357258</v>
      </c>
      <c r="H40" s="18">
        <v>175</v>
      </c>
      <c r="I40" s="19">
        <v>7.208754795953959</v>
      </c>
      <c r="J40" s="19">
        <v>24.519901332940577</v>
      </c>
      <c r="K40" s="19">
        <v>6.39344262295082</v>
      </c>
      <c r="L40" s="19">
        <v>18.362046800406432</v>
      </c>
      <c r="M40" s="21">
        <v>0.787292817679558</v>
      </c>
    </row>
    <row r="41" spans="1:13" ht="15">
      <c r="A41" s="27" t="str">
        <f t="shared" si="1"/>
        <v>Buga</v>
      </c>
      <c r="B41" s="27" t="s">
        <v>961</v>
      </c>
      <c r="C41" s="18">
        <v>12.2</v>
      </c>
      <c r="D41" s="18">
        <v>721</v>
      </c>
      <c r="E41" s="18">
        <v>150.11960235930064</v>
      </c>
      <c r="F41" s="18">
        <v>233</v>
      </c>
      <c r="G41" s="18">
        <v>20.84037200647838</v>
      </c>
      <c r="H41" s="18">
        <v>145</v>
      </c>
      <c r="I41" s="19">
        <v>132.50127132701542</v>
      </c>
      <c r="J41" s="19">
        <v>17.618331032285223</v>
      </c>
      <c r="K41" s="19">
        <v>8.853057317219099</v>
      </c>
      <c r="L41" s="19">
        <v>11.987314689259286</v>
      </c>
      <c r="M41" s="21">
        <v>0.3231622746185853</v>
      </c>
    </row>
    <row r="42" spans="1:13" ht="15">
      <c r="A42" s="27" t="str">
        <f t="shared" si="1"/>
        <v>Buga</v>
      </c>
      <c r="B42" s="27" t="s">
        <v>962</v>
      </c>
      <c r="C42" s="18">
        <v>12.2</v>
      </c>
      <c r="D42" s="18">
        <v>167</v>
      </c>
      <c r="E42" s="18">
        <v>16.080951558648827</v>
      </c>
      <c r="F42" s="18">
        <v>147</v>
      </c>
      <c r="G42" s="18">
        <v>14.416803116089445</v>
      </c>
      <c r="H42" s="18">
        <v>26</v>
      </c>
      <c r="I42" s="19">
        <v>8.519244476122596</v>
      </c>
      <c r="J42" s="19">
        <v>7.561707082526231</v>
      </c>
      <c r="K42" s="19">
        <v>8.684980379563417</v>
      </c>
      <c r="L42" s="19">
        <v>5.731822736526031</v>
      </c>
      <c r="M42" s="21">
        <v>0.8802395209580839</v>
      </c>
    </row>
    <row r="43" spans="1:13" ht="15">
      <c r="A43" s="27" t="str">
        <f t="shared" si="1"/>
        <v>Buga</v>
      </c>
      <c r="B43" s="27" t="s">
        <v>963</v>
      </c>
      <c r="C43" s="18">
        <v>12.2</v>
      </c>
      <c r="D43" s="18">
        <v>144</v>
      </c>
      <c r="E43" s="18">
        <v>16.07881466593611</v>
      </c>
      <c r="F43" s="18">
        <v>156</v>
      </c>
      <c r="G43" s="18">
        <v>17.920382574592267</v>
      </c>
      <c r="H43" s="18">
        <v>268</v>
      </c>
      <c r="I43" s="19">
        <v>9.195903271593528</v>
      </c>
      <c r="J43" s="19">
        <v>6.882911394342582</v>
      </c>
      <c r="K43" s="19">
        <v>12.920937361591124</v>
      </c>
      <c r="L43" s="19">
        <v>4.999445213001149</v>
      </c>
      <c r="M43" s="21">
        <v>1.0833333333333333</v>
      </c>
    </row>
    <row r="44" spans="1:13" ht="15">
      <c r="A44" s="27" t="str">
        <f t="shared" si="1"/>
        <v>Buga</v>
      </c>
      <c r="B44" s="27" t="s">
        <v>964</v>
      </c>
      <c r="C44" s="18">
        <v>4.333333333333333</v>
      </c>
      <c r="D44" s="18">
        <v>109</v>
      </c>
      <c r="E44" s="18">
        <v>25.747252747252745</v>
      </c>
      <c r="F44" s="18">
        <v>82</v>
      </c>
      <c r="G44" s="18">
        <v>19.219780219780223</v>
      </c>
      <c r="H44" s="18">
        <v>212</v>
      </c>
      <c r="I44" s="19">
        <v>11.076923076923078</v>
      </c>
      <c r="J44" s="19">
        <v>14.67032967032967</v>
      </c>
      <c r="K44" s="19">
        <v>8.538461538461538</v>
      </c>
      <c r="L44" s="19">
        <v>10.681318681318682</v>
      </c>
      <c r="M44" s="21">
        <v>0.7522935779816514</v>
      </c>
    </row>
    <row r="45" spans="1:13" ht="15">
      <c r="A45" s="22" t="s">
        <v>62</v>
      </c>
      <c r="B45" s="25"/>
      <c r="C45" s="23"/>
      <c r="D45" s="23">
        <v>1935</v>
      </c>
      <c r="E45" s="23">
        <v>285.5415853211665</v>
      </c>
      <c r="F45" s="23">
        <v>1262</v>
      </c>
      <c r="G45" s="23">
        <v>134.5814061550619</v>
      </c>
      <c r="H45" s="23">
        <v>1006</v>
      </c>
      <c r="I45" s="24">
        <v>189.25870392481193</v>
      </c>
      <c r="J45" s="24">
        <v>96.28288139635464</v>
      </c>
      <c r="K45" s="24">
        <v>64.59775883139393</v>
      </c>
      <c r="L45" s="24">
        <v>69.98364732366797</v>
      </c>
      <c r="M45" s="26">
        <v>0.6521963824289405</v>
      </c>
    </row>
    <row r="46" spans="1:13" ht="15">
      <c r="A46" s="17" t="s">
        <v>63</v>
      </c>
      <c r="B46" s="27" t="s">
        <v>965</v>
      </c>
      <c r="C46" s="18">
        <v>12.166666666666666</v>
      </c>
      <c r="D46" s="18">
        <v>417</v>
      </c>
      <c r="E46" s="18">
        <v>36.02836938428296</v>
      </c>
      <c r="F46" s="18">
        <v>411</v>
      </c>
      <c r="G46" s="18">
        <v>35.70050546737795</v>
      </c>
      <c r="H46" s="18">
        <v>294</v>
      </c>
      <c r="I46" s="19">
        <v>16.109589041095894</v>
      </c>
      <c r="J46" s="19">
        <v>19.918780343187084</v>
      </c>
      <c r="K46" s="19">
        <v>16.93241005569773</v>
      </c>
      <c r="L46" s="19">
        <v>18.768095411680232</v>
      </c>
      <c r="M46" s="21">
        <v>0.9856115107913669</v>
      </c>
    </row>
    <row r="47" spans="1:13" ht="15">
      <c r="A47" s="27" t="str">
        <f aca="true" t="shared" si="2" ref="A47:A52">A46</f>
        <v>Cali</v>
      </c>
      <c r="B47" s="27" t="s">
        <v>966</v>
      </c>
      <c r="C47" s="18">
        <v>3.066666666666667</v>
      </c>
      <c r="D47" s="18">
        <v>152</v>
      </c>
      <c r="E47" s="18">
        <v>103.28063241106722</v>
      </c>
      <c r="F47" s="18">
        <v>18</v>
      </c>
      <c r="G47" s="18">
        <v>11.91699604743083</v>
      </c>
      <c r="H47" s="18">
        <v>0</v>
      </c>
      <c r="I47" s="19">
        <v>91.68972332015812</v>
      </c>
      <c r="J47" s="19">
        <v>11.59090909090909</v>
      </c>
      <c r="K47" s="19">
        <v>0.32608695652173914</v>
      </c>
      <c r="L47" s="19">
        <v>11.59090909090909</v>
      </c>
      <c r="M47" s="21">
        <v>0.11842105263157894</v>
      </c>
    </row>
    <row r="48" spans="1:13" ht="15">
      <c r="A48" s="27" t="str">
        <f t="shared" si="2"/>
        <v>Cali</v>
      </c>
      <c r="B48" s="27" t="s">
        <v>967</v>
      </c>
      <c r="C48" s="18">
        <v>12.2</v>
      </c>
      <c r="D48" s="18">
        <v>407</v>
      </c>
      <c r="E48" s="18">
        <v>34.46669412254827</v>
      </c>
      <c r="F48" s="18">
        <v>425</v>
      </c>
      <c r="G48" s="18">
        <v>35.83200110862028</v>
      </c>
      <c r="H48" s="18">
        <v>189</v>
      </c>
      <c r="I48" s="19">
        <v>16.228617248752673</v>
      </c>
      <c r="J48" s="19">
        <v>18.238076873795602</v>
      </c>
      <c r="K48" s="19">
        <v>18.933535281539562</v>
      </c>
      <c r="L48" s="19">
        <v>16.89846582708073</v>
      </c>
      <c r="M48" s="21">
        <v>1.0442260442260443</v>
      </c>
    </row>
    <row r="49" spans="1:13" ht="15">
      <c r="A49" s="27" t="str">
        <f t="shared" si="2"/>
        <v>Cali</v>
      </c>
      <c r="B49" s="27" t="s">
        <v>968</v>
      </c>
      <c r="C49" s="18">
        <v>12.2</v>
      </c>
      <c r="D49" s="18">
        <v>421</v>
      </c>
      <c r="E49" s="18">
        <v>36.94945833405801</v>
      </c>
      <c r="F49" s="18">
        <v>407</v>
      </c>
      <c r="G49" s="18">
        <v>35.27213708269579</v>
      </c>
      <c r="H49" s="18">
        <v>252</v>
      </c>
      <c r="I49" s="19">
        <v>16.777965284474448</v>
      </c>
      <c r="J49" s="19">
        <v>20.17149304958356</v>
      </c>
      <c r="K49" s="19">
        <v>18.88078592092575</v>
      </c>
      <c r="L49" s="19">
        <v>16.391351161770043</v>
      </c>
      <c r="M49" s="21">
        <v>0.9667458432304038</v>
      </c>
    </row>
    <row r="50" spans="1:13" ht="15">
      <c r="A50" s="27" t="str">
        <f t="shared" si="2"/>
        <v>Cali</v>
      </c>
      <c r="B50" s="27" t="s">
        <v>969</v>
      </c>
      <c r="C50" s="18">
        <v>12.2</v>
      </c>
      <c r="D50" s="18">
        <v>228</v>
      </c>
      <c r="E50" s="18">
        <v>20.084377917164804</v>
      </c>
      <c r="F50" s="18">
        <v>197</v>
      </c>
      <c r="G50" s="18">
        <v>17.489146918655116</v>
      </c>
      <c r="H50" s="18">
        <v>33</v>
      </c>
      <c r="I50" s="19">
        <v>0.32967032967032966</v>
      </c>
      <c r="J50" s="19">
        <v>19.754707587494476</v>
      </c>
      <c r="K50" s="19">
        <v>1.395244100162133</v>
      </c>
      <c r="L50" s="19">
        <v>16.093902818492985</v>
      </c>
      <c r="M50" s="21">
        <v>0.8640350877192983</v>
      </c>
    </row>
    <row r="51" spans="1:13" ht="15">
      <c r="A51" s="27" t="str">
        <f t="shared" si="2"/>
        <v>Cali</v>
      </c>
      <c r="B51" s="27" t="s">
        <v>970</v>
      </c>
      <c r="C51" s="18">
        <v>12.2</v>
      </c>
      <c r="D51" s="18">
        <v>706</v>
      </c>
      <c r="E51" s="18">
        <v>70.86842777457598</v>
      </c>
      <c r="F51" s="18">
        <v>671</v>
      </c>
      <c r="G51" s="18">
        <v>67.67150630427889</v>
      </c>
      <c r="H51" s="18">
        <v>22</v>
      </c>
      <c r="I51" s="19">
        <v>59.09404157631236</v>
      </c>
      <c r="J51" s="19">
        <v>11.774386198263604</v>
      </c>
      <c r="K51" s="19">
        <v>56.2249889584743</v>
      </c>
      <c r="L51" s="19">
        <v>11.446517345804589</v>
      </c>
      <c r="M51" s="21">
        <v>0.9504249291784702</v>
      </c>
    </row>
    <row r="52" spans="1:13" ht="15">
      <c r="A52" s="27" t="str">
        <f t="shared" si="2"/>
        <v>Cali</v>
      </c>
      <c r="B52" s="27" t="s">
        <v>971</v>
      </c>
      <c r="C52" s="18">
        <v>12.2</v>
      </c>
      <c r="D52" s="18">
        <v>459</v>
      </c>
      <c r="E52" s="18">
        <v>59.553622856117514</v>
      </c>
      <c r="F52" s="18">
        <v>76</v>
      </c>
      <c r="G52" s="18">
        <v>10.30026680375932</v>
      </c>
      <c r="H52" s="18">
        <v>25</v>
      </c>
      <c r="I52" s="19">
        <v>59.553622856117514</v>
      </c>
      <c r="J52" s="19"/>
      <c r="K52" s="19">
        <v>10.30026680375932</v>
      </c>
      <c r="L52" s="19"/>
      <c r="M52" s="21">
        <v>0.1655773420479303</v>
      </c>
    </row>
    <row r="53" spans="1:13" ht="15">
      <c r="A53" s="22" t="s">
        <v>72</v>
      </c>
      <c r="B53" s="25"/>
      <c r="C53" s="23"/>
      <c r="D53" s="23">
        <v>2790</v>
      </c>
      <c r="E53" s="23">
        <v>361.23158279981476</v>
      </c>
      <c r="F53" s="23">
        <v>2205</v>
      </c>
      <c r="G53" s="23">
        <v>214.1825597328181</v>
      </c>
      <c r="H53" s="23">
        <v>815</v>
      </c>
      <c r="I53" s="24">
        <v>259.78322965658134</v>
      </c>
      <c r="J53" s="24">
        <v>101.44835314323342</v>
      </c>
      <c r="K53" s="24">
        <v>122.99331807708052</v>
      </c>
      <c r="L53" s="24">
        <v>91.18924165573769</v>
      </c>
      <c r="M53" s="26">
        <v>0.7903225806451613</v>
      </c>
    </row>
    <row r="54" spans="1:13" ht="15">
      <c r="A54" s="17" t="s">
        <v>73</v>
      </c>
      <c r="B54" s="27" t="s">
        <v>972</v>
      </c>
      <c r="C54" s="18">
        <v>9.133333333333333</v>
      </c>
      <c r="D54" s="18">
        <v>140</v>
      </c>
      <c r="E54" s="18">
        <v>45.41512519881756</v>
      </c>
      <c r="F54" s="18">
        <v>91</v>
      </c>
      <c r="G54" s="18">
        <v>35.69463383331997</v>
      </c>
      <c r="H54" s="18">
        <v>271</v>
      </c>
      <c r="I54" s="19">
        <v>10.293173979305367</v>
      </c>
      <c r="J54" s="19">
        <v>35.1219512195122</v>
      </c>
      <c r="K54" s="19">
        <v>5.6946338333199655</v>
      </c>
      <c r="L54" s="19">
        <v>30</v>
      </c>
      <c r="M54" s="21">
        <v>0.65</v>
      </c>
    </row>
    <row r="55" spans="1:13" ht="15">
      <c r="A55" s="27" t="str">
        <f aca="true" t="shared" si="3" ref="A55:A62">A54</f>
        <v>Cartagena</v>
      </c>
      <c r="B55" s="27" t="s">
        <v>973</v>
      </c>
      <c r="C55" s="18">
        <v>9.133333333333333</v>
      </c>
      <c r="D55" s="18">
        <v>821</v>
      </c>
      <c r="E55" s="18">
        <v>105.44904506557327</v>
      </c>
      <c r="F55" s="18">
        <v>653</v>
      </c>
      <c r="G55" s="18">
        <v>82.22933462373453</v>
      </c>
      <c r="H55" s="18">
        <v>7</v>
      </c>
      <c r="I55" s="19">
        <v>87.2139864781155</v>
      </c>
      <c r="J55" s="19">
        <v>18.235058587457775</v>
      </c>
      <c r="K55" s="19">
        <v>65.14361192236026</v>
      </c>
      <c r="L55" s="19">
        <v>17.08572270137425</v>
      </c>
      <c r="M55" s="21">
        <v>0.7953714981729598</v>
      </c>
    </row>
    <row r="56" spans="1:13" ht="15">
      <c r="A56" s="27" t="str">
        <f t="shared" si="3"/>
        <v>Cartagena</v>
      </c>
      <c r="B56" s="27" t="s">
        <v>974</v>
      </c>
      <c r="C56" s="18">
        <v>9.133333333333333</v>
      </c>
      <c r="D56" s="18">
        <v>921</v>
      </c>
      <c r="E56" s="18">
        <v>138.19712146529807</v>
      </c>
      <c r="F56" s="18">
        <v>903</v>
      </c>
      <c r="G56" s="18">
        <v>135.32843828883514</v>
      </c>
      <c r="H56" s="18">
        <v>0</v>
      </c>
      <c r="I56" s="19">
        <v>115.07651861087275</v>
      </c>
      <c r="J56" s="19">
        <v>23.120602854425332</v>
      </c>
      <c r="K56" s="19">
        <v>116.139510736857</v>
      </c>
      <c r="L56" s="19">
        <v>19.18892755197817</v>
      </c>
      <c r="M56" s="21">
        <v>0.9804560260586319</v>
      </c>
    </row>
    <row r="57" spans="1:13" ht="15">
      <c r="A57" s="27" t="str">
        <f t="shared" si="3"/>
        <v>Cartagena</v>
      </c>
      <c r="B57" s="27" t="s">
        <v>975</v>
      </c>
      <c r="C57" s="18">
        <v>11.166666666666666</v>
      </c>
      <c r="D57" s="18">
        <v>693</v>
      </c>
      <c r="E57" s="18">
        <v>84.84869344736188</v>
      </c>
      <c r="F57" s="18">
        <v>621</v>
      </c>
      <c r="G57" s="18">
        <v>74.04337210579823</v>
      </c>
      <c r="H57" s="18">
        <v>7</v>
      </c>
      <c r="I57" s="19">
        <v>60.83163909449167</v>
      </c>
      <c r="J57" s="19">
        <v>24.017054352870193</v>
      </c>
      <c r="K57" s="19">
        <v>59.099743019312015</v>
      </c>
      <c r="L57" s="19">
        <v>14.943629086486231</v>
      </c>
      <c r="M57" s="21">
        <v>0.8961038961038961</v>
      </c>
    </row>
    <row r="58" spans="1:13" ht="15">
      <c r="A58" s="27" t="str">
        <f t="shared" si="3"/>
        <v>Cartagena</v>
      </c>
      <c r="B58" s="27" t="s">
        <v>976</v>
      </c>
      <c r="C58" s="18">
        <v>12.2</v>
      </c>
      <c r="D58" s="18">
        <v>335</v>
      </c>
      <c r="E58" s="18">
        <v>29.433084128613572</v>
      </c>
      <c r="F58" s="18">
        <v>244</v>
      </c>
      <c r="G58" s="18">
        <v>21.44673200246217</v>
      </c>
      <c r="H58" s="18">
        <v>195</v>
      </c>
      <c r="I58" s="19">
        <v>10.239988721955937</v>
      </c>
      <c r="J58" s="19">
        <v>19.19309540665763</v>
      </c>
      <c r="K58" s="19">
        <v>8.039640867567385</v>
      </c>
      <c r="L58" s="19">
        <v>13.407091134894786</v>
      </c>
      <c r="M58" s="21">
        <v>0.7283582089552239</v>
      </c>
    </row>
    <row r="59" spans="1:13" ht="15">
      <c r="A59" s="27" t="str">
        <f t="shared" si="3"/>
        <v>Cartagena</v>
      </c>
      <c r="B59" s="27" t="s">
        <v>977</v>
      </c>
      <c r="C59" s="18">
        <v>12.2</v>
      </c>
      <c r="D59" s="18">
        <v>823</v>
      </c>
      <c r="E59" s="18">
        <v>90.36421031923426</v>
      </c>
      <c r="F59" s="18">
        <v>630</v>
      </c>
      <c r="G59" s="18">
        <v>75.18773239600456</v>
      </c>
      <c r="H59" s="18">
        <v>17</v>
      </c>
      <c r="I59" s="19">
        <v>69.27140803954671</v>
      </c>
      <c r="J59" s="19">
        <v>21.092802279687525</v>
      </c>
      <c r="K59" s="19">
        <v>57.28867080186098</v>
      </c>
      <c r="L59" s="19">
        <v>17.899061594143564</v>
      </c>
      <c r="M59" s="21">
        <v>0.7654921020656136</v>
      </c>
    </row>
    <row r="60" spans="1:13" ht="15">
      <c r="A60" s="27" t="str">
        <f t="shared" si="3"/>
        <v>Cartagena</v>
      </c>
      <c r="B60" s="27" t="s">
        <v>978</v>
      </c>
      <c r="C60" s="18">
        <v>9.133333333333333</v>
      </c>
      <c r="D60" s="18">
        <v>362</v>
      </c>
      <c r="E60" s="18">
        <v>136.60037089677044</v>
      </c>
      <c r="F60" s="18">
        <v>308</v>
      </c>
      <c r="G60" s="18">
        <v>112.43390500985022</v>
      </c>
      <c r="H60" s="18">
        <v>11</v>
      </c>
      <c r="I60" s="19">
        <v>118.13026389668725</v>
      </c>
      <c r="J60" s="19">
        <v>18.470107000083217</v>
      </c>
      <c r="K60" s="19">
        <v>98.49540539834152</v>
      </c>
      <c r="L60" s="19">
        <v>13.938499611508716</v>
      </c>
      <c r="M60" s="21">
        <v>0.850828729281768</v>
      </c>
    </row>
    <row r="61" spans="1:13" ht="15">
      <c r="A61" s="27" t="str">
        <f t="shared" si="3"/>
        <v>Cartagena</v>
      </c>
      <c r="B61" s="27" t="s">
        <v>979</v>
      </c>
      <c r="C61" s="18">
        <v>12.2</v>
      </c>
      <c r="D61" s="18">
        <v>889</v>
      </c>
      <c r="E61" s="18">
        <v>83.85643357234169</v>
      </c>
      <c r="F61" s="18">
        <v>840</v>
      </c>
      <c r="G61" s="18">
        <v>79.51807003177292</v>
      </c>
      <c r="H61" s="18">
        <v>7</v>
      </c>
      <c r="I61" s="19">
        <v>66.25575055068217</v>
      </c>
      <c r="J61" s="19">
        <v>17.600683021659524</v>
      </c>
      <c r="K61" s="19">
        <v>66.25575055068217</v>
      </c>
      <c r="L61" s="19">
        <v>13.262319481090735</v>
      </c>
      <c r="M61" s="21">
        <v>0.9448818897637795</v>
      </c>
    </row>
    <row r="62" spans="1:13" ht="15">
      <c r="A62" s="27" t="str">
        <f t="shared" si="3"/>
        <v>Cartagena</v>
      </c>
      <c r="B62" s="27" t="s">
        <v>980</v>
      </c>
      <c r="C62" s="18">
        <v>9.133333333333333</v>
      </c>
      <c r="D62" s="18">
        <v>974</v>
      </c>
      <c r="E62" s="18">
        <v>132.00703769345975</v>
      </c>
      <c r="F62" s="18">
        <v>347</v>
      </c>
      <c r="G62" s="18">
        <v>43.24379865586097</v>
      </c>
      <c r="H62" s="18">
        <v>9</v>
      </c>
      <c r="I62" s="19">
        <v>109.78754400552465</v>
      </c>
      <c r="J62" s="19">
        <v>22.219493687935074</v>
      </c>
      <c r="K62" s="19">
        <v>28.35768219610776</v>
      </c>
      <c r="L62" s="19">
        <v>14.886116459753216</v>
      </c>
      <c r="M62" s="21">
        <v>0.35626283367556466</v>
      </c>
    </row>
    <row r="63" spans="1:13" ht="15">
      <c r="A63" s="22" t="s">
        <v>76</v>
      </c>
      <c r="B63" s="25"/>
      <c r="C63" s="23"/>
      <c r="D63" s="23">
        <v>5958</v>
      </c>
      <c r="E63" s="23">
        <v>846.1711217874696</v>
      </c>
      <c r="F63" s="23">
        <v>4637</v>
      </c>
      <c r="G63" s="23">
        <v>659.1260169476382</v>
      </c>
      <c r="H63" s="23">
        <v>524</v>
      </c>
      <c r="I63" s="24">
        <v>647.100273377182</v>
      </c>
      <c r="J63" s="24">
        <v>199.0708484102885</v>
      </c>
      <c r="K63" s="24">
        <v>504.51464932640914</v>
      </c>
      <c r="L63" s="24">
        <v>154.61136762122968</v>
      </c>
      <c r="M63" s="26">
        <v>0.7782813024504868</v>
      </c>
    </row>
    <row r="64" spans="1:13" ht="15">
      <c r="A64" s="17" t="s">
        <v>77</v>
      </c>
      <c r="B64" s="27" t="s">
        <v>981</v>
      </c>
      <c r="C64" s="18">
        <v>9.133333333333333</v>
      </c>
      <c r="D64" s="18">
        <v>993</v>
      </c>
      <c r="E64" s="18">
        <v>159.41787365265031</v>
      </c>
      <c r="F64" s="18">
        <v>891</v>
      </c>
      <c r="G64" s="18">
        <v>143.43858717798668</v>
      </c>
      <c r="H64" s="18">
        <v>37</v>
      </c>
      <c r="I64" s="19">
        <v>122.65127388687416</v>
      </c>
      <c r="J64" s="19">
        <v>36.76659976577618</v>
      </c>
      <c r="K64" s="19">
        <v>116.1616549266818</v>
      </c>
      <c r="L64" s="19">
        <v>27.276932251304803</v>
      </c>
      <c r="M64" s="21">
        <v>0.8972809667673716</v>
      </c>
    </row>
    <row r="65" spans="1:13" ht="15">
      <c r="A65" s="27" t="str">
        <f aca="true" t="shared" si="4" ref="A65:A77">A64</f>
        <v>Cúcuta</v>
      </c>
      <c r="B65" s="27" t="s">
        <v>982</v>
      </c>
      <c r="C65" s="18">
        <v>12.2</v>
      </c>
      <c r="D65" s="18">
        <v>1313</v>
      </c>
      <c r="E65" s="18">
        <v>128.16836392029768</v>
      </c>
      <c r="F65" s="18">
        <v>1299</v>
      </c>
      <c r="G65" s="18">
        <v>126.80233650508998</v>
      </c>
      <c r="H65" s="18">
        <v>0</v>
      </c>
      <c r="I65" s="19">
        <v>89.59868622133337</v>
      </c>
      <c r="J65" s="19">
        <v>38.569677698964334</v>
      </c>
      <c r="K65" s="19">
        <v>89.05323167587882</v>
      </c>
      <c r="L65" s="19">
        <v>37.749104829211134</v>
      </c>
      <c r="M65" s="21">
        <v>0.9893373952779894</v>
      </c>
    </row>
    <row r="66" spans="1:13" ht="15">
      <c r="A66" s="27" t="str">
        <f t="shared" si="4"/>
        <v>Cúcuta</v>
      </c>
      <c r="B66" s="27" t="s">
        <v>983</v>
      </c>
      <c r="C66" s="18">
        <v>9.133333333333333</v>
      </c>
      <c r="D66" s="18">
        <v>727</v>
      </c>
      <c r="E66" s="18">
        <v>102.64370010955797</v>
      </c>
      <c r="F66" s="18">
        <v>271</v>
      </c>
      <c r="G66" s="18">
        <v>41.78180560614448</v>
      </c>
      <c r="H66" s="18">
        <v>12</v>
      </c>
      <c r="I66" s="19">
        <v>74.2920517579096</v>
      </c>
      <c r="J66" s="19">
        <v>28.351648351648354</v>
      </c>
      <c r="K66" s="19">
        <v>25.298289122628</v>
      </c>
      <c r="L66" s="19">
        <v>16.483516483516485</v>
      </c>
      <c r="M66" s="21">
        <v>0.37276478679504815</v>
      </c>
    </row>
    <row r="67" spans="1:13" ht="15">
      <c r="A67" s="27" t="str">
        <f t="shared" si="4"/>
        <v>Cúcuta</v>
      </c>
      <c r="B67" s="27" t="s">
        <v>984</v>
      </c>
      <c r="C67" s="18">
        <v>12.2</v>
      </c>
      <c r="D67" s="18">
        <v>997</v>
      </c>
      <c r="E67" s="18">
        <v>96.88265081319251</v>
      </c>
      <c r="F67" s="18">
        <v>856</v>
      </c>
      <c r="G67" s="18">
        <v>83.4242305449362</v>
      </c>
      <c r="H67" s="18">
        <v>744</v>
      </c>
      <c r="I67" s="19">
        <v>46.80931445603578</v>
      </c>
      <c r="J67" s="19">
        <v>50.073336357156755</v>
      </c>
      <c r="K67" s="19">
        <v>39.89754098360656</v>
      </c>
      <c r="L67" s="19">
        <v>43.52668956132963</v>
      </c>
      <c r="M67" s="21">
        <v>0.8585757271815446</v>
      </c>
    </row>
    <row r="68" spans="1:13" ht="15">
      <c r="A68" s="27" t="str">
        <f t="shared" si="4"/>
        <v>Cúcuta</v>
      </c>
      <c r="B68" s="27" t="s">
        <v>985</v>
      </c>
      <c r="C68" s="18">
        <v>12.2</v>
      </c>
      <c r="D68" s="18">
        <v>593</v>
      </c>
      <c r="E68" s="18">
        <v>51.30977183899493</v>
      </c>
      <c r="F68" s="18">
        <v>525</v>
      </c>
      <c r="G68" s="18">
        <v>44.75237520854057</v>
      </c>
      <c r="H68" s="18">
        <v>11</v>
      </c>
      <c r="I68" s="19">
        <v>30.73057733428368</v>
      </c>
      <c r="J68" s="19">
        <v>20.579194504711257</v>
      </c>
      <c r="K68" s="19">
        <v>30.73057733428368</v>
      </c>
      <c r="L68" s="19">
        <v>14.02179787425689</v>
      </c>
      <c r="M68" s="21">
        <v>0.8853288364249579</v>
      </c>
    </row>
    <row r="69" spans="1:13" ht="15">
      <c r="A69" s="27" t="str">
        <f t="shared" si="4"/>
        <v>Cúcuta</v>
      </c>
      <c r="B69" s="27" t="s">
        <v>986</v>
      </c>
      <c r="C69" s="18">
        <v>12.2</v>
      </c>
      <c r="D69" s="18">
        <v>674</v>
      </c>
      <c r="E69" s="18">
        <v>86.70419744190235</v>
      </c>
      <c r="F69" s="18">
        <v>534</v>
      </c>
      <c r="G69" s="18">
        <v>70.0270221581697</v>
      </c>
      <c r="H69" s="18">
        <v>843</v>
      </c>
      <c r="I69" s="19">
        <v>44.83606557377049</v>
      </c>
      <c r="J69" s="19">
        <v>41.86813186813187</v>
      </c>
      <c r="K69" s="19">
        <v>35.08196721311476</v>
      </c>
      <c r="L69" s="19">
        <v>34.94505494505495</v>
      </c>
      <c r="M69" s="21">
        <v>0.7922848664688428</v>
      </c>
    </row>
    <row r="70" spans="1:13" ht="15">
      <c r="A70" s="27" t="str">
        <f t="shared" si="4"/>
        <v>Cúcuta</v>
      </c>
      <c r="B70" s="27" t="s">
        <v>987</v>
      </c>
      <c r="C70" s="18">
        <v>12.2</v>
      </c>
      <c r="D70" s="18">
        <v>924</v>
      </c>
      <c r="E70" s="18">
        <v>76.86251047026445</v>
      </c>
      <c r="F70" s="18">
        <v>661</v>
      </c>
      <c r="G70" s="18">
        <v>55.168122532009086</v>
      </c>
      <c r="H70" s="18">
        <v>805</v>
      </c>
      <c r="I70" s="19">
        <v>31.721311475409838</v>
      </c>
      <c r="J70" s="19">
        <v>45.14119899485461</v>
      </c>
      <c r="K70" s="19">
        <v>18.907502692353717</v>
      </c>
      <c r="L70" s="19">
        <v>36.26061983965538</v>
      </c>
      <c r="M70" s="21">
        <v>0.7153679653679653</v>
      </c>
    </row>
    <row r="71" spans="1:13" ht="15">
      <c r="A71" s="27" t="str">
        <f t="shared" si="4"/>
        <v>Cúcuta</v>
      </c>
      <c r="B71" s="27" t="s">
        <v>988</v>
      </c>
      <c r="C71" s="18">
        <v>12.2</v>
      </c>
      <c r="D71" s="18">
        <v>1067</v>
      </c>
      <c r="E71" s="18">
        <v>94.20250624715406</v>
      </c>
      <c r="F71" s="18">
        <v>0</v>
      </c>
      <c r="G71" s="18">
        <v>0</v>
      </c>
      <c r="H71" s="18">
        <v>0</v>
      </c>
      <c r="I71" s="19">
        <v>94.20250624715406</v>
      </c>
      <c r="J71" s="19"/>
      <c r="K71" s="19">
        <v>0</v>
      </c>
      <c r="L71" s="19"/>
      <c r="M71" s="21">
        <v>0</v>
      </c>
    </row>
    <row r="72" spans="1:13" ht="15">
      <c r="A72" s="27" t="str">
        <f t="shared" si="4"/>
        <v>Cúcuta</v>
      </c>
      <c r="B72" s="27" t="s">
        <v>989</v>
      </c>
      <c r="C72" s="18">
        <v>12.2</v>
      </c>
      <c r="D72" s="18">
        <v>1348</v>
      </c>
      <c r="E72" s="18">
        <v>126.5375687632626</v>
      </c>
      <c r="F72" s="18">
        <v>1283</v>
      </c>
      <c r="G72" s="18">
        <v>118.50421385671602</v>
      </c>
      <c r="H72" s="18">
        <v>9</v>
      </c>
      <c r="I72" s="19">
        <v>86.00833336741685</v>
      </c>
      <c r="J72" s="19">
        <v>40.52923539584575</v>
      </c>
      <c r="K72" s="19">
        <v>80.87534726979852</v>
      </c>
      <c r="L72" s="19">
        <v>37.628866586917525</v>
      </c>
      <c r="M72" s="21">
        <v>0.951780415430267</v>
      </c>
    </row>
    <row r="73" spans="1:13" ht="15">
      <c r="A73" s="27" t="str">
        <f t="shared" si="4"/>
        <v>Cúcuta</v>
      </c>
      <c r="B73" s="27" t="s">
        <v>990</v>
      </c>
      <c r="C73" s="18">
        <v>12.2</v>
      </c>
      <c r="D73" s="18">
        <v>546</v>
      </c>
      <c r="E73" s="18">
        <v>61.3848594562443</v>
      </c>
      <c r="F73" s="18">
        <v>521</v>
      </c>
      <c r="G73" s="18">
        <v>58.21743376625509</v>
      </c>
      <c r="H73" s="18">
        <v>64</v>
      </c>
      <c r="I73" s="19">
        <v>51.92144995086394</v>
      </c>
      <c r="J73" s="19">
        <v>9.463409505380364</v>
      </c>
      <c r="K73" s="19">
        <v>52.065138132942145</v>
      </c>
      <c r="L73" s="19">
        <v>6.1522956333129475</v>
      </c>
      <c r="M73" s="21">
        <v>0.9542124542124543</v>
      </c>
    </row>
    <row r="74" spans="1:13" ht="15">
      <c r="A74" s="27" t="str">
        <f t="shared" si="4"/>
        <v>Cúcuta</v>
      </c>
      <c r="B74" s="27" t="s">
        <v>991</v>
      </c>
      <c r="C74" s="18">
        <v>12.2</v>
      </c>
      <c r="D74" s="18">
        <v>591</v>
      </c>
      <c r="E74" s="18">
        <v>65.94118687163484</v>
      </c>
      <c r="F74" s="18">
        <v>529</v>
      </c>
      <c r="G74" s="18">
        <v>59.32116316404909</v>
      </c>
      <c r="H74" s="18">
        <v>43</v>
      </c>
      <c r="I74" s="19">
        <v>58.938120444120806</v>
      </c>
      <c r="J74" s="19">
        <v>7.003066427514041</v>
      </c>
      <c r="K74" s="19">
        <v>56.02581097525428</v>
      </c>
      <c r="L74" s="19">
        <v>3.2953521887948116</v>
      </c>
      <c r="M74" s="21">
        <v>0.8950930626057529</v>
      </c>
    </row>
    <row r="75" spans="1:13" ht="15">
      <c r="A75" s="27" t="str">
        <f t="shared" si="4"/>
        <v>Cúcuta</v>
      </c>
      <c r="B75" s="27" t="s">
        <v>992</v>
      </c>
      <c r="C75" s="18">
        <v>12.2</v>
      </c>
      <c r="D75" s="18">
        <v>889</v>
      </c>
      <c r="E75" s="18">
        <v>92.00500831794209</v>
      </c>
      <c r="F75" s="18">
        <v>384</v>
      </c>
      <c r="G75" s="18">
        <v>33.80050171868108</v>
      </c>
      <c r="H75" s="18">
        <v>98</v>
      </c>
      <c r="I75" s="19">
        <v>62.11741922022694</v>
      </c>
      <c r="J75" s="19">
        <v>29.887589097715132</v>
      </c>
      <c r="K75" s="19">
        <v>5.011504170261721</v>
      </c>
      <c r="L75" s="19">
        <v>28.78899754841936</v>
      </c>
      <c r="M75" s="21">
        <v>0.43194600674915634</v>
      </c>
    </row>
    <row r="76" spans="1:13" ht="15">
      <c r="A76" s="27" t="str">
        <f t="shared" si="4"/>
        <v>Cúcuta</v>
      </c>
      <c r="B76" s="27" t="s">
        <v>993</v>
      </c>
      <c r="C76" s="18">
        <v>12.2</v>
      </c>
      <c r="D76" s="18">
        <v>605</v>
      </c>
      <c r="E76" s="18">
        <v>66.04122625271573</v>
      </c>
      <c r="F76" s="18">
        <v>214</v>
      </c>
      <c r="G76" s="18">
        <v>20.50823848932542</v>
      </c>
      <c r="H76" s="18">
        <v>188</v>
      </c>
      <c r="I76" s="19">
        <v>66.04122625271573</v>
      </c>
      <c r="J76" s="19"/>
      <c r="K76" s="19">
        <v>20.50823848932542</v>
      </c>
      <c r="L76" s="19"/>
      <c r="M76" s="21">
        <v>0.3537190082644628</v>
      </c>
    </row>
    <row r="77" spans="1:13" ht="15">
      <c r="A77" s="27" t="str">
        <f t="shared" si="4"/>
        <v>Cúcuta</v>
      </c>
      <c r="B77" s="27" t="s">
        <v>994</v>
      </c>
      <c r="C77" s="18">
        <v>6.066666666666666</v>
      </c>
      <c r="D77" s="18">
        <v>373</v>
      </c>
      <c r="E77" s="18">
        <v>80.76923076923082</v>
      </c>
      <c r="F77" s="18">
        <v>364</v>
      </c>
      <c r="G77" s="18">
        <v>80.10989010989015</v>
      </c>
      <c r="H77" s="18">
        <v>216</v>
      </c>
      <c r="I77" s="19">
        <v>80.76923076923082</v>
      </c>
      <c r="J77" s="19"/>
      <c r="K77" s="19">
        <v>80.10989010989015</v>
      </c>
      <c r="L77" s="19"/>
      <c r="M77" s="21">
        <v>0.9758713136729222</v>
      </c>
    </row>
    <row r="78" spans="1:13" ht="15">
      <c r="A78" s="22" t="s">
        <v>81</v>
      </c>
      <c r="B78" s="25"/>
      <c r="C78" s="23"/>
      <c r="D78" s="23">
        <v>11640</v>
      </c>
      <c r="E78" s="23">
        <v>1288.8706549250435</v>
      </c>
      <c r="F78" s="23">
        <v>8332</v>
      </c>
      <c r="G78" s="23">
        <v>935.8559208377937</v>
      </c>
      <c r="H78" s="23">
        <v>3070</v>
      </c>
      <c r="I78" s="24">
        <v>940.6375669573462</v>
      </c>
      <c r="J78" s="24">
        <v>348.2330879676987</v>
      </c>
      <c r="K78" s="24">
        <v>649.7266930960195</v>
      </c>
      <c r="L78" s="24">
        <v>286.1292277417739</v>
      </c>
      <c r="M78" s="26">
        <v>0.715807560137457</v>
      </c>
    </row>
    <row r="79" spans="1:13" ht="15">
      <c r="A79" s="17" t="s">
        <v>82</v>
      </c>
      <c r="B79" s="27" t="s">
        <v>995</v>
      </c>
      <c r="C79" s="18">
        <v>12.2</v>
      </c>
      <c r="D79" s="18">
        <v>280</v>
      </c>
      <c r="E79" s="18">
        <v>36.19223535234113</v>
      </c>
      <c r="F79" s="18">
        <v>252</v>
      </c>
      <c r="G79" s="18">
        <v>33.12543693458424</v>
      </c>
      <c r="H79" s="18">
        <v>17</v>
      </c>
      <c r="I79" s="19">
        <v>31.785002870073164</v>
      </c>
      <c r="J79" s="19">
        <v>4.407232482267963</v>
      </c>
      <c r="K79" s="19">
        <v>30.9207247409209</v>
      </c>
      <c r="L79" s="19">
        <v>2.2047121936633434</v>
      </c>
      <c r="M79" s="21">
        <v>0.9</v>
      </c>
    </row>
    <row r="80" spans="1:13" ht="15">
      <c r="A80" s="27" t="str">
        <f>A79</f>
        <v>Cundinamarca</v>
      </c>
      <c r="B80" s="27" t="s">
        <v>996</v>
      </c>
      <c r="C80" s="18">
        <v>12.2</v>
      </c>
      <c r="D80" s="18">
        <v>463</v>
      </c>
      <c r="E80" s="18">
        <v>54.038629096867126</v>
      </c>
      <c r="F80" s="18">
        <v>467</v>
      </c>
      <c r="G80" s="18">
        <v>54.229382122851085</v>
      </c>
      <c r="H80" s="18">
        <v>19</v>
      </c>
      <c r="I80" s="19">
        <v>45.67897754953556</v>
      </c>
      <c r="J80" s="19">
        <v>8.35965154733157</v>
      </c>
      <c r="K80" s="19">
        <v>48.591926127971675</v>
      </c>
      <c r="L80" s="19">
        <v>5.637455994879405</v>
      </c>
      <c r="M80" s="21">
        <v>1.0086393088552916</v>
      </c>
    </row>
    <row r="81" spans="1:13" ht="15">
      <c r="A81" s="27" t="str">
        <f>A80</f>
        <v>Cundinamarca</v>
      </c>
      <c r="B81" s="27" t="s">
        <v>997</v>
      </c>
      <c r="C81" s="18">
        <v>12.2</v>
      </c>
      <c r="D81" s="18">
        <v>417</v>
      </c>
      <c r="E81" s="18">
        <v>42.01529169547787</v>
      </c>
      <c r="F81" s="18">
        <v>381</v>
      </c>
      <c r="G81" s="18">
        <v>38.85029086955427</v>
      </c>
      <c r="H81" s="18">
        <v>44</v>
      </c>
      <c r="I81" s="19">
        <v>35.560868273178656</v>
      </c>
      <c r="J81" s="19">
        <v>6.454423422299218</v>
      </c>
      <c r="K81" s="19">
        <v>33.15931174943176</v>
      </c>
      <c r="L81" s="19">
        <v>5.690979120122521</v>
      </c>
      <c r="M81" s="21">
        <v>0.9136690647482014</v>
      </c>
    </row>
    <row r="82" spans="1:13" ht="15">
      <c r="A82" s="27" t="str">
        <f>A81</f>
        <v>Cundinamarca</v>
      </c>
      <c r="B82" s="27" t="s">
        <v>998</v>
      </c>
      <c r="C82" s="18">
        <v>12.2</v>
      </c>
      <c r="D82" s="18">
        <v>842</v>
      </c>
      <c r="E82" s="18">
        <v>96.61258972273528</v>
      </c>
      <c r="F82" s="18">
        <v>828</v>
      </c>
      <c r="G82" s="18">
        <v>92.90586171335177</v>
      </c>
      <c r="H82" s="18">
        <v>179</v>
      </c>
      <c r="I82" s="19">
        <v>88.98399057131576</v>
      </c>
      <c r="J82" s="19">
        <v>7.62859915141951</v>
      </c>
      <c r="K82" s="19">
        <v>88.4735371584432</v>
      </c>
      <c r="L82" s="19">
        <v>4.432324554908578</v>
      </c>
      <c r="M82" s="21">
        <v>0.9833729216152018</v>
      </c>
    </row>
    <row r="83" spans="1:13" ht="15">
      <c r="A83" s="27" t="s">
        <v>82</v>
      </c>
      <c r="B83" s="33" t="s">
        <v>1116</v>
      </c>
      <c r="C83" s="42" t="s">
        <v>203</v>
      </c>
      <c r="D83" s="42" t="s">
        <v>203</v>
      </c>
      <c r="E83" s="42" t="s">
        <v>203</v>
      </c>
      <c r="F83" s="42" t="s">
        <v>203</v>
      </c>
      <c r="G83" s="42" t="s">
        <v>203</v>
      </c>
      <c r="H83" s="42" t="s">
        <v>203</v>
      </c>
      <c r="I83" s="42" t="s">
        <v>203</v>
      </c>
      <c r="J83" s="42" t="s">
        <v>203</v>
      </c>
      <c r="K83" s="42" t="s">
        <v>203</v>
      </c>
      <c r="L83" s="42" t="s">
        <v>203</v>
      </c>
      <c r="M83" s="42" t="s">
        <v>203</v>
      </c>
    </row>
    <row r="84" spans="1:13" ht="15">
      <c r="A84" s="27" t="s">
        <v>82</v>
      </c>
      <c r="B84" s="33" t="s">
        <v>1117</v>
      </c>
      <c r="C84" s="42" t="s">
        <v>203</v>
      </c>
      <c r="D84" s="42" t="s">
        <v>203</v>
      </c>
      <c r="E84" s="42" t="s">
        <v>203</v>
      </c>
      <c r="F84" s="42" t="s">
        <v>203</v>
      </c>
      <c r="G84" s="42" t="s">
        <v>203</v>
      </c>
      <c r="H84" s="42" t="s">
        <v>203</v>
      </c>
      <c r="I84" s="42" t="s">
        <v>203</v>
      </c>
      <c r="J84" s="42" t="s">
        <v>203</v>
      </c>
      <c r="K84" s="42" t="s">
        <v>203</v>
      </c>
      <c r="L84" s="42" t="s">
        <v>203</v>
      </c>
      <c r="M84" s="42" t="s">
        <v>203</v>
      </c>
    </row>
    <row r="85" spans="1:13" ht="15">
      <c r="A85" s="27" t="str">
        <f aca="true" t="shared" si="5" ref="A85:A96">A84</f>
        <v>Cundinamarca</v>
      </c>
      <c r="B85" s="27" t="s">
        <v>999</v>
      </c>
      <c r="C85" s="18">
        <v>12.2</v>
      </c>
      <c r="D85" s="18">
        <v>678</v>
      </c>
      <c r="E85" s="18">
        <v>70.37287913936045</v>
      </c>
      <c r="F85" s="18">
        <v>625</v>
      </c>
      <c r="G85" s="18">
        <v>65.23501101773238</v>
      </c>
      <c r="H85" s="18">
        <v>76</v>
      </c>
      <c r="I85" s="19">
        <v>57.71857934079836</v>
      </c>
      <c r="J85" s="19">
        <v>12.654299798562095</v>
      </c>
      <c r="K85" s="19">
        <v>55.28564235360962</v>
      </c>
      <c r="L85" s="19">
        <v>9.949368664122762</v>
      </c>
      <c r="M85" s="21">
        <v>0.9218289085545722</v>
      </c>
    </row>
    <row r="86" spans="1:13" ht="15">
      <c r="A86" s="27" t="str">
        <f t="shared" si="5"/>
        <v>Cundinamarca</v>
      </c>
      <c r="B86" s="27" t="s">
        <v>1000</v>
      </c>
      <c r="C86" s="18">
        <v>12.2</v>
      </c>
      <c r="D86" s="18">
        <v>546</v>
      </c>
      <c r="E86" s="18">
        <v>53.715981235884875</v>
      </c>
      <c r="F86" s="18">
        <v>184</v>
      </c>
      <c r="G86" s="18">
        <v>16.41383588421505</v>
      </c>
      <c r="H86" s="18">
        <v>105</v>
      </c>
      <c r="I86" s="19">
        <v>40.19910163193689</v>
      </c>
      <c r="J86" s="19">
        <v>13.516879603947983</v>
      </c>
      <c r="K86" s="19">
        <v>6.966331957422478</v>
      </c>
      <c r="L86" s="19">
        <v>9.447503926792574</v>
      </c>
      <c r="M86" s="21">
        <v>0.336996336996337</v>
      </c>
    </row>
    <row r="87" spans="1:13" ht="15">
      <c r="A87" s="27" t="str">
        <f t="shared" si="5"/>
        <v>Cundinamarca</v>
      </c>
      <c r="B87" s="27" t="s">
        <v>1001</v>
      </c>
      <c r="C87" s="18">
        <v>12.2</v>
      </c>
      <c r="D87" s="18">
        <v>679</v>
      </c>
      <c r="E87" s="18">
        <v>61.69148571122341</v>
      </c>
      <c r="F87" s="18">
        <v>632</v>
      </c>
      <c r="G87" s="18">
        <v>57.648364538988915</v>
      </c>
      <c r="H87" s="18">
        <v>78</v>
      </c>
      <c r="I87" s="19">
        <v>48.442494711275906</v>
      </c>
      <c r="J87" s="19">
        <v>13.248990999947502</v>
      </c>
      <c r="K87" s="19">
        <v>48.770959688921195</v>
      </c>
      <c r="L87" s="19">
        <v>8.877404850067705</v>
      </c>
      <c r="M87" s="21">
        <v>0.930780559646539</v>
      </c>
    </row>
    <row r="88" spans="1:13" ht="15">
      <c r="A88" s="27" t="str">
        <f t="shared" si="5"/>
        <v>Cundinamarca</v>
      </c>
      <c r="B88" s="27" t="s">
        <v>1002</v>
      </c>
      <c r="C88" s="18">
        <v>12.2</v>
      </c>
      <c r="D88" s="18">
        <v>236</v>
      </c>
      <c r="E88" s="18">
        <v>32.325382066258754</v>
      </c>
      <c r="F88" s="18">
        <v>201</v>
      </c>
      <c r="G88" s="18">
        <v>29.40856449324019</v>
      </c>
      <c r="H88" s="18">
        <v>26</v>
      </c>
      <c r="I88" s="19">
        <v>25.694069294924606</v>
      </c>
      <c r="J88" s="19">
        <v>6.631312771334155</v>
      </c>
      <c r="K88" s="19">
        <v>25.69767224934723</v>
      </c>
      <c r="L88" s="19">
        <v>3.710892243892957</v>
      </c>
      <c r="M88" s="21">
        <v>0.8516949152542372</v>
      </c>
    </row>
    <row r="89" spans="1:13" ht="15">
      <c r="A89" s="27" t="str">
        <f t="shared" si="5"/>
        <v>Cundinamarca</v>
      </c>
      <c r="B89" s="27" t="s">
        <v>1003</v>
      </c>
      <c r="C89" s="18">
        <v>12.2</v>
      </c>
      <c r="D89" s="18">
        <v>947</v>
      </c>
      <c r="E89" s="18">
        <v>93.41449465610482</v>
      </c>
      <c r="F89" s="18">
        <v>1043</v>
      </c>
      <c r="G89" s="18">
        <v>100.38351247595153</v>
      </c>
      <c r="H89" s="18">
        <v>140</v>
      </c>
      <c r="I89" s="19">
        <v>85.2467928662609</v>
      </c>
      <c r="J89" s="19">
        <v>8.167701789843916</v>
      </c>
      <c r="K89" s="19">
        <v>96.6481875322751</v>
      </c>
      <c r="L89" s="19">
        <v>3.7353249436764564</v>
      </c>
      <c r="M89" s="21">
        <v>1.1013727560718056</v>
      </c>
    </row>
    <row r="90" spans="1:13" ht="15">
      <c r="A90" s="27" t="str">
        <f t="shared" si="5"/>
        <v>Cundinamarca</v>
      </c>
      <c r="B90" s="27" t="s">
        <v>1004</v>
      </c>
      <c r="C90" s="18">
        <v>12.2</v>
      </c>
      <c r="D90" s="18">
        <v>1019</v>
      </c>
      <c r="E90" s="18">
        <v>105.40002913324673</v>
      </c>
      <c r="F90" s="18">
        <v>928</v>
      </c>
      <c r="G90" s="18">
        <v>96.62061798690497</v>
      </c>
      <c r="H90" s="18">
        <v>264</v>
      </c>
      <c r="I90" s="19">
        <v>96.19102730276508</v>
      </c>
      <c r="J90" s="19">
        <v>9.209001830481636</v>
      </c>
      <c r="K90" s="19">
        <v>88.49170492518896</v>
      </c>
      <c r="L90" s="19">
        <v>8.128913061716016</v>
      </c>
      <c r="M90" s="21">
        <v>0.9106967615309126</v>
      </c>
    </row>
    <row r="91" spans="1:13" ht="15">
      <c r="A91" s="27" t="str">
        <f t="shared" si="5"/>
        <v>Cundinamarca</v>
      </c>
      <c r="B91" s="27" t="s">
        <v>1005</v>
      </c>
      <c r="C91" s="18">
        <v>3.033333333333333</v>
      </c>
      <c r="D91" s="18">
        <v>378</v>
      </c>
      <c r="E91" s="18">
        <v>125.29670329670333</v>
      </c>
      <c r="F91" s="18">
        <v>362</v>
      </c>
      <c r="G91" s="18">
        <v>120.70329670329676</v>
      </c>
      <c r="H91" s="18">
        <v>1</v>
      </c>
      <c r="I91" s="19">
        <v>122.32967032967036</v>
      </c>
      <c r="J91" s="19">
        <v>2.9670329670329676</v>
      </c>
      <c r="K91" s="19">
        <v>118.72527472527477</v>
      </c>
      <c r="L91" s="19">
        <v>1.978021978021978</v>
      </c>
      <c r="M91" s="21">
        <v>0.9576719576719577</v>
      </c>
    </row>
    <row r="92" spans="1:13" ht="15">
      <c r="A92" s="27" t="str">
        <f t="shared" si="5"/>
        <v>Cundinamarca</v>
      </c>
      <c r="B92" s="27" t="s">
        <v>1006</v>
      </c>
      <c r="C92" s="18">
        <v>12.2</v>
      </c>
      <c r="D92" s="18">
        <v>217</v>
      </c>
      <c r="E92" s="18">
        <v>28.44257783391711</v>
      </c>
      <c r="F92" s="18">
        <v>176</v>
      </c>
      <c r="G92" s="18">
        <v>23.866989207714447</v>
      </c>
      <c r="H92" s="18">
        <v>20</v>
      </c>
      <c r="I92" s="19">
        <v>17.777373218820603</v>
      </c>
      <c r="J92" s="19">
        <v>10.665204615096512</v>
      </c>
      <c r="K92" s="19">
        <v>18.350233181381206</v>
      </c>
      <c r="L92" s="19">
        <v>5.516756026333239</v>
      </c>
      <c r="M92" s="21">
        <v>0.8110599078341014</v>
      </c>
    </row>
    <row r="93" spans="1:13" ht="15">
      <c r="A93" s="27" t="str">
        <f t="shared" si="5"/>
        <v>Cundinamarca</v>
      </c>
      <c r="B93" s="27" t="s">
        <v>1007</v>
      </c>
      <c r="C93" s="18">
        <v>12.2</v>
      </c>
      <c r="D93" s="18">
        <v>110</v>
      </c>
      <c r="E93" s="18">
        <v>11.136863653429456</v>
      </c>
      <c r="F93" s="18">
        <v>71</v>
      </c>
      <c r="G93" s="18">
        <v>6.692384718085653</v>
      </c>
      <c r="H93" s="18">
        <v>31</v>
      </c>
      <c r="I93" s="19">
        <v>2.905126128659145</v>
      </c>
      <c r="J93" s="19">
        <v>8.231737524770312</v>
      </c>
      <c r="K93" s="19">
        <v>2.519037573427033</v>
      </c>
      <c r="L93" s="19">
        <v>4.17334714465862</v>
      </c>
      <c r="M93" s="21">
        <v>0.6454545454545455</v>
      </c>
    </row>
    <row r="94" spans="1:13" ht="15">
      <c r="A94" s="27" t="str">
        <f t="shared" si="5"/>
        <v>Cundinamarca</v>
      </c>
      <c r="B94" s="27" t="s">
        <v>1008</v>
      </c>
      <c r="C94" s="18">
        <v>12.2</v>
      </c>
      <c r="D94" s="18">
        <v>404</v>
      </c>
      <c r="E94" s="18">
        <v>42.49035785782242</v>
      </c>
      <c r="F94" s="18">
        <v>380</v>
      </c>
      <c r="G94" s="18">
        <v>40.00558180955794</v>
      </c>
      <c r="H94" s="18">
        <v>1</v>
      </c>
      <c r="I94" s="19">
        <v>35.19643486593857</v>
      </c>
      <c r="J94" s="19">
        <v>7.293922991883845</v>
      </c>
      <c r="K94" s="19">
        <v>34.78206027214182</v>
      </c>
      <c r="L94" s="19">
        <v>5.223521537416108</v>
      </c>
      <c r="M94" s="21">
        <v>0.9405940594059405</v>
      </c>
    </row>
    <row r="95" spans="1:13" ht="15">
      <c r="A95" s="27" t="str">
        <f t="shared" si="5"/>
        <v>Cundinamarca</v>
      </c>
      <c r="B95" s="27" t="s">
        <v>1009</v>
      </c>
      <c r="C95" s="18">
        <v>12.2</v>
      </c>
      <c r="D95" s="18">
        <v>414</v>
      </c>
      <c r="E95" s="18">
        <v>41.409947664802765</v>
      </c>
      <c r="F95" s="18">
        <v>386</v>
      </c>
      <c r="G95" s="18">
        <v>39.11566198159761</v>
      </c>
      <c r="H95" s="18">
        <v>34</v>
      </c>
      <c r="I95" s="19">
        <v>37.93879550716023</v>
      </c>
      <c r="J95" s="19">
        <v>3.4711521576425253</v>
      </c>
      <c r="K95" s="19">
        <v>36.49130565107878</v>
      </c>
      <c r="L95" s="19">
        <v>2.6243563305188293</v>
      </c>
      <c r="M95" s="21">
        <v>0.9323671497584541</v>
      </c>
    </row>
    <row r="96" spans="1:13" ht="15">
      <c r="A96" s="27" t="str">
        <f t="shared" si="5"/>
        <v>Cundinamarca</v>
      </c>
      <c r="B96" s="27" t="s">
        <v>1010</v>
      </c>
      <c r="C96" s="18">
        <v>12.2</v>
      </c>
      <c r="D96" s="18">
        <v>471</v>
      </c>
      <c r="E96" s="18">
        <v>46.221648632724744</v>
      </c>
      <c r="F96" s="18">
        <v>461</v>
      </c>
      <c r="G96" s="18">
        <v>45.13212660676437</v>
      </c>
      <c r="H96" s="18">
        <v>19</v>
      </c>
      <c r="I96" s="19">
        <v>42.34104989625147</v>
      </c>
      <c r="J96" s="19">
        <v>3.8805987364732704</v>
      </c>
      <c r="K96" s="19">
        <v>41.76907109102249</v>
      </c>
      <c r="L96" s="19">
        <v>3.3630555157418867</v>
      </c>
      <c r="M96" s="21">
        <v>0.9787685774946921</v>
      </c>
    </row>
    <row r="97" spans="1:13" ht="15">
      <c r="A97" s="22" t="s">
        <v>88</v>
      </c>
      <c r="B97" s="25"/>
      <c r="C97" s="23"/>
      <c r="D97" s="23">
        <v>8101</v>
      </c>
      <c r="E97" s="23">
        <v>940.7770967489</v>
      </c>
      <c r="F97" s="23">
        <v>7377</v>
      </c>
      <c r="G97" s="23">
        <v>860.336919064391</v>
      </c>
      <c r="H97" s="23">
        <v>1054</v>
      </c>
      <c r="I97" s="24">
        <v>813.9893543585653</v>
      </c>
      <c r="J97" s="24">
        <v>126.78774239033498</v>
      </c>
      <c r="K97" s="24">
        <v>775.6429809778582</v>
      </c>
      <c r="L97" s="24">
        <v>84.693938086533</v>
      </c>
      <c r="M97" s="26">
        <v>0.9106283174916677</v>
      </c>
    </row>
    <row r="98" spans="1:13" ht="15">
      <c r="A98" s="17" t="s">
        <v>322</v>
      </c>
      <c r="B98" s="27" t="s">
        <v>1011</v>
      </c>
      <c r="C98" s="18">
        <v>12.2</v>
      </c>
      <c r="D98" s="18">
        <v>1262</v>
      </c>
      <c r="E98" s="18">
        <v>135.16645213862878</v>
      </c>
      <c r="F98" s="18">
        <v>900</v>
      </c>
      <c r="G98" s="18">
        <v>97.99882272053144</v>
      </c>
      <c r="H98" s="18">
        <v>3</v>
      </c>
      <c r="I98" s="19">
        <v>128.64471300819403</v>
      </c>
      <c r="J98" s="19">
        <v>6.521739130434782</v>
      </c>
      <c r="K98" s="19">
        <v>91.47708359009664</v>
      </c>
      <c r="L98" s="19">
        <v>6.521739130434782</v>
      </c>
      <c r="M98" s="21">
        <v>0.7131537242472267</v>
      </c>
    </row>
    <row r="99" spans="1:13" ht="15">
      <c r="A99" s="27" t="str">
        <f>A98</f>
        <v>Florencia</v>
      </c>
      <c r="B99" s="27" t="s">
        <v>1012</v>
      </c>
      <c r="C99" s="18">
        <v>12.2</v>
      </c>
      <c r="D99" s="18">
        <v>1215</v>
      </c>
      <c r="E99" s="18">
        <v>114.38792226548962</v>
      </c>
      <c r="F99" s="18">
        <v>150</v>
      </c>
      <c r="G99" s="18">
        <v>17.36485656832411</v>
      </c>
      <c r="H99" s="18">
        <v>30</v>
      </c>
      <c r="I99" s="19">
        <v>104.46966756286929</v>
      </c>
      <c r="J99" s="19">
        <v>9.918254702620322</v>
      </c>
      <c r="K99" s="19">
        <v>8.348241209966085</v>
      </c>
      <c r="L99" s="19">
        <v>9.016615358358028</v>
      </c>
      <c r="M99" s="21">
        <v>0.12345679012345678</v>
      </c>
    </row>
    <row r="100" spans="1:13" ht="15">
      <c r="A100" s="27" t="str">
        <f>A99</f>
        <v>Florencia</v>
      </c>
      <c r="B100" s="27" t="s">
        <v>1013</v>
      </c>
      <c r="C100" s="18">
        <v>12.2</v>
      </c>
      <c r="D100" s="18">
        <v>1084</v>
      </c>
      <c r="E100" s="18">
        <v>108.655336365982</v>
      </c>
      <c r="F100" s="18">
        <v>1075</v>
      </c>
      <c r="G100" s="18">
        <v>107.86378219800089</v>
      </c>
      <c r="H100" s="18">
        <v>1</v>
      </c>
      <c r="I100" s="19">
        <v>94.12863946537776</v>
      </c>
      <c r="J100" s="19">
        <v>14.526696900604223</v>
      </c>
      <c r="K100" s="19">
        <v>94.15596332017559</v>
      </c>
      <c r="L100" s="19">
        <v>13.70781887782528</v>
      </c>
      <c r="M100" s="21">
        <v>0.9916974169741697</v>
      </c>
    </row>
    <row r="101" spans="1:13" ht="15">
      <c r="A101" s="27" t="str">
        <f>A100</f>
        <v>Florencia</v>
      </c>
      <c r="B101" s="27" t="s">
        <v>1014</v>
      </c>
      <c r="C101" s="18">
        <v>12.2</v>
      </c>
      <c r="D101" s="18">
        <v>965</v>
      </c>
      <c r="E101" s="18">
        <v>89.16854719384075</v>
      </c>
      <c r="F101" s="18">
        <v>911</v>
      </c>
      <c r="G101" s="18">
        <v>84.19624743372914</v>
      </c>
      <c r="H101" s="18">
        <v>3</v>
      </c>
      <c r="I101" s="19">
        <v>79.79683700808924</v>
      </c>
      <c r="J101" s="19">
        <v>9.371710185751525</v>
      </c>
      <c r="K101" s="19">
        <v>77.96463314637717</v>
      </c>
      <c r="L101" s="19">
        <v>6.231614287351992</v>
      </c>
      <c r="M101" s="21">
        <v>0.944041450777202</v>
      </c>
    </row>
    <row r="102" spans="1:13" ht="15">
      <c r="A102" s="22" t="s">
        <v>326</v>
      </c>
      <c r="B102" s="25"/>
      <c r="C102" s="23"/>
      <c r="D102" s="23">
        <v>4526</v>
      </c>
      <c r="E102" s="23">
        <v>447.3782579639408</v>
      </c>
      <c r="F102" s="23">
        <v>3036</v>
      </c>
      <c r="G102" s="23">
        <v>307.4237089205854</v>
      </c>
      <c r="H102" s="23">
        <v>37</v>
      </c>
      <c r="I102" s="24">
        <v>407.0398570445303</v>
      </c>
      <c r="J102" s="24">
        <v>40.33840091941085</v>
      </c>
      <c r="K102" s="24">
        <v>271.9459212666155</v>
      </c>
      <c r="L102" s="24">
        <v>35.47778765397008</v>
      </c>
      <c r="M102" s="26">
        <v>0.6707909854175873</v>
      </c>
    </row>
    <row r="103" spans="1:13" ht="15">
      <c r="A103" s="17" t="s">
        <v>89</v>
      </c>
      <c r="B103" s="27" t="s">
        <v>1015</v>
      </c>
      <c r="C103" s="18">
        <v>12.2</v>
      </c>
      <c r="D103" s="18">
        <v>542</v>
      </c>
      <c r="E103" s="18">
        <v>47.28149015405498</v>
      </c>
      <c r="F103" s="18">
        <v>289</v>
      </c>
      <c r="G103" s="18">
        <v>26.225085290172956</v>
      </c>
      <c r="H103" s="18">
        <v>705</v>
      </c>
      <c r="I103" s="19">
        <v>31.4948532215021</v>
      </c>
      <c r="J103" s="19">
        <v>15.786636932552872</v>
      </c>
      <c r="K103" s="19">
        <v>12.068623713305376</v>
      </c>
      <c r="L103" s="19">
        <v>14.156461576867576</v>
      </c>
      <c r="M103" s="21">
        <v>0.533210332103321</v>
      </c>
    </row>
    <row r="104" spans="1:13" ht="15">
      <c r="A104" s="27" t="str">
        <f aca="true" t="shared" si="6" ref="A104:A118">A103</f>
        <v>Ibagué</v>
      </c>
      <c r="B104" s="27" t="s">
        <v>1016</v>
      </c>
      <c r="C104" s="18">
        <v>10.166666666666666</v>
      </c>
      <c r="D104" s="18">
        <v>1469</v>
      </c>
      <c r="E104" s="18">
        <v>211.3034320461345</v>
      </c>
      <c r="F104" s="18">
        <v>67</v>
      </c>
      <c r="G104" s="18">
        <v>21.84782608695652</v>
      </c>
      <c r="H104" s="18">
        <v>417</v>
      </c>
      <c r="I104" s="19">
        <v>189.45560595917794</v>
      </c>
      <c r="J104" s="19">
        <v>21.84782608695652</v>
      </c>
      <c r="K104" s="19">
        <v>0</v>
      </c>
      <c r="L104" s="19">
        <v>21.84782608695652</v>
      </c>
      <c r="M104" s="21">
        <v>0.045609257998638526</v>
      </c>
    </row>
    <row r="105" spans="1:13" ht="15">
      <c r="A105" s="27" t="str">
        <f t="shared" si="6"/>
        <v>Ibagué</v>
      </c>
      <c r="B105" s="27" t="s">
        <v>1017</v>
      </c>
      <c r="C105" s="18">
        <v>9.133333333333333</v>
      </c>
      <c r="D105" s="18">
        <v>2294</v>
      </c>
      <c r="E105" s="18">
        <v>279.0218784862171</v>
      </c>
      <c r="F105" s="18">
        <v>0</v>
      </c>
      <c r="G105" s="18">
        <v>0</v>
      </c>
      <c r="H105" s="18">
        <v>0</v>
      </c>
      <c r="I105" s="19">
        <v>279.0218784862171</v>
      </c>
      <c r="J105" s="19"/>
      <c r="K105" s="19">
        <v>0</v>
      </c>
      <c r="L105" s="19"/>
      <c r="M105" s="21">
        <v>0</v>
      </c>
    </row>
    <row r="106" spans="1:13" ht="15">
      <c r="A106" s="27" t="str">
        <f t="shared" si="6"/>
        <v>Ibagué</v>
      </c>
      <c r="B106" s="27" t="s">
        <v>1018</v>
      </c>
      <c r="C106" s="18">
        <v>12.2</v>
      </c>
      <c r="D106" s="18">
        <v>2414</v>
      </c>
      <c r="E106" s="18">
        <v>252.86282822348662</v>
      </c>
      <c r="F106" s="18">
        <v>2099</v>
      </c>
      <c r="G106" s="18">
        <v>222.1720311660508</v>
      </c>
      <c r="H106" s="18">
        <v>10</v>
      </c>
      <c r="I106" s="19">
        <v>234.72998678073</v>
      </c>
      <c r="J106" s="19">
        <v>18.132841442756607</v>
      </c>
      <c r="K106" s="19">
        <v>204.0391897232942</v>
      </c>
      <c r="L106" s="19">
        <v>18.132841442756607</v>
      </c>
      <c r="M106" s="21">
        <v>0.8695111847555924</v>
      </c>
    </row>
    <row r="107" spans="1:13" ht="15">
      <c r="A107" s="27" t="str">
        <f t="shared" si="6"/>
        <v>Ibagué</v>
      </c>
      <c r="B107" s="27" t="s">
        <v>1019</v>
      </c>
      <c r="C107" s="18">
        <v>9.133333333333333</v>
      </c>
      <c r="D107" s="18">
        <v>2248</v>
      </c>
      <c r="E107" s="18">
        <v>297.2443709416616</v>
      </c>
      <c r="F107" s="18">
        <v>2222</v>
      </c>
      <c r="G107" s="18">
        <v>294.3432102380599</v>
      </c>
      <c r="H107" s="18">
        <v>5</v>
      </c>
      <c r="I107" s="19">
        <v>284.76321741766975</v>
      </c>
      <c r="J107" s="19">
        <v>12.481153523991862</v>
      </c>
      <c r="K107" s="19">
        <v>284.76321741766975</v>
      </c>
      <c r="L107" s="19">
        <v>9.579992820390093</v>
      </c>
      <c r="M107" s="21">
        <v>0.9884341637010676</v>
      </c>
    </row>
    <row r="108" spans="1:13" ht="15">
      <c r="A108" s="27" t="str">
        <f t="shared" si="6"/>
        <v>Ibagué</v>
      </c>
      <c r="B108" s="27" t="s">
        <v>1020</v>
      </c>
      <c r="C108" s="18">
        <v>12.2</v>
      </c>
      <c r="D108" s="18">
        <v>157</v>
      </c>
      <c r="E108" s="18">
        <v>13.656449044397705</v>
      </c>
      <c r="F108" s="18">
        <v>152</v>
      </c>
      <c r="G108" s="18">
        <v>18.400552588750717</v>
      </c>
      <c r="H108" s="18">
        <v>7</v>
      </c>
      <c r="I108" s="19">
        <v>0.8460103740160553</v>
      </c>
      <c r="J108" s="19">
        <v>12.81043867038165</v>
      </c>
      <c r="K108" s="19">
        <v>8.020814365462956</v>
      </c>
      <c r="L108" s="19">
        <v>10.37973822328776</v>
      </c>
      <c r="M108" s="21">
        <v>0.9681528662420382</v>
      </c>
    </row>
    <row r="109" spans="1:13" ht="15">
      <c r="A109" s="27" t="str">
        <f t="shared" si="6"/>
        <v>Ibagué</v>
      </c>
      <c r="B109" s="27" t="s">
        <v>1021</v>
      </c>
      <c r="C109" s="18">
        <v>12.2</v>
      </c>
      <c r="D109" s="18">
        <v>528</v>
      </c>
      <c r="E109" s="18">
        <v>47.55445421384636</v>
      </c>
      <c r="F109" s="18">
        <v>239</v>
      </c>
      <c r="G109" s="18">
        <v>22.133330568152974</v>
      </c>
      <c r="H109" s="18">
        <v>658</v>
      </c>
      <c r="I109" s="19">
        <v>30.26107183448595</v>
      </c>
      <c r="J109" s="19">
        <v>17.293382379360416</v>
      </c>
      <c r="K109" s="19">
        <v>8.750692290651308</v>
      </c>
      <c r="L109" s="19">
        <v>13.382638277501668</v>
      </c>
      <c r="M109" s="21">
        <v>0.45265151515151514</v>
      </c>
    </row>
    <row r="110" spans="1:13" ht="15">
      <c r="A110" s="27" t="str">
        <f t="shared" si="6"/>
        <v>Ibagué</v>
      </c>
      <c r="B110" s="27" t="s">
        <v>1022</v>
      </c>
      <c r="C110" s="18">
        <v>12.2</v>
      </c>
      <c r="D110" s="18">
        <v>531</v>
      </c>
      <c r="E110" s="18">
        <v>46.650845733026785</v>
      </c>
      <c r="F110" s="18">
        <v>313</v>
      </c>
      <c r="G110" s="18">
        <v>28.412911268399508</v>
      </c>
      <c r="H110" s="18">
        <v>556</v>
      </c>
      <c r="I110" s="19">
        <v>27.837568845979394</v>
      </c>
      <c r="J110" s="19">
        <v>18.813276887047376</v>
      </c>
      <c r="K110" s="19">
        <v>11.636671418389168</v>
      </c>
      <c r="L110" s="19">
        <v>16.77623985001034</v>
      </c>
      <c r="M110" s="21">
        <v>0.5894538606403014</v>
      </c>
    </row>
    <row r="111" spans="1:13" ht="15">
      <c r="A111" s="27" t="str">
        <f t="shared" si="6"/>
        <v>Ibagué</v>
      </c>
      <c r="B111" s="27" t="s">
        <v>1023</v>
      </c>
      <c r="C111" s="18">
        <v>12.2</v>
      </c>
      <c r="D111" s="18">
        <v>410</v>
      </c>
      <c r="E111" s="18">
        <v>42.15414280917021</v>
      </c>
      <c r="F111" s="18">
        <v>223</v>
      </c>
      <c r="G111" s="18">
        <v>21.393824839476864</v>
      </c>
      <c r="H111" s="18">
        <v>713</v>
      </c>
      <c r="I111" s="19">
        <v>24.592434758014516</v>
      </c>
      <c r="J111" s="19">
        <v>17.561708051155694</v>
      </c>
      <c r="K111" s="19">
        <v>3.8321167883211675</v>
      </c>
      <c r="L111" s="19">
        <v>17.561708051155694</v>
      </c>
      <c r="M111" s="21">
        <v>0.5439024390243903</v>
      </c>
    </row>
    <row r="112" spans="1:13" ht="15">
      <c r="A112" s="27" t="str">
        <f t="shared" si="6"/>
        <v>Ibagué</v>
      </c>
      <c r="B112" s="27" t="s">
        <v>1024</v>
      </c>
      <c r="C112" s="18">
        <v>12.2</v>
      </c>
      <c r="D112" s="18">
        <v>435</v>
      </c>
      <c r="E112" s="18">
        <v>56.14078605037651</v>
      </c>
      <c r="F112" s="18">
        <v>262</v>
      </c>
      <c r="G112" s="18">
        <v>34.06253586802778</v>
      </c>
      <c r="H112" s="18">
        <v>28</v>
      </c>
      <c r="I112" s="19">
        <v>53.26218476660281</v>
      </c>
      <c r="J112" s="19">
        <v>2.8786012837736976</v>
      </c>
      <c r="K112" s="19">
        <v>31.269161856981356</v>
      </c>
      <c r="L112" s="19">
        <v>2.7933740110464247</v>
      </c>
      <c r="M112" s="21">
        <v>0.6022988505747127</v>
      </c>
    </row>
    <row r="113" spans="1:13" ht="15">
      <c r="A113" s="27" t="str">
        <f t="shared" si="6"/>
        <v>Ibagué</v>
      </c>
      <c r="B113" s="27" t="s">
        <v>1025</v>
      </c>
      <c r="C113" s="18">
        <v>12.2</v>
      </c>
      <c r="D113" s="18">
        <v>409</v>
      </c>
      <c r="E113" s="18">
        <v>44.54251701612714</v>
      </c>
      <c r="F113" s="18">
        <v>391</v>
      </c>
      <c r="G113" s="18">
        <v>42.943921385101</v>
      </c>
      <c r="H113" s="18">
        <v>53</v>
      </c>
      <c r="I113" s="19">
        <v>40.60839874665606</v>
      </c>
      <c r="J113" s="19">
        <v>3.934118269471085</v>
      </c>
      <c r="K113" s="19">
        <v>39.708560879605066</v>
      </c>
      <c r="L113" s="19">
        <v>3.2353605054959296</v>
      </c>
      <c r="M113" s="21">
        <v>0.9559902200488998</v>
      </c>
    </row>
    <row r="114" spans="1:13" ht="15">
      <c r="A114" s="27" t="str">
        <f t="shared" si="6"/>
        <v>Ibagué</v>
      </c>
      <c r="B114" s="27" t="s">
        <v>1026</v>
      </c>
      <c r="C114" s="18">
        <v>12.2</v>
      </c>
      <c r="D114" s="18">
        <v>845</v>
      </c>
      <c r="E114" s="18">
        <v>98.84487590291813</v>
      </c>
      <c r="F114" s="18">
        <v>819</v>
      </c>
      <c r="G114" s="18">
        <v>94.48216414161153</v>
      </c>
      <c r="H114" s="18">
        <v>29</v>
      </c>
      <c r="I114" s="19">
        <v>89.47879615230526</v>
      </c>
      <c r="J114" s="19">
        <v>9.366079750612894</v>
      </c>
      <c r="K114" s="19">
        <v>86.44395324345764</v>
      </c>
      <c r="L114" s="19">
        <v>8.038210898153878</v>
      </c>
      <c r="M114" s="21">
        <v>0.9692307692307692</v>
      </c>
    </row>
    <row r="115" spans="1:13" ht="15">
      <c r="A115" s="27" t="str">
        <f t="shared" si="6"/>
        <v>Ibagué</v>
      </c>
      <c r="B115" s="27" t="s">
        <v>1027</v>
      </c>
      <c r="C115" s="18">
        <v>12.2</v>
      </c>
      <c r="D115" s="18">
        <v>799</v>
      </c>
      <c r="E115" s="18">
        <v>79.89790056663652</v>
      </c>
      <c r="F115" s="18">
        <v>644</v>
      </c>
      <c r="G115" s="18">
        <v>63.91675071455803</v>
      </c>
      <c r="H115" s="18">
        <v>34</v>
      </c>
      <c r="I115" s="19">
        <v>73.07107493325353</v>
      </c>
      <c r="J115" s="19">
        <v>6.826825633383011</v>
      </c>
      <c r="K115" s="19">
        <v>57.25385950740452</v>
      </c>
      <c r="L115" s="19">
        <v>6.662891207153503</v>
      </c>
      <c r="M115" s="21">
        <v>0.8060075093867334</v>
      </c>
    </row>
    <row r="116" spans="1:13" ht="15">
      <c r="A116" s="27" t="str">
        <f t="shared" si="6"/>
        <v>Ibagué</v>
      </c>
      <c r="B116" s="27" t="s">
        <v>1028</v>
      </c>
      <c r="C116" s="18">
        <v>9.133333333333333</v>
      </c>
      <c r="D116" s="18">
        <v>579</v>
      </c>
      <c r="E116" s="18">
        <v>79.75458330170828</v>
      </c>
      <c r="F116" s="18">
        <v>543</v>
      </c>
      <c r="G116" s="18">
        <v>70.87714261587345</v>
      </c>
      <c r="H116" s="18">
        <v>10</v>
      </c>
      <c r="I116" s="19">
        <v>73.03483427538991</v>
      </c>
      <c r="J116" s="19">
        <v>6.719749026318369</v>
      </c>
      <c r="K116" s="19">
        <v>65.70766408143139</v>
      </c>
      <c r="L116" s="19">
        <v>5.169478534442038</v>
      </c>
      <c r="M116" s="21">
        <v>0.9378238341968912</v>
      </c>
    </row>
    <row r="117" spans="1:13" ht="15">
      <c r="A117" s="27" t="str">
        <f t="shared" si="6"/>
        <v>Ibagué</v>
      </c>
      <c r="B117" s="27" t="s">
        <v>1029</v>
      </c>
      <c r="C117" s="18">
        <v>11.433333333333334</v>
      </c>
      <c r="D117" s="18">
        <v>182</v>
      </c>
      <c r="E117" s="18">
        <v>32.58245850646954</v>
      </c>
      <c r="F117" s="18">
        <v>163</v>
      </c>
      <c r="G117" s="18">
        <v>34.321680496906026</v>
      </c>
      <c r="H117" s="18">
        <v>13</v>
      </c>
      <c r="I117" s="19">
        <v>26.929792391787913</v>
      </c>
      <c r="J117" s="19">
        <v>5.652666114681633</v>
      </c>
      <c r="K117" s="19">
        <v>30.494374498518837</v>
      </c>
      <c r="L117" s="19">
        <v>3.827305998387197</v>
      </c>
      <c r="M117" s="21">
        <v>0.8956043956043956</v>
      </c>
    </row>
    <row r="118" spans="1:13" ht="15">
      <c r="A118" s="27" t="str">
        <f t="shared" si="6"/>
        <v>Ibagué</v>
      </c>
      <c r="B118" s="27" t="s">
        <v>1030</v>
      </c>
      <c r="C118" s="18">
        <v>12.2</v>
      </c>
      <c r="D118" s="18">
        <v>172</v>
      </c>
      <c r="E118" s="18">
        <v>22.556384751040078</v>
      </c>
      <c r="F118" s="18">
        <v>150</v>
      </c>
      <c r="G118" s="18">
        <v>19.61239449686207</v>
      </c>
      <c r="H118" s="18">
        <v>9</v>
      </c>
      <c r="I118" s="19">
        <v>16.26956804273503</v>
      </c>
      <c r="J118" s="19">
        <v>6.2868167083050475</v>
      </c>
      <c r="K118" s="19">
        <v>15.300122293366792</v>
      </c>
      <c r="L118" s="19">
        <v>4.312272203495277</v>
      </c>
      <c r="M118" s="21">
        <v>0.872093023255814</v>
      </c>
    </row>
    <row r="119" spans="1:13" ht="15">
      <c r="A119" s="22" t="s">
        <v>96</v>
      </c>
      <c r="B119" s="25"/>
      <c r="C119" s="23"/>
      <c r="D119" s="23">
        <v>14014</v>
      </c>
      <c r="E119" s="23">
        <v>1652.0493977472709</v>
      </c>
      <c r="F119" s="23">
        <v>8576</v>
      </c>
      <c r="G119" s="23">
        <v>1015.14536176496</v>
      </c>
      <c r="H119" s="23">
        <v>3247</v>
      </c>
      <c r="I119" s="24">
        <v>1475.6572769865231</v>
      </c>
      <c r="J119" s="24">
        <v>176.39212076074875</v>
      </c>
      <c r="K119" s="24">
        <v>859.2890220778595</v>
      </c>
      <c r="L119" s="24">
        <v>155.8563396871005</v>
      </c>
      <c r="M119" s="26">
        <v>0.6119594691023262</v>
      </c>
    </row>
    <row r="120" spans="1:13" ht="15">
      <c r="A120" s="17" t="s">
        <v>103</v>
      </c>
      <c r="B120" s="27" t="s">
        <v>1031</v>
      </c>
      <c r="C120" s="18">
        <v>3.033333333333333</v>
      </c>
      <c r="D120" s="18">
        <v>9</v>
      </c>
      <c r="E120" s="18">
        <v>2.967032967032967</v>
      </c>
      <c r="F120" s="18">
        <v>9</v>
      </c>
      <c r="G120" s="18">
        <v>2.967032967032967</v>
      </c>
      <c r="H120" s="18">
        <v>0</v>
      </c>
      <c r="I120" s="19">
        <v>2.967032967032967</v>
      </c>
      <c r="J120" s="19"/>
      <c r="K120" s="19">
        <v>2.967032967032967</v>
      </c>
      <c r="L120" s="19"/>
      <c r="M120" s="21">
        <v>1</v>
      </c>
    </row>
    <row r="121" spans="1:13" ht="15">
      <c r="A121" s="27" t="str">
        <f aca="true" t="shared" si="7" ref="A121:A133">A120</f>
        <v>Medellín</v>
      </c>
      <c r="B121" s="27" t="s">
        <v>1032</v>
      </c>
      <c r="C121" s="18">
        <v>9.733333333333333</v>
      </c>
      <c r="D121" s="18">
        <v>1735</v>
      </c>
      <c r="E121" s="18">
        <v>204.26809053443336</v>
      </c>
      <c r="F121" s="18">
        <v>1621</v>
      </c>
      <c r="G121" s="18">
        <v>191.99965925490213</v>
      </c>
      <c r="H121" s="18">
        <v>35</v>
      </c>
      <c r="I121" s="19">
        <v>178.1523564851791</v>
      </c>
      <c r="J121" s="19">
        <v>26.11573404925425</v>
      </c>
      <c r="K121" s="19">
        <v>178.1523564851791</v>
      </c>
      <c r="L121" s="19">
        <v>13.847302769723028</v>
      </c>
      <c r="M121" s="21">
        <v>0.9342939481268011</v>
      </c>
    </row>
    <row r="122" spans="1:13" ht="15">
      <c r="A122" s="27" t="str">
        <f t="shared" si="7"/>
        <v>Medellín</v>
      </c>
      <c r="B122" s="27" t="s">
        <v>1033</v>
      </c>
      <c r="C122" s="18">
        <v>9.133333333333333</v>
      </c>
      <c r="D122" s="18">
        <v>1493</v>
      </c>
      <c r="E122" s="18">
        <v>180.43716737918683</v>
      </c>
      <c r="F122" s="18">
        <v>186</v>
      </c>
      <c r="G122" s="18">
        <v>20.91842464105238</v>
      </c>
      <c r="H122" s="18">
        <v>10</v>
      </c>
      <c r="I122" s="19">
        <v>153.63013594663968</v>
      </c>
      <c r="J122" s="19">
        <v>26.80703143254714</v>
      </c>
      <c r="K122" s="19">
        <v>0</v>
      </c>
      <c r="L122" s="19">
        <v>20.91842464105238</v>
      </c>
      <c r="M122" s="21">
        <v>0.1245813797722706</v>
      </c>
    </row>
    <row r="123" spans="1:13" ht="15">
      <c r="A123" s="27" t="str">
        <f t="shared" si="7"/>
        <v>Medellín</v>
      </c>
      <c r="B123" s="27" t="s">
        <v>1034</v>
      </c>
      <c r="C123" s="18">
        <v>12.2</v>
      </c>
      <c r="D123" s="18">
        <v>1424</v>
      </c>
      <c r="E123" s="18">
        <v>134.61357760967934</v>
      </c>
      <c r="F123" s="18">
        <v>1331</v>
      </c>
      <c r="G123" s="18">
        <v>126.9140248459783</v>
      </c>
      <c r="H123" s="18">
        <v>8</v>
      </c>
      <c r="I123" s="19">
        <v>109.46031497779943</v>
      </c>
      <c r="J123" s="19">
        <v>25.153262631879883</v>
      </c>
      <c r="K123" s="19">
        <v>111.02129498140239</v>
      </c>
      <c r="L123" s="19">
        <v>15.892729864575912</v>
      </c>
      <c r="M123" s="21">
        <v>0.9346910112359551</v>
      </c>
    </row>
    <row r="124" spans="1:13" ht="15">
      <c r="A124" s="27" t="str">
        <f t="shared" si="7"/>
        <v>Medellín</v>
      </c>
      <c r="B124" s="27" t="s">
        <v>1035</v>
      </c>
      <c r="C124" s="18">
        <v>12</v>
      </c>
      <c r="D124" s="18">
        <v>490</v>
      </c>
      <c r="E124" s="18">
        <v>41.31289297020074</v>
      </c>
      <c r="F124" s="18">
        <v>374</v>
      </c>
      <c r="G124" s="18">
        <v>31.77393863659711</v>
      </c>
      <c r="H124" s="18">
        <v>141</v>
      </c>
      <c r="I124" s="19">
        <v>15.651720809028577</v>
      </c>
      <c r="J124" s="19">
        <v>25.66117216117216</v>
      </c>
      <c r="K124" s="19">
        <v>11.779433142091612</v>
      </c>
      <c r="L124" s="19">
        <v>19.994505494505496</v>
      </c>
      <c r="M124" s="21">
        <v>0.763265306122449</v>
      </c>
    </row>
    <row r="125" spans="1:13" ht="15">
      <c r="A125" s="27" t="str">
        <f t="shared" si="7"/>
        <v>Medellín</v>
      </c>
      <c r="B125" s="27" t="s">
        <v>1036</v>
      </c>
      <c r="C125" s="18">
        <v>9.133333333333333</v>
      </c>
      <c r="D125" s="18">
        <v>743</v>
      </c>
      <c r="E125" s="18">
        <v>97.18643748362389</v>
      </c>
      <c r="F125" s="18">
        <v>740</v>
      </c>
      <c r="G125" s="18">
        <v>96.2524701705732</v>
      </c>
      <c r="H125" s="18">
        <v>0</v>
      </c>
      <c r="I125" s="19">
        <v>97.18643748362389</v>
      </c>
      <c r="J125" s="19"/>
      <c r="K125" s="19">
        <v>96.2524701705732</v>
      </c>
      <c r="L125" s="19"/>
      <c r="M125" s="21">
        <v>0.9959623149394348</v>
      </c>
    </row>
    <row r="126" spans="1:13" ht="15">
      <c r="A126" s="27" t="str">
        <f t="shared" si="7"/>
        <v>Medellín</v>
      </c>
      <c r="B126" s="27" t="s">
        <v>1037</v>
      </c>
      <c r="C126" s="18">
        <v>9.133333333333333</v>
      </c>
      <c r="D126" s="18">
        <v>915</v>
      </c>
      <c r="E126" s="18">
        <v>110.90387130213009</v>
      </c>
      <c r="F126" s="18">
        <v>911</v>
      </c>
      <c r="G126" s="18">
        <v>111.15959014054134</v>
      </c>
      <c r="H126" s="18">
        <v>58</v>
      </c>
      <c r="I126" s="19">
        <v>74.38207946273099</v>
      </c>
      <c r="J126" s="19">
        <v>36.52179183939911</v>
      </c>
      <c r="K126" s="19">
        <v>80.88930096736804</v>
      </c>
      <c r="L126" s="19">
        <v>30.270289173173275</v>
      </c>
      <c r="M126" s="21">
        <v>0.9956284153005465</v>
      </c>
    </row>
    <row r="127" spans="1:13" ht="15">
      <c r="A127" s="27" t="str">
        <f t="shared" si="7"/>
        <v>Medellín</v>
      </c>
      <c r="B127" s="27" t="s">
        <v>1038</v>
      </c>
      <c r="C127" s="18">
        <v>12.2</v>
      </c>
      <c r="D127" s="18">
        <v>984</v>
      </c>
      <c r="E127" s="18">
        <v>118.28736401519829</v>
      </c>
      <c r="F127" s="18">
        <v>706</v>
      </c>
      <c r="G127" s="18">
        <v>85.29214244402608</v>
      </c>
      <c r="H127" s="18">
        <v>92</v>
      </c>
      <c r="I127" s="19">
        <v>77.79015630487582</v>
      </c>
      <c r="J127" s="19">
        <v>40.49720771032246</v>
      </c>
      <c r="K127" s="19">
        <v>47.25395112714621</v>
      </c>
      <c r="L127" s="19">
        <v>38.038191316879846</v>
      </c>
      <c r="M127" s="21">
        <v>0.717479674796748</v>
      </c>
    </row>
    <row r="128" spans="1:13" ht="15">
      <c r="A128" s="27" t="str">
        <f t="shared" si="7"/>
        <v>Medellín</v>
      </c>
      <c r="B128" s="27" t="s">
        <v>1039</v>
      </c>
      <c r="C128" s="18">
        <v>6.066666666666666</v>
      </c>
      <c r="D128" s="18">
        <v>577</v>
      </c>
      <c r="E128" s="18">
        <v>128.37235184349498</v>
      </c>
      <c r="F128" s="18">
        <v>526</v>
      </c>
      <c r="G128" s="18">
        <v>118.8169738141991</v>
      </c>
      <c r="H128" s="18">
        <v>102</v>
      </c>
      <c r="I128" s="19">
        <v>79.41630788745105</v>
      </c>
      <c r="J128" s="19">
        <v>48.95604395604396</v>
      </c>
      <c r="K128" s="19">
        <v>73.81697381419913</v>
      </c>
      <c r="L128" s="19">
        <v>45.00000000000001</v>
      </c>
      <c r="M128" s="21">
        <v>0.9116117850953206</v>
      </c>
    </row>
    <row r="129" spans="1:13" ht="15">
      <c r="A129" s="27" t="str">
        <f t="shared" si="7"/>
        <v>Medellín</v>
      </c>
      <c r="B129" s="27" t="s">
        <v>1040</v>
      </c>
      <c r="C129" s="18">
        <v>9.133333333333333</v>
      </c>
      <c r="D129" s="18">
        <v>861</v>
      </c>
      <c r="E129" s="18">
        <v>100.76726992617604</v>
      </c>
      <c r="F129" s="18">
        <v>720</v>
      </c>
      <c r="G129" s="18">
        <v>84.83750386837357</v>
      </c>
      <c r="H129" s="18">
        <v>299</v>
      </c>
      <c r="I129" s="19">
        <v>79.73873820900005</v>
      </c>
      <c r="J129" s="19">
        <v>21.028531717175966</v>
      </c>
      <c r="K129" s="19">
        <v>70.9796141214088</v>
      </c>
      <c r="L129" s="19">
        <v>13.857889746964775</v>
      </c>
      <c r="M129" s="21">
        <v>0.8362369337979094</v>
      </c>
    </row>
    <row r="130" spans="1:13" ht="15">
      <c r="A130" s="27" t="str">
        <f t="shared" si="7"/>
        <v>Medellín</v>
      </c>
      <c r="B130" s="27" t="s">
        <v>1041</v>
      </c>
      <c r="C130" s="18">
        <v>12.2</v>
      </c>
      <c r="D130" s="18">
        <v>292</v>
      </c>
      <c r="E130" s="18">
        <v>34.00218838021923</v>
      </c>
      <c r="F130" s="18">
        <v>262</v>
      </c>
      <c r="G130" s="18">
        <v>31.840423544279727</v>
      </c>
      <c r="H130" s="18">
        <v>15</v>
      </c>
      <c r="I130" s="19">
        <v>24.94924603583934</v>
      </c>
      <c r="J130" s="19">
        <v>9.052942344379895</v>
      </c>
      <c r="K130" s="19">
        <v>24.916843066103812</v>
      </c>
      <c r="L130" s="19">
        <v>6.923580478175922</v>
      </c>
      <c r="M130" s="21">
        <v>0.8972602739726028</v>
      </c>
    </row>
    <row r="131" spans="1:13" ht="15">
      <c r="A131" s="27" t="str">
        <f t="shared" si="7"/>
        <v>Medellín</v>
      </c>
      <c r="B131" s="27" t="s">
        <v>1042</v>
      </c>
      <c r="C131" s="18">
        <v>12.2</v>
      </c>
      <c r="D131" s="18">
        <v>274</v>
      </c>
      <c r="E131" s="18">
        <v>38.05658228639454</v>
      </c>
      <c r="F131" s="18">
        <v>234</v>
      </c>
      <c r="G131" s="18">
        <v>32.82702307266751</v>
      </c>
      <c r="H131" s="18">
        <v>17</v>
      </c>
      <c r="I131" s="19">
        <v>29.252741787844812</v>
      </c>
      <c r="J131" s="19">
        <v>8.803840498549725</v>
      </c>
      <c r="K131" s="19">
        <v>27.531238691077668</v>
      </c>
      <c r="L131" s="19">
        <v>5.295784381589837</v>
      </c>
      <c r="M131" s="21">
        <v>0.8540145985401459</v>
      </c>
    </row>
    <row r="132" spans="1:13" ht="15">
      <c r="A132" s="27" t="str">
        <f t="shared" si="7"/>
        <v>Medellín</v>
      </c>
      <c r="B132" s="27" t="s">
        <v>1043</v>
      </c>
      <c r="C132" s="18">
        <v>3.033333333333333</v>
      </c>
      <c r="D132" s="18">
        <v>415</v>
      </c>
      <c r="E132" s="18">
        <v>136.81318681318683</v>
      </c>
      <c r="F132" s="18">
        <v>372</v>
      </c>
      <c r="G132" s="18">
        <v>122.63736263736266</v>
      </c>
      <c r="H132" s="18">
        <v>285</v>
      </c>
      <c r="I132" s="19">
        <v>136.81318681318683</v>
      </c>
      <c r="J132" s="19"/>
      <c r="K132" s="19">
        <v>122.63736263736266</v>
      </c>
      <c r="L132" s="19"/>
      <c r="M132" s="21">
        <v>0.8963855421686747</v>
      </c>
    </row>
    <row r="133" spans="1:13" ht="15">
      <c r="A133" s="27" t="str">
        <f t="shared" si="7"/>
        <v>Medellín</v>
      </c>
      <c r="B133" s="27" t="s">
        <v>1044</v>
      </c>
      <c r="C133" s="18">
        <v>6.066666666666666</v>
      </c>
      <c r="D133" s="18">
        <v>1099</v>
      </c>
      <c r="E133" s="18">
        <v>185.27472527472528</v>
      </c>
      <c r="F133" s="18">
        <v>587</v>
      </c>
      <c r="G133" s="18">
        <v>99.06593406593407</v>
      </c>
      <c r="H133" s="18">
        <v>282</v>
      </c>
      <c r="I133" s="19">
        <v>185.27472527472528</v>
      </c>
      <c r="J133" s="19"/>
      <c r="K133" s="19">
        <v>99.06593406593407</v>
      </c>
      <c r="L133" s="19"/>
      <c r="M133" s="21">
        <v>0.5341219290263877</v>
      </c>
    </row>
    <row r="134" spans="1:13" ht="15">
      <c r="A134" s="22" t="s">
        <v>119</v>
      </c>
      <c r="B134" s="25"/>
      <c r="C134" s="23"/>
      <c r="D134" s="23">
        <v>11311</v>
      </c>
      <c r="E134" s="23">
        <v>1513.262738785681</v>
      </c>
      <c r="F134" s="23">
        <v>8579</v>
      </c>
      <c r="G134" s="23">
        <v>1157.3025041035205</v>
      </c>
      <c r="H134" s="23">
        <v>1344</v>
      </c>
      <c r="I134" s="24">
        <v>1244.665180444958</v>
      </c>
      <c r="J134" s="24">
        <v>268.5975583407246</v>
      </c>
      <c r="K134" s="24">
        <v>947.2638062368796</v>
      </c>
      <c r="L134" s="24">
        <v>210.0386978666405</v>
      </c>
      <c r="M134" s="26">
        <v>0.7584652108566882</v>
      </c>
    </row>
    <row r="135" spans="1:13" ht="15">
      <c r="A135" s="17" t="s">
        <v>361</v>
      </c>
      <c r="B135" s="27" t="s">
        <v>1045</v>
      </c>
      <c r="C135" s="18">
        <v>9.133333333333333</v>
      </c>
      <c r="D135" s="18">
        <v>399</v>
      </c>
      <c r="E135" s="18">
        <v>52.98526427659256</v>
      </c>
      <c r="F135" s="18">
        <v>385</v>
      </c>
      <c r="G135" s="18">
        <v>51.18107184292263</v>
      </c>
      <c r="H135" s="18">
        <v>14</v>
      </c>
      <c r="I135" s="19">
        <v>49.523725815054114</v>
      </c>
      <c r="J135" s="19">
        <v>3.4615384615384617</v>
      </c>
      <c r="K135" s="19">
        <v>48.87337953523033</v>
      </c>
      <c r="L135" s="19">
        <v>2.3076923076923075</v>
      </c>
      <c r="M135" s="21">
        <v>0.9649122807017544</v>
      </c>
    </row>
    <row r="136" spans="1:13" ht="15">
      <c r="A136" s="27" t="str">
        <f>A135</f>
        <v>Mocoa</v>
      </c>
      <c r="B136" s="27" t="s">
        <v>1046</v>
      </c>
      <c r="C136" s="18">
        <v>12.2</v>
      </c>
      <c r="D136" s="18">
        <v>526</v>
      </c>
      <c r="E136" s="18">
        <v>56.312890721714616</v>
      </c>
      <c r="F136" s="18">
        <v>517</v>
      </c>
      <c r="G136" s="18">
        <v>57.7025994805253</v>
      </c>
      <c r="H136" s="18">
        <v>27</v>
      </c>
      <c r="I136" s="19">
        <v>51.40552972917899</v>
      </c>
      <c r="J136" s="19">
        <v>4.907360992535619</v>
      </c>
      <c r="K136" s="19">
        <v>54.265302636243426</v>
      </c>
      <c r="L136" s="19">
        <v>3.4372968442818763</v>
      </c>
      <c r="M136" s="21">
        <v>0.9828897338403042</v>
      </c>
    </row>
    <row r="137" spans="1:13" ht="15">
      <c r="A137" s="27" t="str">
        <f>A136</f>
        <v>Mocoa</v>
      </c>
      <c r="B137" s="27" t="s">
        <v>1047</v>
      </c>
      <c r="C137" s="18">
        <v>12.2</v>
      </c>
      <c r="D137" s="18">
        <v>301</v>
      </c>
      <c r="E137" s="18">
        <v>41.891946716003616</v>
      </c>
      <c r="F137" s="18">
        <v>271</v>
      </c>
      <c r="G137" s="18">
        <v>38.61492366647664</v>
      </c>
      <c r="H137" s="18">
        <v>21</v>
      </c>
      <c r="I137" s="19">
        <v>38.018299194601276</v>
      </c>
      <c r="J137" s="19">
        <v>3.873647521402333</v>
      </c>
      <c r="K137" s="19">
        <v>35.7243061585391</v>
      </c>
      <c r="L137" s="19">
        <v>2.8906175079375367</v>
      </c>
      <c r="M137" s="21">
        <v>0.9003322259136213</v>
      </c>
    </row>
    <row r="138" spans="1:13" ht="15">
      <c r="A138" s="22" t="s">
        <v>364</v>
      </c>
      <c r="B138" s="25"/>
      <c r="C138" s="23"/>
      <c r="D138" s="23">
        <v>1226</v>
      </c>
      <c r="E138" s="23">
        <v>151.19010171431086</v>
      </c>
      <c r="F138" s="23">
        <v>1173</v>
      </c>
      <c r="G138" s="23">
        <v>147.4985949899246</v>
      </c>
      <c r="H138" s="23">
        <v>62</v>
      </c>
      <c r="I138" s="24">
        <v>138.94755473883438</v>
      </c>
      <c r="J138" s="24">
        <v>12.242546975476413</v>
      </c>
      <c r="K138" s="24">
        <v>138.86298833001285</v>
      </c>
      <c r="L138" s="24">
        <v>8.635606659911721</v>
      </c>
      <c r="M138" s="26">
        <v>0.9567699836867863</v>
      </c>
    </row>
    <row r="139" spans="1:13" ht="15">
      <c r="A139" s="17" t="s">
        <v>120</v>
      </c>
      <c r="B139" s="27" t="s">
        <v>1048</v>
      </c>
      <c r="C139" s="18">
        <v>12.2</v>
      </c>
      <c r="D139" s="18">
        <v>857</v>
      </c>
      <c r="E139" s="18">
        <v>93.2696846311988</v>
      </c>
      <c r="F139" s="18">
        <v>789</v>
      </c>
      <c r="G139" s="18">
        <v>86.95403208941248</v>
      </c>
      <c r="H139" s="18">
        <v>126</v>
      </c>
      <c r="I139" s="19">
        <v>65.65745971360114</v>
      </c>
      <c r="J139" s="19">
        <v>27.61222491759766</v>
      </c>
      <c r="K139" s="19">
        <v>61.7182602269564</v>
      </c>
      <c r="L139" s="19">
        <v>25.23577186245608</v>
      </c>
      <c r="M139" s="21">
        <v>0.9206534422403734</v>
      </c>
    </row>
    <row r="140" spans="1:13" ht="15">
      <c r="A140" s="27" t="str">
        <f>A139</f>
        <v>Montería</v>
      </c>
      <c r="B140" s="27" t="s">
        <v>1049</v>
      </c>
      <c r="C140" s="18">
        <v>12.2</v>
      </c>
      <c r="D140" s="18">
        <v>609</v>
      </c>
      <c r="E140" s="18">
        <v>87.80518593096086</v>
      </c>
      <c r="F140" s="18">
        <v>593</v>
      </c>
      <c r="G140" s="18">
        <v>99.20095119454648</v>
      </c>
      <c r="H140" s="18">
        <v>171</v>
      </c>
      <c r="I140" s="19">
        <v>64.32138233701382</v>
      </c>
      <c r="J140" s="19">
        <v>23.483803593947034</v>
      </c>
      <c r="K140" s="19">
        <v>76.0891526447356</v>
      </c>
      <c r="L140" s="19">
        <v>23.111798549810846</v>
      </c>
      <c r="M140" s="21">
        <v>0.9737274220032841</v>
      </c>
    </row>
    <row r="141" spans="1:13" ht="15">
      <c r="A141" s="27" t="str">
        <f>A140</f>
        <v>Montería</v>
      </c>
      <c r="B141" s="27" t="s">
        <v>1050</v>
      </c>
      <c r="C141" s="18">
        <v>9.133333333333333</v>
      </c>
      <c r="D141" s="18">
        <v>703</v>
      </c>
      <c r="E141" s="18">
        <v>100.84302087089391</v>
      </c>
      <c r="F141" s="18">
        <v>563</v>
      </c>
      <c r="G141" s="18">
        <v>124.80966758657682</v>
      </c>
      <c r="H141" s="18">
        <v>82</v>
      </c>
      <c r="I141" s="19">
        <v>69.29871525117113</v>
      </c>
      <c r="J141" s="19">
        <v>31.544305619722742</v>
      </c>
      <c r="K141" s="19">
        <v>96.64998875720426</v>
      </c>
      <c r="L141" s="19">
        <v>28.159678829372556</v>
      </c>
      <c r="M141" s="21">
        <v>0.8008534850640113</v>
      </c>
    </row>
    <row r="142" spans="1:13" ht="15">
      <c r="A142" s="27" t="str">
        <f>A141</f>
        <v>Montería</v>
      </c>
      <c r="B142" s="27" t="s">
        <v>1051</v>
      </c>
      <c r="C142" s="18">
        <v>12.2</v>
      </c>
      <c r="D142" s="18">
        <v>977</v>
      </c>
      <c r="E142" s="18">
        <v>114.21534855127756</v>
      </c>
      <c r="F142" s="18">
        <v>969</v>
      </c>
      <c r="G142" s="18">
        <v>114.80531058106925</v>
      </c>
      <c r="H142" s="18">
        <v>118</v>
      </c>
      <c r="I142" s="19">
        <v>79.93717718229765</v>
      </c>
      <c r="J142" s="19">
        <v>34.278171368979905</v>
      </c>
      <c r="K142" s="19">
        <v>81.34681351887625</v>
      </c>
      <c r="L142" s="19">
        <v>33.458497062193</v>
      </c>
      <c r="M142" s="21">
        <v>0.9918116683725691</v>
      </c>
    </row>
    <row r="143" spans="1:13" ht="15">
      <c r="A143" s="22" t="s">
        <v>124</v>
      </c>
      <c r="B143" s="25"/>
      <c r="C143" s="23"/>
      <c r="D143" s="23">
        <v>3146</v>
      </c>
      <c r="E143" s="23">
        <v>396.13323998433106</v>
      </c>
      <c r="F143" s="23">
        <v>2914</v>
      </c>
      <c r="G143" s="23">
        <v>425.76996145160484</v>
      </c>
      <c r="H143" s="23">
        <v>497</v>
      </c>
      <c r="I143" s="24">
        <v>279.21473448408375</v>
      </c>
      <c r="J143" s="24">
        <v>116.91850550024733</v>
      </c>
      <c r="K143" s="24">
        <v>315.80421514777254</v>
      </c>
      <c r="L143" s="24">
        <v>109.96574630383247</v>
      </c>
      <c r="M143" s="26">
        <v>0.926255562619199</v>
      </c>
    </row>
    <row r="144" spans="1:13" ht="15">
      <c r="A144" s="17" t="s">
        <v>125</v>
      </c>
      <c r="B144" s="27" t="s">
        <v>1052</v>
      </c>
      <c r="C144" s="18">
        <v>12.2</v>
      </c>
      <c r="D144" s="18">
        <v>323</v>
      </c>
      <c r="E144" s="18">
        <v>28.594627769862456</v>
      </c>
      <c r="F144" s="18">
        <v>297</v>
      </c>
      <c r="G144" s="18">
        <v>25.69936505770487</v>
      </c>
      <c r="H144" s="18">
        <v>462</v>
      </c>
      <c r="I144" s="19">
        <v>13.109408410548824</v>
      </c>
      <c r="J144" s="19">
        <v>15.485219359313632</v>
      </c>
      <c r="K144" s="19">
        <v>13.523699215965786</v>
      </c>
      <c r="L144" s="19">
        <v>12.17566584173908</v>
      </c>
      <c r="M144" s="21">
        <v>0.9195046439628483</v>
      </c>
    </row>
    <row r="145" spans="1:13" ht="15">
      <c r="A145" s="27" t="str">
        <f aca="true" t="shared" si="8" ref="A145:A151">A144</f>
        <v>Neiva</v>
      </c>
      <c r="B145" s="27" t="s">
        <v>1053</v>
      </c>
      <c r="C145" s="18">
        <v>12.2</v>
      </c>
      <c r="D145" s="18">
        <v>785</v>
      </c>
      <c r="E145" s="18">
        <v>86.35229463669123</v>
      </c>
      <c r="F145" s="18">
        <v>744</v>
      </c>
      <c r="G145" s="18">
        <v>79.02914929218176</v>
      </c>
      <c r="H145" s="18">
        <v>71</v>
      </c>
      <c r="I145" s="19">
        <v>74.7344529664124</v>
      </c>
      <c r="J145" s="19">
        <v>11.617841670278818</v>
      </c>
      <c r="K145" s="19">
        <v>70.14506563895313</v>
      </c>
      <c r="L145" s="19">
        <v>8.884083653228627</v>
      </c>
      <c r="M145" s="21">
        <v>0.9477707006369427</v>
      </c>
    </row>
    <row r="146" spans="1:13" ht="15">
      <c r="A146" s="27" t="str">
        <f t="shared" si="8"/>
        <v>Neiva</v>
      </c>
      <c r="B146" s="27" t="s">
        <v>1054</v>
      </c>
      <c r="C146" s="18">
        <v>12.2</v>
      </c>
      <c r="D146" s="18">
        <v>575</v>
      </c>
      <c r="E146" s="18">
        <v>61.615356905322514</v>
      </c>
      <c r="F146" s="18">
        <v>437</v>
      </c>
      <c r="G146" s="18">
        <v>45.054927295898224</v>
      </c>
      <c r="H146" s="18">
        <v>46</v>
      </c>
      <c r="I146" s="19">
        <v>50.328833567855376</v>
      </c>
      <c r="J146" s="19">
        <v>11.28652333746715</v>
      </c>
      <c r="K146" s="19">
        <v>36.467971735498445</v>
      </c>
      <c r="L146" s="19">
        <v>8.586955560399772</v>
      </c>
      <c r="M146" s="21">
        <v>0.76</v>
      </c>
    </row>
    <row r="147" spans="1:13" ht="15">
      <c r="A147" s="27" t="str">
        <f t="shared" si="8"/>
        <v>Neiva</v>
      </c>
      <c r="B147" s="27" t="s">
        <v>1055</v>
      </c>
      <c r="C147" s="18">
        <v>12.2</v>
      </c>
      <c r="D147" s="18">
        <v>403</v>
      </c>
      <c r="E147" s="18">
        <v>42.7339042912093</v>
      </c>
      <c r="F147" s="18">
        <v>394</v>
      </c>
      <c r="G147" s="18">
        <v>41.73097371993218</v>
      </c>
      <c r="H147" s="18">
        <v>29</v>
      </c>
      <c r="I147" s="19">
        <v>38.0632038894363</v>
      </c>
      <c r="J147" s="19">
        <v>4.670700401773001</v>
      </c>
      <c r="K147" s="19">
        <v>37.18424026030794</v>
      </c>
      <c r="L147" s="19">
        <v>4.54673345962424</v>
      </c>
      <c r="M147" s="21">
        <v>0.9776674937965261</v>
      </c>
    </row>
    <row r="148" spans="1:13" ht="15">
      <c r="A148" s="27" t="str">
        <f t="shared" si="8"/>
        <v>Neiva</v>
      </c>
      <c r="B148" s="27" t="s">
        <v>1056</v>
      </c>
      <c r="C148" s="18">
        <v>10.866666666666667</v>
      </c>
      <c r="D148" s="18">
        <v>304</v>
      </c>
      <c r="E148" s="18">
        <v>43.10211674877929</v>
      </c>
      <c r="F148" s="18">
        <v>268</v>
      </c>
      <c r="G148" s="18">
        <v>38.5765197451748</v>
      </c>
      <c r="H148" s="18">
        <v>68</v>
      </c>
      <c r="I148" s="19">
        <v>38.636268401131225</v>
      </c>
      <c r="J148" s="19">
        <v>4.465848347648074</v>
      </c>
      <c r="K148" s="19">
        <v>34.11067139752673</v>
      </c>
      <c r="L148" s="19">
        <v>4.465848347648074</v>
      </c>
      <c r="M148" s="21">
        <v>0.881578947368421</v>
      </c>
    </row>
    <row r="149" spans="1:13" ht="15">
      <c r="A149" s="27" t="str">
        <f t="shared" si="8"/>
        <v>Neiva</v>
      </c>
      <c r="B149" s="27" t="s">
        <v>1057</v>
      </c>
      <c r="C149" s="18">
        <v>12.2</v>
      </c>
      <c r="D149" s="18">
        <v>1152</v>
      </c>
      <c r="E149" s="18">
        <v>114.2160613869909</v>
      </c>
      <c r="F149" s="18">
        <v>756</v>
      </c>
      <c r="G149" s="18">
        <v>73.55831212809592</v>
      </c>
      <c r="H149" s="18">
        <v>303</v>
      </c>
      <c r="I149" s="19">
        <v>102.17573802373579</v>
      </c>
      <c r="J149" s="19">
        <v>12.040323363255121</v>
      </c>
      <c r="K149" s="19">
        <v>62.82946417467688</v>
      </c>
      <c r="L149" s="19">
        <v>10.728847953419056</v>
      </c>
      <c r="M149" s="21">
        <v>0.65625</v>
      </c>
    </row>
    <row r="150" spans="1:13" ht="15">
      <c r="A150" s="27" t="str">
        <f t="shared" si="8"/>
        <v>Neiva</v>
      </c>
      <c r="B150" s="27" t="s">
        <v>1058</v>
      </c>
      <c r="C150" s="18">
        <v>12.2</v>
      </c>
      <c r="D150" s="18">
        <v>1337</v>
      </c>
      <c r="E150" s="18">
        <v>131.98807770353363</v>
      </c>
      <c r="F150" s="18">
        <v>852</v>
      </c>
      <c r="G150" s="18">
        <v>86.68015647241626</v>
      </c>
      <c r="H150" s="18">
        <v>261</v>
      </c>
      <c r="I150" s="19">
        <v>119.40382670948073</v>
      </c>
      <c r="J150" s="19">
        <v>12.584250994052871</v>
      </c>
      <c r="K150" s="19">
        <v>75.99270224900415</v>
      </c>
      <c r="L150" s="19">
        <v>10.687454223412104</v>
      </c>
      <c r="M150" s="21">
        <v>0.637247569184742</v>
      </c>
    </row>
    <row r="151" spans="1:13" ht="15">
      <c r="A151" s="27" t="str">
        <f t="shared" si="8"/>
        <v>Neiva</v>
      </c>
      <c r="B151" s="27" t="s">
        <v>1059</v>
      </c>
      <c r="C151" s="18">
        <v>12.2</v>
      </c>
      <c r="D151" s="18">
        <v>1330</v>
      </c>
      <c r="E151" s="18">
        <v>126.3168756052255</v>
      </c>
      <c r="F151" s="18">
        <v>1277</v>
      </c>
      <c r="G151" s="18">
        <v>121.14581232888413</v>
      </c>
      <c r="H151" s="18">
        <v>41</v>
      </c>
      <c r="I151" s="19">
        <v>112.67323360459616</v>
      </c>
      <c r="J151" s="19">
        <v>13.643642000629333</v>
      </c>
      <c r="K151" s="19">
        <v>112.45802593272421</v>
      </c>
      <c r="L151" s="19">
        <v>8.687786396159915</v>
      </c>
      <c r="M151" s="21">
        <v>0.9601503759398496</v>
      </c>
    </row>
    <row r="152" spans="1:13" ht="15">
      <c r="A152" s="22" t="s">
        <v>130</v>
      </c>
      <c r="B152" s="25"/>
      <c r="C152" s="23"/>
      <c r="D152" s="23">
        <v>6209</v>
      </c>
      <c r="E152" s="23">
        <v>634.9193150476143</v>
      </c>
      <c r="F152" s="23">
        <v>5025</v>
      </c>
      <c r="G152" s="23">
        <v>511.47521604028793</v>
      </c>
      <c r="H152" s="23">
        <v>1281</v>
      </c>
      <c r="I152" s="24">
        <v>549.1249655731968</v>
      </c>
      <c r="J152" s="24">
        <v>85.794349474418</v>
      </c>
      <c r="K152" s="24">
        <v>442.71184060465725</v>
      </c>
      <c r="L152" s="24">
        <v>68.76337543563088</v>
      </c>
      <c r="M152" s="26">
        <v>0.8093090674826864</v>
      </c>
    </row>
    <row r="153" spans="1:13" ht="15">
      <c r="A153" s="17" t="s">
        <v>375</v>
      </c>
      <c r="B153" s="27" t="s">
        <v>1060</v>
      </c>
      <c r="C153" s="18">
        <v>12.2</v>
      </c>
      <c r="D153" s="18">
        <v>592</v>
      </c>
      <c r="E153" s="18">
        <v>78.76546643426195</v>
      </c>
      <c r="F153" s="18">
        <v>520</v>
      </c>
      <c r="G153" s="18">
        <v>69.82318840669073</v>
      </c>
      <c r="H153" s="18">
        <v>63</v>
      </c>
      <c r="I153" s="19">
        <v>70.76643312375322</v>
      </c>
      <c r="J153" s="19">
        <v>7.99903331050872</v>
      </c>
      <c r="K153" s="19">
        <v>63.35244514906223</v>
      </c>
      <c r="L153" s="19">
        <v>6.470743257628504</v>
      </c>
      <c r="M153" s="21">
        <v>0.8783783783783784</v>
      </c>
    </row>
    <row r="154" spans="1:13" ht="15">
      <c r="A154" s="27" t="str">
        <f>A153</f>
        <v>Pamplona</v>
      </c>
      <c r="B154" s="27" t="s">
        <v>1061</v>
      </c>
      <c r="C154" s="18">
        <v>12.2</v>
      </c>
      <c r="D154" s="18">
        <v>376</v>
      </c>
      <c r="E154" s="18">
        <v>98.49865258687625</v>
      </c>
      <c r="F154" s="18">
        <v>313</v>
      </c>
      <c r="G154" s="18">
        <v>88.12155846113853</v>
      </c>
      <c r="H154" s="18">
        <v>33</v>
      </c>
      <c r="I154" s="19">
        <v>90.64130526000874</v>
      </c>
      <c r="J154" s="19">
        <v>7.8573473268675285</v>
      </c>
      <c r="K154" s="19">
        <v>82.7483071719693</v>
      </c>
      <c r="L154" s="19">
        <v>5.3732512891692465</v>
      </c>
      <c r="M154" s="21">
        <v>0.8324468085106383</v>
      </c>
    </row>
    <row r="155" spans="1:13" ht="15">
      <c r="A155" s="22" t="s">
        <v>377</v>
      </c>
      <c r="B155" s="25"/>
      <c r="C155" s="23"/>
      <c r="D155" s="23">
        <v>968</v>
      </c>
      <c r="E155" s="23">
        <v>177.26411902113819</v>
      </c>
      <c r="F155" s="23">
        <v>833</v>
      </c>
      <c r="G155" s="23">
        <v>157.94474686782925</v>
      </c>
      <c r="H155" s="23">
        <v>96</v>
      </c>
      <c r="I155" s="24">
        <v>161.40773838376197</v>
      </c>
      <c r="J155" s="24">
        <v>15.856380637376247</v>
      </c>
      <c r="K155" s="24">
        <v>146.10075232103154</v>
      </c>
      <c r="L155" s="24">
        <v>11.84399454679775</v>
      </c>
      <c r="M155" s="26">
        <v>0.8605371900826446</v>
      </c>
    </row>
    <row r="156" spans="1:13" ht="15">
      <c r="A156" s="17" t="s">
        <v>131</v>
      </c>
      <c r="B156" s="27" t="s">
        <v>1062</v>
      </c>
      <c r="C156" s="18">
        <v>12.2</v>
      </c>
      <c r="D156" s="18">
        <v>332</v>
      </c>
      <c r="E156" s="18">
        <v>28.76109386890638</v>
      </c>
      <c r="F156" s="18">
        <v>268</v>
      </c>
      <c r="G156" s="18">
        <v>22.755509144543336</v>
      </c>
      <c r="H156" s="18">
        <v>90</v>
      </c>
      <c r="I156" s="19">
        <v>17.757383528801917</v>
      </c>
      <c r="J156" s="19">
        <v>11.003710340104458</v>
      </c>
      <c r="K156" s="19">
        <v>14.779440160694618</v>
      </c>
      <c r="L156" s="19">
        <v>7.976068983848716</v>
      </c>
      <c r="M156" s="21">
        <v>0.8072289156626506</v>
      </c>
    </row>
    <row r="157" spans="1:13" ht="15">
      <c r="A157" s="27" t="str">
        <f aca="true" t="shared" si="9" ref="A157:A170">A156</f>
        <v>Pasto</v>
      </c>
      <c r="B157" s="27" t="s">
        <v>1063</v>
      </c>
      <c r="C157" s="18">
        <v>12.2</v>
      </c>
      <c r="D157" s="18">
        <v>319</v>
      </c>
      <c r="E157" s="18">
        <v>31.864564872048838</v>
      </c>
      <c r="F157" s="18">
        <v>225</v>
      </c>
      <c r="G157" s="18">
        <v>23.148890382603856</v>
      </c>
      <c r="H157" s="18">
        <v>223</v>
      </c>
      <c r="I157" s="19">
        <v>16.55559515324305</v>
      </c>
      <c r="J157" s="19">
        <v>15.308969718805784</v>
      </c>
      <c r="K157" s="19">
        <v>10.899857448325019</v>
      </c>
      <c r="L157" s="19">
        <v>12.249032934278837</v>
      </c>
      <c r="M157" s="21">
        <v>0.7053291536050157</v>
      </c>
    </row>
    <row r="158" spans="1:13" ht="15">
      <c r="A158" s="27" t="str">
        <f t="shared" si="9"/>
        <v>Pasto</v>
      </c>
      <c r="B158" s="27" t="s">
        <v>1064</v>
      </c>
      <c r="C158" s="18">
        <v>12.2</v>
      </c>
      <c r="D158" s="18">
        <v>336</v>
      </c>
      <c r="E158" s="18">
        <v>28.857982044540833</v>
      </c>
      <c r="F158" s="18">
        <v>240</v>
      </c>
      <c r="G158" s="18">
        <v>20.661050783606726</v>
      </c>
      <c r="H158" s="18">
        <v>170</v>
      </c>
      <c r="I158" s="19">
        <v>18.086143329229575</v>
      </c>
      <c r="J158" s="19">
        <v>10.771838715311254</v>
      </c>
      <c r="K158" s="19">
        <v>12.160973452776732</v>
      </c>
      <c r="L158" s="19">
        <v>8.500077330829996</v>
      </c>
      <c r="M158" s="21">
        <v>0.7142857142857143</v>
      </c>
    </row>
    <row r="159" spans="1:13" ht="15">
      <c r="A159" s="27" t="str">
        <f t="shared" si="9"/>
        <v>Pasto</v>
      </c>
      <c r="B159" s="27" t="s">
        <v>1065</v>
      </c>
      <c r="C159" s="18">
        <v>12.2</v>
      </c>
      <c r="D159" s="18">
        <v>322</v>
      </c>
      <c r="E159" s="18">
        <v>28.4429277659855</v>
      </c>
      <c r="F159" s="18">
        <v>256</v>
      </c>
      <c r="G159" s="18">
        <v>22.26402665624059</v>
      </c>
      <c r="H159" s="18">
        <v>165</v>
      </c>
      <c r="I159" s="19">
        <v>16.88346400570207</v>
      </c>
      <c r="J159" s="19">
        <v>11.559463760283434</v>
      </c>
      <c r="K159" s="19">
        <v>12.906407158252238</v>
      </c>
      <c r="L159" s="19">
        <v>9.35761949798835</v>
      </c>
      <c r="M159" s="21">
        <v>0.7950310559006211</v>
      </c>
    </row>
    <row r="160" spans="1:13" ht="15">
      <c r="A160" s="27" t="str">
        <f t="shared" si="9"/>
        <v>Pasto</v>
      </c>
      <c r="B160" s="27" t="s">
        <v>1066</v>
      </c>
      <c r="C160" s="18">
        <v>12.2</v>
      </c>
      <c r="D160" s="18">
        <v>1393</v>
      </c>
      <c r="E160" s="18">
        <v>126.74339684616801</v>
      </c>
      <c r="F160" s="18">
        <v>1381</v>
      </c>
      <c r="G160" s="18">
        <v>125.46062686942372</v>
      </c>
      <c r="H160" s="18">
        <v>2</v>
      </c>
      <c r="I160" s="19">
        <v>116.74510041700917</v>
      </c>
      <c r="J160" s="19">
        <v>9.998296429158867</v>
      </c>
      <c r="K160" s="19">
        <v>116.69005674104888</v>
      </c>
      <c r="L160" s="19">
        <v>8.770570128374832</v>
      </c>
      <c r="M160" s="21">
        <v>0.9913854989231874</v>
      </c>
    </row>
    <row r="161" spans="1:13" ht="15">
      <c r="A161" s="27" t="str">
        <f t="shared" si="9"/>
        <v>Pasto</v>
      </c>
      <c r="B161" s="27" t="s">
        <v>1067</v>
      </c>
      <c r="C161" s="18">
        <v>12.2</v>
      </c>
      <c r="D161" s="18">
        <v>1824</v>
      </c>
      <c r="E161" s="18">
        <v>184.2574725743249</v>
      </c>
      <c r="F161" s="18">
        <v>236</v>
      </c>
      <c r="G161" s="18">
        <v>24.52780540416855</v>
      </c>
      <c r="H161" s="18">
        <v>3</v>
      </c>
      <c r="I161" s="19">
        <v>171.0499818479877</v>
      </c>
      <c r="J161" s="19">
        <v>13.207490726337204</v>
      </c>
      <c r="K161" s="19">
        <v>14.219082178130492</v>
      </c>
      <c r="L161" s="19">
        <v>10.308723226038053</v>
      </c>
      <c r="M161" s="21">
        <v>0.12938596491228072</v>
      </c>
    </row>
    <row r="162" spans="1:13" ht="15">
      <c r="A162" s="27" t="str">
        <f t="shared" si="9"/>
        <v>Pasto</v>
      </c>
      <c r="B162" s="27" t="s">
        <v>1068</v>
      </c>
      <c r="C162" s="18">
        <v>12.2</v>
      </c>
      <c r="D162" s="18">
        <v>303</v>
      </c>
      <c r="E162" s="18">
        <v>26.62627486554785</v>
      </c>
      <c r="F162" s="18">
        <v>177</v>
      </c>
      <c r="G162" s="18">
        <v>16.244158621136524</v>
      </c>
      <c r="H162" s="18">
        <v>252</v>
      </c>
      <c r="I162" s="19">
        <v>15.57139247067971</v>
      </c>
      <c r="J162" s="19">
        <v>11.054882394868143</v>
      </c>
      <c r="K162" s="19">
        <v>7.074522127907731</v>
      </c>
      <c r="L162" s="19">
        <v>9.169636493228797</v>
      </c>
      <c r="M162" s="21">
        <v>0.5841584158415841</v>
      </c>
    </row>
    <row r="163" spans="1:13" ht="15">
      <c r="A163" s="27" t="str">
        <f t="shared" si="9"/>
        <v>Pasto</v>
      </c>
      <c r="B163" s="27" t="s">
        <v>1069</v>
      </c>
      <c r="C163" s="18">
        <v>12.2</v>
      </c>
      <c r="D163" s="18">
        <v>476</v>
      </c>
      <c r="E163" s="18">
        <v>53.22371835399989</v>
      </c>
      <c r="F163" s="18">
        <v>435</v>
      </c>
      <c r="G163" s="18">
        <v>49.54701805520647</v>
      </c>
      <c r="H163" s="18">
        <v>59</v>
      </c>
      <c r="I163" s="19">
        <v>44.90434111557807</v>
      </c>
      <c r="J163" s="19">
        <v>8.31937723842183</v>
      </c>
      <c r="K163" s="19">
        <v>42.96604613935435</v>
      </c>
      <c r="L163" s="19">
        <v>6.580971915852141</v>
      </c>
      <c r="M163" s="21">
        <v>0.9138655462184874</v>
      </c>
    </row>
    <row r="164" spans="1:13" ht="15">
      <c r="A164" s="27" t="str">
        <f t="shared" si="9"/>
        <v>Pasto</v>
      </c>
      <c r="B164" s="27" t="s">
        <v>1070</v>
      </c>
      <c r="C164" s="18">
        <v>12.2</v>
      </c>
      <c r="D164" s="18">
        <v>401</v>
      </c>
      <c r="E164" s="18">
        <v>57.925927131147155</v>
      </c>
      <c r="F164" s="18">
        <v>312</v>
      </c>
      <c r="G164" s="18">
        <v>44.86544633102869</v>
      </c>
      <c r="H164" s="18">
        <v>35</v>
      </c>
      <c r="I164" s="19">
        <v>51.73917572009528</v>
      </c>
      <c r="J164" s="19">
        <v>6.1867514110518735</v>
      </c>
      <c r="K164" s="19">
        <v>40.48796712065683</v>
      </c>
      <c r="L164" s="19">
        <v>4.37747921037186</v>
      </c>
      <c r="M164" s="21">
        <v>0.7780548628428927</v>
      </c>
    </row>
    <row r="165" spans="1:13" ht="15">
      <c r="A165" s="27" t="str">
        <f t="shared" si="9"/>
        <v>Pasto</v>
      </c>
      <c r="B165" s="27" t="s">
        <v>1071</v>
      </c>
      <c r="C165" s="18">
        <v>12.2</v>
      </c>
      <c r="D165" s="18">
        <v>514</v>
      </c>
      <c r="E165" s="18">
        <v>56.51907095718896</v>
      </c>
      <c r="F165" s="18">
        <v>468</v>
      </c>
      <c r="G165" s="18">
        <v>49.82041001332353</v>
      </c>
      <c r="H165" s="18">
        <v>43</v>
      </c>
      <c r="I165" s="19">
        <v>50.94708236132297</v>
      </c>
      <c r="J165" s="19">
        <v>5.571988595866001</v>
      </c>
      <c r="K165" s="19">
        <v>44.822191909260816</v>
      </c>
      <c r="L165" s="19">
        <v>4.9982181040627225</v>
      </c>
      <c r="M165" s="21">
        <v>0.9105058365758755</v>
      </c>
    </row>
    <row r="166" spans="1:13" ht="15">
      <c r="A166" s="27" t="str">
        <f t="shared" si="9"/>
        <v>Pasto</v>
      </c>
      <c r="B166" s="27" t="s">
        <v>1072</v>
      </c>
      <c r="C166" s="18">
        <v>12.2</v>
      </c>
      <c r="D166" s="18">
        <v>851</v>
      </c>
      <c r="E166" s="18">
        <v>82.87915700894766</v>
      </c>
      <c r="F166" s="18">
        <v>811</v>
      </c>
      <c r="G166" s="18">
        <v>79.58471582776541</v>
      </c>
      <c r="H166" s="18">
        <v>43</v>
      </c>
      <c r="I166" s="19">
        <v>75.18307256739438</v>
      </c>
      <c r="J166" s="19">
        <v>7.696084441553287</v>
      </c>
      <c r="K166" s="19">
        <v>72.88799060018125</v>
      </c>
      <c r="L166" s="19">
        <v>6.696725227584151</v>
      </c>
      <c r="M166" s="21">
        <v>0.9529964747356052</v>
      </c>
    </row>
    <row r="167" spans="1:13" ht="15">
      <c r="A167" s="27" t="str">
        <f t="shared" si="9"/>
        <v>Pasto</v>
      </c>
      <c r="B167" s="27" t="s">
        <v>1073</v>
      </c>
      <c r="C167" s="18">
        <v>12.2</v>
      </c>
      <c r="D167" s="18">
        <v>867</v>
      </c>
      <c r="E167" s="18">
        <v>89.84544684028168</v>
      </c>
      <c r="F167" s="18">
        <v>830</v>
      </c>
      <c r="G167" s="18">
        <v>84.88683218337766</v>
      </c>
      <c r="H167" s="18">
        <v>43</v>
      </c>
      <c r="I167" s="19">
        <v>80.53604490935444</v>
      </c>
      <c r="J167" s="19">
        <v>9.309401930927235</v>
      </c>
      <c r="K167" s="19">
        <v>76.6140919514072</v>
      </c>
      <c r="L167" s="19">
        <v>8.272740231970454</v>
      </c>
      <c r="M167" s="21">
        <v>0.9573241061130334</v>
      </c>
    </row>
    <row r="168" spans="1:13" ht="15">
      <c r="A168" s="27" t="str">
        <f t="shared" si="9"/>
        <v>Pasto</v>
      </c>
      <c r="B168" s="27" t="s">
        <v>1074</v>
      </c>
      <c r="C168" s="18">
        <v>12.2</v>
      </c>
      <c r="D168" s="18">
        <v>809</v>
      </c>
      <c r="E168" s="18">
        <v>76.06185343341286</v>
      </c>
      <c r="F168" s="18">
        <v>741</v>
      </c>
      <c r="G168" s="18">
        <v>72.14681272341137</v>
      </c>
      <c r="H168" s="18">
        <v>33</v>
      </c>
      <c r="I168" s="19">
        <v>68.10263782551947</v>
      </c>
      <c r="J168" s="19">
        <v>7.959215607893364</v>
      </c>
      <c r="K168" s="19">
        <v>65.9412299849819</v>
      </c>
      <c r="L168" s="19">
        <v>6.205582738429454</v>
      </c>
      <c r="M168" s="21">
        <v>0.9159456118665018</v>
      </c>
    </row>
    <row r="169" spans="1:13" ht="15">
      <c r="A169" s="27" t="str">
        <f t="shared" si="9"/>
        <v>Pasto</v>
      </c>
      <c r="B169" s="27" t="s">
        <v>1075</v>
      </c>
      <c r="C169" s="18">
        <v>12.2</v>
      </c>
      <c r="D169" s="18">
        <v>504</v>
      </c>
      <c r="E169" s="18">
        <v>63.931027311015235</v>
      </c>
      <c r="F169" s="18">
        <v>496</v>
      </c>
      <c r="G169" s="18">
        <v>62.07133793758221</v>
      </c>
      <c r="H169" s="18">
        <v>44</v>
      </c>
      <c r="I169" s="19">
        <v>57.51356823871661</v>
      </c>
      <c r="J169" s="19">
        <v>6.417459072298627</v>
      </c>
      <c r="K169" s="19">
        <v>56.70644076121898</v>
      </c>
      <c r="L169" s="19">
        <v>5.364897176363236</v>
      </c>
      <c r="M169" s="21">
        <v>0.9841269841269841</v>
      </c>
    </row>
    <row r="170" spans="1:13" ht="15">
      <c r="A170" s="27" t="str">
        <f t="shared" si="9"/>
        <v>Pasto</v>
      </c>
      <c r="B170" s="27" t="s">
        <v>1076</v>
      </c>
      <c r="C170" s="18">
        <v>12.2</v>
      </c>
      <c r="D170" s="18">
        <v>401</v>
      </c>
      <c r="E170" s="18">
        <v>44.93203488015403</v>
      </c>
      <c r="F170" s="18">
        <v>391</v>
      </c>
      <c r="G170" s="18">
        <v>41.77235819401694</v>
      </c>
      <c r="H170" s="18">
        <v>34</v>
      </c>
      <c r="I170" s="19">
        <v>40.05887186417922</v>
      </c>
      <c r="J170" s="19">
        <v>4.873163015974821</v>
      </c>
      <c r="K170" s="19">
        <v>39.383519538754925</v>
      </c>
      <c r="L170" s="19">
        <v>2.388838655262013</v>
      </c>
      <c r="M170" s="21">
        <v>0.9750623441396509</v>
      </c>
    </row>
    <row r="171" spans="1:13" ht="15">
      <c r="A171" s="22" t="s">
        <v>136</v>
      </c>
      <c r="B171" s="25"/>
      <c r="C171" s="23"/>
      <c r="D171" s="23">
        <v>9652</v>
      </c>
      <c r="E171" s="23">
        <v>980.8719487536684</v>
      </c>
      <c r="F171" s="23">
        <v>7267</v>
      </c>
      <c r="G171" s="23">
        <v>739.7569991274347</v>
      </c>
      <c r="H171" s="23">
        <v>1239</v>
      </c>
      <c r="I171" s="24">
        <v>841.6338553548136</v>
      </c>
      <c r="J171" s="24">
        <v>139.2380933988562</v>
      </c>
      <c r="K171" s="24">
        <v>628.5398172729521</v>
      </c>
      <c r="L171" s="24">
        <v>111.2171818544836</v>
      </c>
      <c r="M171" s="26">
        <v>0.7529009531703273</v>
      </c>
    </row>
    <row r="172" spans="1:13" ht="15">
      <c r="A172" s="17" t="s">
        <v>137</v>
      </c>
      <c r="B172" s="27" t="s">
        <v>1077</v>
      </c>
      <c r="C172" s="18">
        <v>12.2</v>
      </c>
      <c r="D172" s="18">
        <v>1501</v>
      </c>
      <c r="E172" s="18">
        <v>139.53582646312006</v>
      </c>
      <c r="F172" s="18">
        <v>1344</v>
      </c>
      <c r="G172" s="18">
        <v>127.87272422631854</v>
      </c>
      <c r="H172" s="18">
        <v>107</v>
      </c>
      <c r="I172" s="19">
        <v>113.78657525335882</v>
      </c>
      <c r="J172" s="19">
        <v>25.749251209761226</v>
      </c>
      <c r="K172" s="19">
        <v>106.85298699396292</v>
      </c>
      <c r="L172" s="19">
        <v>21.01973723235561</v>
      </c>
      <c r="M172" s="21">
        <v>0.8954030646235843</v>
      </c>
    </row>
    <row r="173" spans="1:13" ht="15">
      <c r="A173" s="27" t="str">
        <f>A172</f>
        <v>Pereira</v>
      </c>
      <c r="B173" s="27" t="s">
        <v>1078</v>
      </c>
      <c r="C173" s="18">
        <v>12.2</v>
      </c>
      <c r="D173" s="18">
        <v>1573</v>
      </c>
      <c r="E173" s="18">
        <v>139.54360167959794</v>
      </c>
      <c r="F173" s="18">
        <v>1486</v>
      </c>
      <c r="G173" s="18">
        <v>132.44362691216028</v>
      </c>
      <c r="H173" s="18">
        <v>111</v>
      </c>
      <c r="I173" s="19">
        <v>114.99280130172967</v>
      </c>
      <c r="J173" s="19">
        <v>24.550800377868285</v>
      </c>
      <c r="K173" s="19">
        <v>111.0752040385424</v>
      </c>
      <c r="L173" s="19">
        <v>21.36842287361793</v>
      </c>
      <c r="M173" s="21">
        <v>0.9446916719643992</v>
      </c>
    </row>
    <row r="174" spans="1:13" ht="15">
      <c r="A174" s="27" t="str">
        <f>A173</f>
        <v>Pereira</v>
      </c>
      <c r="B174" s="27" t="s">
        <v>1079</v>
      </c>
      <c r="C174" s="18">
        <v>12.2</v>
      </c>
      <c r="D174" s="18">
        <v>658</v>
      </c>
      <c r="E174" s="18">
        <v>63.978215807427475</v>
      </c>
      <c r="F174" s="18">
        <v>361</v>
      </c>
      <c r="G174" s="18">
        <v>30.02474567485259</v>
      </c>
      <c r="H174" s="18">
        <v>72</v>
      </c>
      <c r="I174" s="19">
        <v>38.162408770558415</v>
      </c>
      <c r="J174" s="19">
        <v>25.81580703686905</v>
      </c>
      <c r="K174" s="19">
        <v>7.704918032786885</v>
      </c>
      <c r="L174" s="19">
        <v>22.319827642065704</v>
      </c>
      <c r="M174" s="21">
        <v>0.5486322188449848</v>
      </c>
    </row>
    <row r="175" spans="1:13" ht="15">
      <c r="A175" s="22" t="s">
        <v>141</v>
      </c>
      <c r="B175" s="25"/>
      <c r="C175" s="23"/>
      <c r="D175" s="23">
        <v>3732</v>
      </c>
      <c r="E175" s="23">
        <v>343.0576439501454</v>
      </c>
      <c r="F175" s="23">
        <v>3191</v>
      </c>
      <c r="G175" s="23">
        <v>290.34109681333155</v>
      </c>
      <c r="H175" s="23">
        <v>290</v>
      </c>
      <c r="I175" s="24">
        <v>266.94178532564695</v>
      </c>
      <c r="J175" s="24">
        <v>76.11585862449856</v>
      </c>
      <c r="K175" s="24">
        <v>225.6331090652922</v>
      </c>
      <c r="L175" s="24">
        <v>64.70798774803924</v>
      </c>
      <c r="M175" s="26">
        <v>0.855037513397642</v>
      </c>
    </row>
    <row r="176" spans="1:13" ht="15">
      <c r="A176" s="17" t="s">
        <v>142</v>
      </c>
      <c r="B176" s="27" t="s">
        <v>1080</v>
      </c>
      <c r="C176" s="18">
        <v>12.2</v>
      </c>
      <c r="D176" s="18">
        <v>551</v>
      </c>
      <c r="E176" s="18">
        <v>73.1431853320715</v>
      </c>
      <c r="F176" s="18">
        <v>442</v>
      </c>
      <c r="G176" s="18">
        <v>59.962195920781625</v>
      </c>
      <c r="H176" s="18">
        <v>27</v>
      </c>
      <c r="I176" s="19">
        <v>63.5016836589271</v>
      </c>
      <c r="J176" s="19">
        <v>9.641501673144395</v>
      </c>
      <c r="K176" s="19">
        <v>51.915448956067515</v>
      </c>
      <c r="L176" s="19">
        <v>8.046746964714103</v>
      </c>
      <c r="M176" s="21">
        <v>0.8021778584392014</v>
      </c>
    </row>
    <row r="177" spans="1:13" ht="15">
      <c r="A177" s="27" t="str">
        <f>A176</f>
        <v>Popayán</v>
      </c>
      <c r="B177" s="27" t="s">
        <v>1081</v>
      </c>
      <c r="C177" s="18">
        <v>12.2</v>
      </c>
      <c r="D177" s="18">
        <v>597</v>
      </c>
      <c r="E177" s="18">
        <v>69.05973491445525</v>
      </c>
      <c r="F177" s="18">
        <v>557</v>
      </c>
      <c r="G177" s="18">
        <v>67.64293037058513</v>
      </c>
      <c r="H177" s="18">
        <v>30</v>
      </c>
      <c r="I177" s="19">
        <v>60.53692664645811</v>
      </c>
      <c r="J177" s="19">
        <v>8.52280826799715</v>
      </c>
      <c r="K177" s="19">
        <v>61.24948774763432</v>
      </c>
      <c r="L177" s="19">
        <v>6.39344262295082</v>
      </c>
      <c r="M177" s="21">
        <v>0.932998324958124</v>
      </c>
    </row>
    <row r="178" spans="1:13" ht="15">
      <c r="A178" s="27" t="str">
        <f>A177</f>
        <v>Popayán</v>
      </c>
      <c r="B178" s="27" t="s">
        <v>1082</v>
      </c>
      <c r="C178" s="18">
        <v>12.2</v>
      </c>
      <c r="D178" s="18">
        <v>902</v>
      </c>
      <c r="E178" s="18">
        <v>100.59887336405389</v>
      </c>
      <c r="F178" s="18">
        <v>927</v>
      </c>
      <c r="G178" s="18">
        <v>104.72796123141124</v>
      </c>
      <c r="H178" s="18">
        <v>105</v>
      </c>
      <c r="I178" s="19">
        <v>93.10941564226238</v>
      </c>
      <c r="J178" s="19">
        <v>7.4894577217914975</v>
      </c>
      <c r="K178" s="19">
        <v>98.59552986817255</v>
      </c>
      <c r="L178" s="19">
        <v>6.132431363238708</v>
      </c>
      <c r="M178" s="21">
        <v>1.0277161862527717</v>
      </c>
    </row>
    <row r="179" spans="1:13" ht="15">
      <c r="A179" s="27" t="str">
        <f>A178</f>
        <v>Popayán</v>
      </c>
      <c r="B179" s="27" t="s">
        <v>1083</v>
      </c>
      <c r="C179" s="18">
        <v>9.133333333333333</v>
      </c>
      <c r="D179" s="18">
        <v>829</v>
      </c>
      <c r="E179" s="18">
        <v>118.63716403184095</v>
      </c>
      <c r="F179" s="18">
        <v>837</v>
      </c>
      <c r="G179" s="18">
        <v>119.07355429519849</v>
      </c>
      <c r="H179" s="18">
        <v>188</v>
      </c>
      <c r="I179" s="19">
        <v>107.62172660366917</v>
      </c>
      <c r="J179" s="19">
        <v>11.015437428171793</v>
      </c>
      <c r="K179" s="19">
        <v>109.426332534519</v>
      </c>
      <c r="L179" s="19">
        <v>9.64722176067949</v>
      </c>
      <c r="M179" s="21">
        <v>1.0096501809408926</v>
      </c>
    </row>
    <row r="180" spans="1:13" ht="15">
      <c r="A180" s="22" t="s">
        <v>147</v>
      </c>
      <c r="B180" s="25"/>
      <c r="C180" s="23"/>
      <c r="D180" s="23">
        <v>2879</v>
      </c>
      <c r="E180" s="23">
        <v>361.4389576424216</v>
      </c>
      <c r="F180" s="23">
        <v>2763</v>
      </c>
      <c r="G180" s="23">
        <v>351.40664181797655</v>
      </c>
      <c r="H180" s="23">
        <v>350</v>
      </c>
      <c r="I180" s="24">
        <v>324.76975255131674</v>
      </c>
      <c r="J180" s="24">
        <v>36.669205091104836</v>
      </c>
      <c r="K180" s="24">
        <v>321.1867991063934</v>
      </c>
      <c r="L180" s="24">
        <v>30.21984271158312</v>
      </c>
      <c r="M180" s="26">
        <v>0.9597082320250087</v>
      </c>
    </row>
    <row r="181" spans="1:13" ht="15">
      <c r="A181" s="17" t="s">
        <v>397</v>
      </c>
      <c r="B181" s="27" t="s">
        <v>1084</v>
      </c>
      <c r="C181" s="18">
        <v>6.066666666666666</v>
      </c>
      <c r="D181" s="18">
        <v>198</v>
      </c>
      <c r="E181" s="18">
        <v>43.021978021978015</v>
      </c>
      <c r="F181" s="18">
        <v>121</v>
      </c>
      <c r="G181" s="18">
        <v>27.692307692307683</v>
      </c>
      <c r="H181" s="18">
        <v>79</v>
      </c>
      <c r="I181" s="19">
        <v>29.835164835164836</v>
      </c>
      <c r="J181" s="19">
        <v>13.186813186813186</v>
      </c>
      <c r="K181" s="19">
        <v>15.164835164835164</v>
      </c>
      <c r="L181" s="19">
        <v>12.527472527472527</v>
      </c>
      <c r="M181" s="21">
        <v>0.6111111111111112</v>
      </c>
    </row>
    <row r="182" spans="1:13" ht="15">
      <c r="A182" s="27" t="str">
        <f>A181</f>
        <v>Quibdó</v>
      </c>
      <c r="B182" s="27" t="s">
        <v>1085</v>
      </c>
      <c r="C182" s="18">
        <v>9.133333333333333</v>
      </c>
      <c r="D182" s="18">
        <v>262</v>
      </c>
      <c r="E182" s="18">
        <v>45.17087720277185</v>
      </c>
      <c r="F182" s="18">
        <v>200</v>
      </c>
      <c r="G182" s="18">
        <v>36.39969519531563</v>
      </c>
      <c r="H182" s="18">
        <v>113</v>
      </c>
      <c r="I182" s="19">
        <v>36.76428379617843</v>
      </c>
      <c r="J182" s="19">
        <v>8.406593406593407</v>
      </c>
      <c r="K182" s="19">
        <v>29.9711237667442</v>
      </c>
      <c r="L182" s="19">
        <v>6.428571428571429</v>
      </c>
      <c r="M182" s="21">
        <v>0.7633587786259542</v>
      </c>
    </row>
    <row r="183" spans="1:13" ht="15">
      <c r="A183" s="27" t="str">
        <f>A182</f>
        <v>Quibdó</v>
      </c>
      <c r="B183" s="27" t="s">
        <v>1086</v>
      </c>
      <c r="C183" s="18">
        <v>6.066666666666666</v>
      </c>
      <c r="D183" s="18">
        <v>173</v>
      </c>
      <c r="E183" s="18">
        <v>30.32967032967033</v>
      </c>
      <c r="F183" s="18">
        <v>165</v>
      </c>
      <c r="G183" s="18">
        <v>29.175824175824175</v>
      </c>
      <c r="H183" s="18">
        <v>130</v>
      </c>
      <c r="I183" s="19">
        <v>30.32967032967033</v>
      </c>
      <c r="J183" s="19"/>
      <c r="K183" s="19">
        <v>29.175824175824175</v>
      </c>
      <c r="L183" s="19"/>
      <c r="M183" s="21">
        <v>0.953757225433526</v>
      </c>
    </row>
    <row r="184" spans="1:13" ht="15">
      <c r="A184" s="22" t="s">
        <v>401</v>
      </c>
      <c r="B184" s="25"/>
      <c r="C184" s="23"/>
      <c r="D184" s="23">
        <v>633</v>
      </c>
      <c r="E184" s="23">
        <v>118.52252555442023</v>
      </c>
      <c r="F184" s="23">
        <v>486</v>
      </c>
      <c r="G184" s="23">
        <v>93.26782706344753</v>
      </c>
      <c r="H184" s="23">
        <v>322</v>
      </c>
      <c r="I184" s="24">
        <v>96.92911896101359</v>
      </c>
      <c r="J184" s="24">
        <v>21.59340659340659</v>
      </c>
      <c r="K184" s="24">
        <v>74.31178310740354</v>
      </c>
      <c r="L184" s="24">
        <v>18.956043956043956</v>
      </c>
      <c r="M184" s="26">
        <v>0.7677725118483413</v>
      </c>
    </row>
    <row r="185" spans="1:13" ht="15">
      <c r="A185" s="45" t="s">
        <v>148</v>
      </c>
      <c r="B185" s="47" t="s">
        <v>1118</v>
      </c>
      <c r="C185" s="48" t="s">
        <v>203</v>
      </c>
      <c r="D185" s="48" t="s">
        <v>203</v>
      </c>
      <c r="E185" s="48" t="s">
        <v>203</v>
      </c>
      <c r="F185" s="48" t="s">
        <v>203</v>
      </c>
      <c r="G185" s="48" t="s">
        <v>203</v>
      </c>
      <c r="H185" s="48" t="s">
        <v>203</v>
      </c>
      <c r="I185" s="48" t="s">
        <v>203</v>
      </c>
      <c r="J185" s="48" t="s">
        <v>203</v>
      </c>
      <c r="K185" s="48" t="s">
        <v>203</v>
      </c>
      <c r="L185" s="48" t="s">
        <v>203</v>
      </c>
      <c r="M185" s="48" t="s">
        <v>203</v>
      </c>
    </row>
    <row r="186" spans="1:13" ht="15">
      <c r="A186" s="17" t="s">
        <v>148</v>
      </c>
      <c r="B186" s="27" t="s">
        <v>1087</v>
      </c>
      <c r="C186" s="18">
        <v>12.2</v>
      </c>
      <c r="D186" s="18">
        <v>232</v>
      </c>
      <c r="E186" s="18">
        <v>21.492425322361175</v>
      </c>
      <c r="F186" s="18">
        <v>176</v>
      </c>
      <c r="G186" s="18">
        <v>16.087355089671554</v>
      </c>
      <c r="H186" s="18">
        <v>127</v>
      </c>
      <c r="I186" s="19">
        <v>13.111190306486103</v>
      </c>
      <c r="J186" s="19">
        <v>8.381235015875074</v>
      </c>
      <c r="K186" s="19">
        <v>10.736823760701164</v>
      </c>
      <c r="L186" s="19">
        <v>5.350531328970388</v>
      </c>
      <c r="M186" s="21">
        <v>0.7586206896551724</v>
      </c>
    </row>
    <row r="187" spans="1:13" ht="15">
      <c r="A187" s="27" t="str">
        <f>A186</f>
        <v>Riohacha</v>
      </c>
      <c r="B187" s="27" t="s">
        <v>1088</v>
      </c>
      <c r="C187" s="18">
        <v>12.2</v>
      </c>
      <c r="D187" s="18">
        <v>634</v>
      </c>
      <c r="E187" s="18">
        <v>65.99702935830942</v>
      </c>
      <c r="F187" s="18">
        <v>607</v>
      </c>
      <c r="G187" s="18">
        <v>63.7567909082349</v>
      </c>
      <c r="H187" s="18">
        <v>13</v>
      </c>
      <c r="I187" s="19">
        <v>56.04766069418664</v>
      </c>
      <c r="J187" s="19">
        <v>9.949368664122762</v>
      </c>
      <c r="K187" s="19">
        <v>55.14602134992434</v>
      </c>
      <c r="L187" s="19">
        <v>8.610769558310542</v>
      </c>
      <c r="M187" s="21">
        <v>0.9574132492113565</v>
      </c>
    </row>
    <row r="188" spans="1:13" ht="15">
      <c r="A188" s="22" t="s">
        <v>151</v>
      </c>
      <c r="B188" s="25"/>
      <c r="C188" s="23"/>
      <c r="D188" s="23">
        <v>866</v>
      </c>
      <c r="E188" s="23">
        <v>87.48945468067063</v>
      </c>
      <c r="F188" s="23">
        <v>783</v>
      </c>
      <c r="G188" s="23">
        <v>79.84414599790648</v>
      </c>
      <c r="H188" s="23">
        <v>140</v>
      </c>
      <c r="I188" s="24">
        <v>69.15885100067274</v>
      </c>
      <c r="J188" s="24">
        <v>18.330603679997836</v>
      </c>
      <c r="K188" s="24">
        <v>65.88284511062551</v>
      </c>
      <c r="L188" s="24">
        <v>13.961300887280931</v>
      </c>
      <c r="M188" s="26">
        <v>0.9041570438799076</v>
      </c>
    </row>
    <row r="189" spans="1:13" ht="15">
      <c r="A189" s="17" t="s">
        <v>157</v>
      </c>
      <c r="B189" s="27" t="s">
        <v>1089</v>
      </c>
      <c r="C189" s="18">
        <v>12.2</v>
      </c>
      <c r="D189" s="18">
        <v>868</v>
      </c>
      <c r="E189" s="18">
        <v>108.3990558688182</v>
      </c>
      <c r="F189" s="18">
        <v>210</v>
      </c>
      <c r="G189" s="18">
        <v>24.298537420897485</v>
      </c>
      <c r="H189" s="18">
        <v>0</v>
      </c>
      <c r="I189" s="19">
        <v>84.10051844792069</v>
      </c>
      <c r="J189" s="19">
        <v>24.298537420897485</v>
      </c>
      <c r="K189" s="19">
        <v>0</v>
      </c>
      <c r="L189" s="19">
        <v>24.298537420897485</v>
      </c>
      <c r="M189" s="21">
        <v>0.24193548387096775</v>
      </c>
    </row>
    <row r="190" spans="1:13" ht="15">
      <c r="A190" s="27" t="str">
        <f aca="true" t="shared" si="10" ref="A190:A195">A189</f>
        <v>Santa Marta</v>
      </c>
      <c r="B190" s="27" t="s">
        <v>1090</v>
      </c>
      <c r="C190" s="18">
        <v>11</v>
      </c>
      <c r="D190" s="18">
        <v>382</v>
      </c>
      <c r="E190" s="18">
        <v>38.8821887826302</v>
      </c>
      <c r="F190" s="18">
        <v>250</v>
      </c>
      <c r="G190" s="18">
        <v>26.52941956667877</v>
      </c>
      <c r="H190" s="18">
        <v>405</v>
      </c>
      <c r="I190" s="19">
        <v>16.274921703953996</v>
      </c>
      <c r="J190" s="19">
        <v>22.607267078676202</v>
      </c>
      <c r="K190" s="19">
        <v>10.493469780715044</v>
      </c>
      <c r="L190" s="19">
        <v>16.035949785963723</v>
      </c>
      <c r="M190" s="21">
        <v>0.6544502617801047</v>
      </c>
    </row>
    <row r="191" spans="1:13" ht="15">
      <c r="A191" s="27" t="str">
        <f t="shared" si="10"/>
        <v>Santa Marta</v>
      </c>
      <c r="B191" s="27" t="s">
        <v>1091</v>
      </c>
      <c r="C191" s="18">
        <v>9.133333333333333</v>
      </c>
      <c r="D191" s="18">
        <v>360</v>
      </c>
      <c r="E191" s="18">
        <v>42.69727733390063</v>
      </c>
      <c r="F191" s="18">
        <v>0</v>
      </c>
      <c r="G191" s="18">
        <v>0</v>
      </c>
      <c r="H191" s="18">
        <v>0</v>
      </c>
      <c r="I191" s="19">
        <v>42.69727733390063</v>
      </c>
      <c r="J191" s="19"/>
      <c r="K191" s="19">
        <v>0</v>
      </c>
      <c r="L191" s="19"/>
      <c r="M191" s="21">
        <v>0</v>
      </c>
    </row>
    <row r="192" spans="1:13" ht="15">
      <c r="A192" s="27" t="str">
        <f t="shared" si="10"/>
        <v>Santa Marta</v>
      </c>
      <c r="B192" s="27" t="s">
        <v>1092</v>
      </c>
      <c r="C192" s="18">
        <v>9.133333333333333</v>
      </c>
      <c r="D192" s="18">
        <v>393</v>
      </c>
      <c r="E192" s="18">
        <v>46.15063067996303</v>
      </c>
      <c r="F192" s="18">
        <v>0</v>
      </c>
      <c r="G192" s="18">
        <v>0</v>
      </c>
      <c r="H192" s="18">
        <v>0</v>
      </c>
      <c r="I192" s="19">
        <v>46.15063067996303</v>
      </c>
      <c r="J192" s="19"/>
      <c r="K192" s="19">
        <v>0</v>
      </c>
      <c r="L192" s="19"/>
      <c r="M192" s="21">
        <v>0</v>
      </c>
    </row>
    <row r="193" spans="1:13" ht="15">
      <c r="A193" s="27" t="str">
        <f t="shared" si="10"/>
        <v>Santa Marta</v>
      </c>
      <c r="B193" s="27" t="s">
        <v>1093</v>
      </c>
      <c r="C193" s="18">
        <v>9.133333333333333</v>
      </c>
      <c r="D193" s="18">
        <v>526</v>
      </c>
      <c r="E193" s="18">
        <v>66.11959779091214</v>
      </c>
      <c r="F193" s="18">
        <v>507</v>
      </c>
      <c r="G193" s="18">
        <v>62.8842564898774</v>
      </c>
      <c r="H193" s="18">
        <v>0</v>
      </c>
      <c r="I193" s="19">
        <v>66.11959779091214</v>
      </c>
      <c r="J193" s="19"/>
      <c r="K193" s="19">
        <v>62.8842564898774</v>
      </c>
      <c r="L193" s="19"/>
      <c r="M193" s="21">
        <v>0.9638783269961977</v>
      </c>
    </row>
    <row r="194" spans="1:13" ht="15">
      <c r="A194" s="27" t="str">
        <f t="shared" si="10"/>
        <v>Santa Marta</v>
      </c>
      <c r="B194" s="27" t="s">
        <v>1094</v>
      </c>
      <c r="C194" s="18">
        <v>9.133333333333333</v>
      </c>
      <c r="D194" s="18">
        <v>82</v>
      </c>
      <c r="E194" s="18">
        <v>10.081414935429537</v>
      </c>
      <c r="F194" s="18">
        <v>106</v>
      </c>
      <c r="G194" s="18">
        <v>13.041228844148554</v>
      </c>
      <c r="H194" s="18">
        <v>154</v>
      </c>
      <c r="I194" s="19">
        <v>10.081414935429537</v>
      </c>
      <c r="J194" s="19"/>
      <c r="K194" s="19">
        <v>13.041228844148554</v>
      </c>
      <c r="L194" s="19"/>
      <c r="M194" s="21">
        <v>1.2926829268292683</v>
      </c>
    </row>
    <row r="195" spans="1:13" ht="15">
      <c r="A195" s="27" t="str">
        <f t="shared" si="10"/>
        <v>Santa Marta</v>
      </c>
      <c r="B195" s="27" t="s">
        <v>1095</v>
      </c>
      <c r="C195" s="18">
        <v>8.566666666666666</v>
      </c>
      <c r="D195" s="18">
        <v>709</v>
      </c>
      <c r="E195" s="18">
        <v>154.39661924069296</v>
      </c>
      <c r="F195" s="18">
        <v>188</v>
      </c>
      <c r="G195" s="18">
        <v>24.849105749189228</v>
      </c>
      <c r="H195" s="18">
        <v>4</v>
      </c>
      <c r="I195" s="19">
        <v>130.82495954235085</v>
      </c>
      <c r="J195" s="19">
        <v>23.571659698342103</v>
      </c>
      <c r="K195" s="19">
        <v>2.608695652173913</v>
      </c>
      <c r="L195" s="19">
        <v>22.240410097015314</v>
      </c>
      <c r="M195" s="21">
        <v>0.2651622002820874</v>
      </c>
    </row>
    <row r="196" spans="1:13" ht="15">
      <c r="A196" s="22" t="s">
        <v>161</v>
      </c>
      <c r="B196" s="25"/>
      <c r="C196" s="23"/>
      <c r="D196" s="23">
        <v>3320</v>
      </c>
      <c r="E196" s="23">
        <v>466.72678463234666</v>
      </c>
      <c r="F196" s="23">
        <v>1261</v>
      </c>
      <c r="G196" s="23">
        <v>151.60254807079147</v>
      </c>
      <c r="H196" s="23">
        <v>563</v>
      </c>
      <c r="I196" s="24">
        <v>396.24932043443084</v>
      </c>
      <c r="J196" s="24">
        <v>70.4774641979158</v>
      </c>
      <c r="K196" s="24">
        <v>89.0276507669149</v>
      </c>
      <c r="L196" s="24">
        <v>62.574897303876526</v>
      </c>
      <c r="M196" s="26">
        <v>0.3798192771084337</v>
      </c>
    </row>
    <row r="197" spans="1:13" ht="15">
      <c r="A197" s="17" t="s">
        <v>423</v>
      </c>
      <c r="B197" s="27" t="s">
        <v>1096</v>
      </c>
      <c r="C197" s="18">
        <v>12.2</v>
      </c>
      <c r="D197" s="18">
        <v>160</v>
      </c>
      <c r="E197" s="18">
        <v>18.9105469432261</v>
      </c>
      <c r="F197" s="18">
        <v>114</v>
      </c>
      <c r="G197" s="18">
        <v>14.406934549234915</v>
      </c>
      <c r="H197" s="18">
        <v>103</v>
      </c>
      <c r="I197" s="19">
        <v>9.699330916139967</v>
      </c>
      <c r="J197" s="19">
        <v>9.211216027086131</v>
      </c>
      <c r="K197" s="19">
        <v>6.998754189703162</v>
      </c>
      <c r="L197" s="19">
        <v>7.4081803595317535</v>
      </c>
      <c r="M197" s="21">
        <v>0.7125</v>
      </c>
    </row>
    <row r="198" spans="1:13" ht="15">
      <c r="A198" s="27" t="str">
        <f>A197</f>
        <v>Santa Rosa de Viterbo</v>
      </c>
      <c r="B198" s="27" t="s">
        <v>1097</v>
      </c>
      <c r="C198" s="18">
        <v>12.2</v>
      </c>
      <c r="D198" s="18">
        <v>435</v>
      </c>
      <c r="E198" s="18">
        <v>52.23683826601223</v>
      </c>
      <c r="F198" s="18">
        <v>417</v>
      </c>
      <c r="G198" s="18">
        <v>50.47801332883381</v>
      </c>
      <c r="H198" s="18">
        <v>4</v>
      </c>
      <c r="I198" s="19">
        <v>46.1578825003866</v>
      </c>
      <c r="J198" s="19">
        <v>6.078955765625623</v>
      </c>
      <c r="K198" s="19">
        <v>46.1578825003866</v>
      </c>
      <c r="L198" s="19">
        <v>4.32013082844721</v>
      </c>
      <c r="M198" s="21">
        <v>0.9586206896551724</v>
      </c>
    </row>
    <row r="199" spans="1:13" ht="15">
      <c r="A199" s="27" t="str">
        <f>A198</f>
        <v>Santa Rosa de Viterbo</v>
      </c>
      <c r="B199" s="27" t="s">
        <v>1098</v>
      </c>
      <c r="C199" s="18">
        <v>12.2</v>
      </c>
      <c r="D199" s="18">
        <v>572</v>
      </c>
      <c r="E199" s="18">
        <v>68.64500698806867</v>
      </c>
      <c r="F199" s="18">
        <v>512</v>
      </c>
      <c r="G199" s="18">
        <v>58.53642612371997</v>
      </c>
      <c r="H199" s="18">
        <v>5</v>
      </c>
      <c r="I199" s="19">
        <v>61.66197437074817</v>
      </c>
      <c r="J199" s="19">
        <v>6.9830326173204895</v>
      </c>
      <c r="K199" s="19">
        <v>54.52040704071077</v>
      </c>
      <c r="L199" s="19">
        <v>4.016019083009201</v>
      </c>
      <c r="M199" s="21">
        <v>0.8951048951048951</v>
      </c>
    </row>
    <row r="200" spans="1:13" ht="15">
      <c r="A200" s="27" t="str">
        <f>A199</f>
        <v>Santa Rosa de Viterbo</v>
      </c>
      <c r="B200" s="27" t="s">
        <v>1099</v>
      </c>
      <c r="C200" s="18">
        <v>12.166666666666666</v>
      </c>
      <c r="D200" s="18">
        <v>795</v>
      </c>
      <c r="E200" s="18">
        <v>75.76927295071633</v>
      </c>
      <c r="F200" s="18">
        <v>752</v>
      </c>
      <c r="G200" s="18">
        <v>71.4784942545313</v>
      </c>
      <c r="H200" s="18">
        <v>4</v>
      </c>
      <c r="I200" s="19">
        <v>68.27641873611076</v>
      </c>
      <c r="J200" s="19">
        <v>7.492854214605573</v>
      </c>
      <c r="K200" s="19">
        <v>67.31974432193537</v>
      </c>
      <c r="L200" s="19">
        <v>4.1587499325959465</v>
      </c>
      <c r="M200" s="21">
        <v>0.9459119496855346</v>
      </c>
    </row>
    <row r="201" spans="1:13" ht="15">
      <c r="A201" s="22" t="s">
        <v>427</v>
      </c>
      <c r="B201" s="25"/>
      <c r="C201" s="23"/>
      <c r="D201" s="23">
        <v>1962</v>
      </c>
      <c r="E201" s="23">
        <v>215.56166514802337</v>
      </c>
      <c r="F201" s="23">
        <v>1795</v>
      </c>
      <c r="G201" s="23">
        <v>194.89986825632013</v>
      </c>
      <c r="H201" s="23">
        <v>116</v>
      </c>
      <c r="I201" s="24">
        <v>185.7956065233855</v>
      </c>
      <c r="J201" s="24">
        <v>29.766058624637814</v>
      </c>
      <c r="K201" s="24">
        <v>174.9967880527359</v>
      </c>
      <c r="L201" s="24">
        <v>19.90308020358411</v>
      </c>
      <c r="M201" s="26">
        <v>0.9148827726809379</v>
      </c>
    </row>
    <row r="202" spans="1:13" ht="15">
      <c r="A202" s="17" t="s">
        <v>162</v>
      </c>
      <c r="B202" s="27" t="s">
        <v>1100</v>
      </c>
      <c r="C202" s="18">
        <v>12.2</v>
      </c>
      <c r="D202" s="18">
        <v>978</v>
      </c>
      <c r="E202" s="18">
        <v>89.70461867525697</v>
      </c>
      <c r="F202" s="18">
        <v>946</v>
      </c>
      <c r="G202" s="18">
        <v>87.08166785558483</v>
      </c>
      <c r="H202" s="18">
        <v>138</v>
      </c>
      <c r="I202" s="19">
        <v>72.49411802124239</v>
      </c>
      <c r="J202" s="19">
        <v>17.210500654014552</v>
      </c>
      <c r="K202" s="19">
        <v>72.4959194984537</v>
      </c>
      <c r="L202" s="19">
        <v>14.58574835713111</v>
      </c>
      <c r="M202" s="21">
        <v>0.967280163599182</v>
      </c>
    </row>
    <row r="203" spans="1:13" ht="15">
      <c r="A203" s="27" t="str">
        <f>A202</f>
        <v>Sincelejo</v>
      </c>
      <c r="B203" s="27" t="s">
        <v>1101</v>
      </c>
      <c r="C203" s="18">
        <v>12.2</v>
      </c>
      <c r="D203" s="18">
        <v>966</v>
      </c>
      <c r="E203" s="18">
        <v>94.32107559208352</v>
      </c>
      <c r="F203" s="18">
        <v>906</v>
      </c>
      <c r="G203" s="18">
        <v>91.52983007598901</v>
      </c>
      <c r="H203" s="18">
        <v>123</v>
      </c>
      <c r="I203" s="19">
        <v>75.75159771636054</v>
      </c>
      <c r="J203" s="19">
        <v>18.569477875722978</v>
      </c>
      <c r="K203" s="19">
        <v>77.45313160275447</v>
      </c>
      <c r="L203" s="19">
        <v>14.076698473234527</v>
      </c>
      <c r="M203" s="21">
        <v>0.937888198757764</v>
      </c>
    </row>
    <row r="204" spans="1:13" ht="15">
      <c r="A204" s="27" t="str">
        <f>A203</f>
        <v>Sincelejo</v>
      </c>
      <c r="B204" s="27" t="s">
        <v>1102</v>
      </c>
      <c r="C204" s="18">
        <v>12.2</v>
      </c>
      <c r="D204" s="18">
        <v>588</v>
      </c>
      <c r="E204" s="18">
        <v>54.77302673160689</v>
      </c>
      <c r="F204" s="18">
        <v>387</v>
      </c>
      <c r="G204" s="18">
        <v>36.71416591898771</v>
      </c>
      <c r="H204" s="18">
        <v>261</v>
      </c>
      <c r="I204" s="19">
        <v>37.728886437867196</v>
      </c>
      <c r="J204" s="19">
        <v>17.044140293739694</v>
      </c>
      <c r="K204" s="19">
        <v>25.188459793948034</v>
      </c>
      <c r="L204" s="19">
        <v>11.52570612503967</v>
      </c>
      <c r="M204" s="21">
        <v>0.6581632653061225</v>
      </c>
    </row>
    <row r="205" spans="1:13" ht="15">
      <c r="A205" s="27" t="str">
        <f>A204</f>
        <v>Sincelejo</v>
      </c>
      <c r="B205" s="27" t="s">
        <v>1103</v>
      </c>
      <c r="C205" s="18">
        <v>9.166666666666666</v>
      </c>
      <c r="D205" s="18">
        <v>497</v>
      </c>
      <c r="E205" s="18">
        <v>66.51115568495607</v>
      </c>
      <c r="F205" s="18">
        <v>475</v>
      </c>
      <c r="G205" s="18">
        <v>63.42755735171412</v>
      </c>
      <c r="H205" s="18">
        <v>11</v>
      </c>
      <c r="I205" s="19">
        <v>54.70072199889872</v>
      </c>
      <c r="J205" s="19">
        <v>11.810433686057351</v>
      </c>
      <c r="K205" s="19">
        <v>54.70072199889872</v>
      </c>
      <c r="L205" s="19">
        <v>8.726835352815396</v>
      </c>
      <c r="M205" s="21">
        <v>0.9557344064386318</v>
      </c>
    </row>
    <row r="206" spans="1:13" ht="15">
      <c r="A206" s="22" t="s">
        <v>165</v>
      </c>
      <c r="B206" s="25"/>
      <c r="C206" s="23"/>
      <c r="D206" s="23">
        <v>3029</v>
      </c>
      <c r="E206" s="23">
        <v>305.30987668390344</v>
      </c>
      <c r="F206" s="23">
        <v>2714</v>
      </c>
      <c r="G206" s="23">
        <v>278.7532212022756</v>
      </c>
      <c r="H206" s="23">
        <v>533</v>
      </c>
      <c r="I206" s="24">
        <v>240.67532417436885</v>
      </c>
      <c r="J206" s="24">
        <v>64.63455250953459</v>
      </c>
      <c r="K206" s="24">
        <v>229.83823289405493</v>
      </c>
      <c r="L206" s="24">
        <v>48.9149883082207</v>
      </c>
      <c r="M206" s="26">
        <v>0.8960052822713767</v>
      </c>
    </row>
    <row r="207" spans="1:13" ht="15">
      <c r="A207" s="17" t="s">
        <v>166</v>
      </c>
      <c r="B207" s="27" t="s">
        <v>1104</v>
      </c>
      <c r="C207" s="18">
        <v>9.133333333333333</v>
      </c>
      <c r="D207" s="18">
        <v>531</v>
      </c>
      <c r="E207" s="18">
        <v>73.1383762338501</v>
      </c>
      <c r="F207" s="18">
        <v>521</v>
      </c>
      <c r="G207" s="18">
        <v>71.83938743994686</v>
      </c>
      <c r="H207" s="18">
        <v>3</v>
      </c>
      <c r="I207" s="19">
        <v>63.946870423229846</v>
      </c>
      <c r="J207" s="19">
        <v>9.191505810620226</v>
      </c>
      <c r="K207" s="19">
        <v>63.946870423229846</v>
      </c>
      <c r="L207" s="19">
        <v>7.892517016716988</v>
      </c>
      <c r="M207" s="21">
        <v>0.9811676082862524</v>
      </c>
    </row>
    <row r="208" spans="1:13" ht="15">
      <c r="A208" s="27" t="str">
        <f>A207</f>
        <v>Tunja</v>
      </c>
      <c r="B208" s="27" t="s">
        <v>1105</v>
      </c>
      <c r="C208" s="18">
        <v>9.966666666666667</v>
      </c>
      <c r="D208" s="18">
        <v>548</v>
      </c>
      <c r="E208" s="18">
        <v>64.71051358908973</v>
      </c>
      <c r="F208" s="18">
        <v>541</v>
      </c>
      <c r="G208" s="18">
        <v>66.11073133285701</v>
      </c>
      <c r="H208" s="18">
        <v>2</v>
      </c>
      <c r="I208" s="19">
        <v>57.175639340031594</v>
      </c>
      <c r="J208" s="19">
        <v>7.5348742490581415</v>
      </c>
      <c r="K208" s="19">
        <v>59.36866370696899</v>
      </c>
      <c r="L208" s="19">
        <v>6.74206762588801</v>
      </c>
      <c r="M208" s="21">
        <v>0.9872262773722628</v>
      </c>
    </row>
    <row r="209" spans="1:13" ht="15">
      <c r="A209" s="27" t="str">
        <f>A208</f>
        <v>Tunja</v>
      </c>
      <c r="B209" s="27" t="s">
        <v>1106</v>
      </c>
      <c r="C209" s="18">
        <v>12.2</v>
      </c>
      <c r="D209" s="18">
        <v>322</v>
      </c>
      <c r="E209" s="18">
        <v>41.00098657470615</v>
      </c>
      <c r="F209" s="18">
        <v>302</v>
      </c>
      <c r="G209" s="18">
        <v>39.11959241472391</v>
      </c>
      <c r="H209" s="18">
        <v>17</v>
      </c>
      <c r="I209" s="19">
        <v>35.65191653861683</v>
      </c>
      <c r="J209" s="19">
        <v>5.349070036089325</v>
      </c>
      <c r="K209" s="19">
        <v>35.96879251445989</v>
      </c>
      <c r="L209" s="19">
        <v>3.150799900264019</v>
      </c>
      <c r="M209" s="21">
        <v>0.937888198757764</v>
      </c>
    </row>
    <row r="210" spans="1:13" ht="15">
      <c r="A210" s="27" t="str">
        <f>A209</f>
        <v>Tunja</v>
      </c>
      <c r="B210" s="27" t="s">
        <v>1107</v>
      </c>
      <c r="C210" s="18">
        <v>12.2</v>
      </c>
      <c r="D210" s="18">
        <v>214</v>
      </c>
      <c r="E210" s="18">
        <v>28.09057596003426</v>
      </c>
      <c r="F210" s="18">
        <v>209</v>
      </c>
      <c r="G210" s="18">
        <v>26.788900977853228</v>
      </c>
      <c r="H210" s="18">
        <v>6</v>
      </c>
      <c r="I210" s="19">
        <v>28.09057596003426</v>
      </c>
      <c r="J210" s="19"/>
      <c r="K210" s="19">
        <v>26.788900977853228</v>
      </c>
      <c r="L210" s="19"/>
      <c r="M210" s="21">
        <v>0.9766355140186916</v>
      </c>
    </row>
    <row r="211" spans="1:13" ht="15">
      <c r="A211" s="27" t="str">
        <f>A210</f>
        <v>Tunja</v>
      </c>
      <c r="B211" s="27" t="s">
        <v>1108</v>
      </c>
      <c r="C211" s="18">
        <v>12.2</v>
      </c>
      <c r="D211" s="18">
        <v>168</v>
      </c>
      <c r="E211" s="18">
        <v>19.746210418234654</v>
      </c>
      <c r="F211" s="18">
        <v>8</v>
      </c>
      <c r="G211" s="18">
        <v>0.7368139700641483</v>
      </c>
      <c r="H211" s="18">
        <v>29</v>
      </c>
      <c r="I211" s="19">
        <v>19.746210418234654</v>
      </c>
      <c r="J211" s="19"/>
      <c r="K211" s="19">
        <v>0.7368139700641483</v>
      </c>
      <c r="L211" s="19"/>
      <c r="M211" s="21">
        <v>0.047619047619047616</v>
      </c>
    </row>
    <row r="212" spans="1:13" ht="15">
      <c r="A212" s="22" t="s">
        <v>171</v>
      </c>
      <c r="B212" s="25"/>
      <c r="C212" s="23"/>
      <c r="D212" s="23">
        <v>1783</v>
      </c>
      <c r="E212" s="23">
        <v>226.68666277591487</v>
      </c>
      <c r="F212" s="23">
        <v>1581</v>
      </c>
      <c r="G212" s="23">
        <v>204.59542613544508</v>
      </c>
      <c r="H212" s="23">
        <v>57</v>
      </c>
      <c r="I212" s="24">
        <v>204.6112126801472</v>
      </c>
      <c r="J212" s="24">
        <v>22.075450095767692</v>
      </c>
      <c r="K212" s="24">
        <v>186.8100415925761</v>
      </c>
      <c r="L212" s="24">
        <v>17.785384542869018</v>
      </c>
      <c r="M212" s="26">
        <v>0.8867077958496915</v>
      </c>
    </row>
    <row r="213" spans="1:13" ht="15">
      <c r="A213" s="17" t="s">
        <v>177</v>
      </c>
      <c r="B213" s="27" t="s">
        <v>1109</v>
      </c>
      <c r="C213" s="18">
        <v>12.2</v>
      </c>
      <c r="D213" s="18">
        <v>428</v>
      </c>
      <c r="E213" s="18">
        <v>36.47064081298062</v>
      </c>
      <c r="F213" s="18">
        <v>420</v>
      </c>
      <c r="G213" s="18">
        <v>35.724665306918354</v>
      </c>
      <c r="H213" s="18">
        <v>657</v>
      </c>
      <c r="I213" s="19">
        <v>13.606576958323217</v>
      </c>
      <c r="J213" s="19">
        <v>22.864063854657402</v>
      </c>
      <c r="K213" s="19">
        <v>14.921635741307874</v>
      </c>
      <c r="L213" s="19">
        <v>20.80302956561048</v>
      </c>
      <c r="M213" s="21">
        <v>0.9813084112149533</v>
      </c>
    </row>
    <row r="214" spans="1:13" ht="15">
      <c r="A214" s="22" t="s">
        <v>181</v>
      </c>
      <c r="B214" s="25"/>
      <c r="C214" s="23"/>
      <c r="D214" s="23">
        <v>428</v>
      </c>
      <c r="E214" s="23">
        <v>36.47064081298062</v>
      </c>
      <c r="F214" s="23">
        <v>420</v>
      </c>
      <c r="G214" s="23">
        <v>35.724665306918354</v>
      </c>
      <c r="H214" s="23">
        <v>657</v>
      </c>
      <c r="I214" s="24">
        <v>13.606576958323217</v>
      </c>
      <c r="J214" s="24">
        <v>22.864063854657402</v>
      </c>
      <c r="K214" s="24">
        <v>14.921635741307874</v>
      </c>
      <c r="L214" s="24">
        <v>20.80302956561048</v>
      </c>
      <c r="M214" s="26">
        <v>0.9813084112149533</v>
      </c>
    </row>
    <row r="215" spans="1:13" ht="15">
      <c r="A215" s="17" t="s">
        <v>447</v>
      </c>
      <c r="B215" s="27" t="s">
        <v>1110</v>
      </c>
      <c r="C215" s="18">
        <v>12.2</v>
      </c>
      <c r="D215" s="18">
        <v>855</v>
      </c>
      <c r="E215" s="18">
        <v>94.480096176517</v>
      </c>
      <c r="F215" s="18">
        <v>814</v>
      </c>
      <c r="G215" s="18">
        <v>89.90364920428546</v>
      </c>
      <c r="H215" s="18">
        <v>39</v>
      </c>
      <c r="I215" s="19">
        <v>71.63455140122984</v>
      </c>
      <c r="J215" s="19">
        <v>22.845544775287163</v>
      </c>
      <c r="K215" s="19">
        <v>68.16014524532484</v>
      </c>
      <c r="L215" s="19">
        <v>21.743503958960634</v>
      </c>
      <c r="M215" s="21">
        <v>0.952046783625731</v>
      </c>
    </row>
    <row r="216" spans="1:13" ht="15">
      <c r="A216" s="27" t="str">
        <f>A215</f>
        <v>Yopal</v>
      </c>
      <c r="B216" s="27" t="s">
        <v>1111</v>
      </c>
      <c r="C216" s="18">
        <v>12.2</v>
      </c>
      <c r="D216" s="18">
        <v>1010</v>
      </c>
      <c r="E216" s="18">
        <v>95.88988753846688</v>
      </c>
      <c r="F216" s="18">
        <v>956</v>
      </c>
      <c r="G216" s="18">
        <v>98.31579299603227</v>
      </c>
      <c r="H216" s="18">
        <v>31</v>
      </c>
      <c r="I216" s="19">
        <v>74.93004421456779</v>
      </c>
      <c r="J216" s="19">
        <v>20.959843323899083</v>
      </c>
      <c r="K216" s="19">
        <v>80.01217448323456</v>
      </c>
      <c r="L216" s="19">
        <v>18.303618512797705</v>
      </c>
      <c r="M216" s="21">
        <v>0.9465346534653465</v>
      </c>
    </row>
    <row r="217" spans="1:13" ht="15">
      <c r="A217" s="22" t="s">
        <v>451</v>
      </c>
      <c r="B217" s="25"/>
      <c r="C217" s="23"/>
      <c r="D217" s="23">
        <v>1865</v>
      </c>
      <c r="E217" s="23">
        <v>190.36998371498393</v>
      </c>
      <c r="F217" s="23">
        <v>1770</v>
      </c>
      <c r="G217" s="23">
        <v>188.21944220031773</v>
      </c>
      <c r="H217" s="23">
        <v>70</v>
      </c>
      <c r="I217" s="24">
        <v>146.56459561579763</v>
      </c>
      <c r="J217" s="24">
        <v>43.805388099186246</v>
      </c>
      <c r="K217" s="24">
        <v>148.1723197285594</v>
      </c>
      <c r="L217" s="24">
        <v>40.04712247175834</v>
      </c>
      <c r="M217" s="26">
        <v>0.9490616621983914</v>
      </c>
    </row>
    <row r="218" spans="1:13" ht="15">
      <c r="A218" s="28" t="s">
        <v>182</v>
      </c>
      <c r="B218" s="28"/>
      <c r="C218" s="29"/>
      <c r="D218" s="29">
        <v>115784</v>
      </c>
      <c r="E218" s="29">
        <v>13734.950456428303</v>
      </c>
      <c r="F218" s="29">
        <v>85352</v>
      </c>
      <c r="G218" s="29">
        <v>10070.575379820253</v>
      </c>
      <c r="H218" s="29">
        <v>20530</v>
      </c>
      <c r="I218" s="29">
        <v>11404.094318432635</v>
      </c>
      <c r="J218" s="29">
        <v>2330.8561379956313</v>
      </c>
      <c r="K218" s="29">
        <v>8189.581558303742</v>
      </c>
      <c r="L218" s="29">
        <v>1880.9938215165134</v>
      </c>
      <c r="M218" s="30">
        <v>0.7371657569266911</v>
      </c>
    </row>
    <row r="219" ht="15">
      <c r="A219" s="53" t="s">
        <v>1593</v>
      </c>
    </row>
    <row r="220" ht="15">
      <c r="A220" s="53" t="s">
        <v>1594</v>
      </c>
    </row>
    <row r="221" ht="15">
      <c r="A221" s="53" t="s">
        <v>1592</v>
      </c>
    </row>
  </sheetData>
  <sheetProtection/>
  <mergeCells count="8">
    <mergeCell ref="K12:L12"/>
    <mergeCell ref="I12:J12"/>
    <mergeCell ref="A2:B2"/>
    <mergeCell ref="A3:B3"/>
    <mergeCell ref="C3:F3"/>
    <mergeCell ref="A4:B4"/>
    <mergeCell ref="C4:F4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64.00390625" style="0" customWidth="1"/>
    <col min="3" max="3" width="12.421875" style="0" customWidth="1"/>
  </cols>
  <sheetData>
    <row r="1" spans="1:2" ht="15">
      <c r="A1" s="1"/>
      <c r="B1" s="2"/>
    </row>
    <row r="2" spans="1:2" ht="15">
      <c r="A2" s="73"/>
      <c r="B2" s="73"/>
    </row>
    <row r="3" spans="1:6" ht="15">
      <c r="A3" s="74"/>
      <c r="B3" s="74"/>
      <c r="C3" s="69" t="s">
        <v>185</v>
      </c>
      <c r="D3" s="69"/>
      <c r="E3" s="69"/>
      <c r="F3" s="69"/>
    </row>
    <row r="4" spans="1:6" ht="15">
      <c r="A4" s="74"/>
      <c r="B4" s="74"/>
      <c r="C4" s="70" t="s">
        <v>186</v>
      </c>
      <c r="D4" s="70"/>
      <c r="E4" s="70"/>
      <c r="F4" s="70"/>
    </row>
    <row r="5" spans="1:2" ht="15">
      <c r="A5" s="7"/>
      <c r="B5" s="2"/>
    </row>
    <row r="6" spans="1:2" ht="15">
      <c r="A6" s="8" t="s">
        <v>192</v>
      </c>
      <c r="B6" s="2"/>
    </row>
    <row r="7" spans="1:2" ht="15">
      <c r="A7" s="9" t="s">
        <v>187</v>
      </c>
      <c r="B7" s="2"/>
    </row>
    <row r="8" spans="1:2" ht="18">
      <c r="A8" s="9" t="s">
        <v>1221</v>
      </c>
      <c r="B8" s="2"/>
    </row>
    <row r="9" spans="1:2" ht="18">
      <c r="A9" s="9" t="s">
        <v>1113</v>
      </c>
      <c r="B9" s="2"/>
    </row>
    <row r="10" spans="1:2" ht="15">
      <c r="A10" s="9" t="s">
        <v>190</v>
      </c>
      <c r="B10" s="10"/>
    </row>
    <row r="11" spans="1:13" ht="48.75" customHeight="1">
      <c r="A11" s="75" t="s">
        <v>454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9:12" s="54" customFormat="1" ht="42.75" customHeight="1">
      <c r="I12" s="71" t="s">
        <v>211</v>
      </c>
      <c r="J12" s="72"/>
      <c r="K12" s="71" t="s">
        <v>212</v>
      </c>
      <c r="L12" s="72"/>
    </row>
    <row r="13" spans="1:13" s="54" customFormat="1" ht="51">
      <c r="A13" s="63" t="s">
        <v>0</v>
      </c>
      <c r="B13" s="63" t="s">
        <v>1</v>
      </c>
      <c r="C13" s="64" t="s">
        <v>194</v>
      </c>
      <c r="D13" s="64" t="s">
        <v>236</v>
      </c>
      <c r="E13" s="64" t="s">
        <v>210</v>
      </c>
      <c r="F13" s="64" t="s">
        <v>197</v>
      </c>
      <c r="G13" s="64" t="s">
        <v>201</v>
      </c>
      <c r="H13" s="64" t="s">
        <v>217</v>
      </c>
      <c r="I13" s="58" t="s">
        <v>183</v>
      </c>
      <c r="J13" s="58" t="s">
        <v>184</v>
      </c>
      <c r="K13" s="58" t="s">
        <v>183</v>
      </c>
      <c r="L13" s="58" t="s">
        <v>184</v>
      </c>
      <c r="M13" s="64" t="s">
        <v>193</v>
      </c>
    </row>
    <row r="14" spans="1:13" ht="15">
      <c r="A14" s="27" t="s">
        <v>10</v>
      </c>
      <c r="B14" s="27" t="s">
        <v>1119</v>
      </c>
      <c r="C14" s="18">
        <v>12.2</v>
      </c>
      <c r="D14" s="18">
        <v>409</v>
      </c>
      <c r="E14" s="18">
        <v>36.9136258425034</v>
      </c>
      <c r="F14" s="18">
        <v>355</v>
      </c>
      <c r="G14" s="18">
        <v>30.560579636464198</v>
      </c>
      <c r="H14" s="18">
        <v>123</v>
      </c>
      <c r="I14" s="19">
        <v>16.538090646094503</v>
      </c>
      <c r="J14" s="19">
        <v>20.375535196408894</v>
      </c>
      <c r="K14" s="19">
        <v>15.32967032967033</v>
      </c>
      <c r="L14" s="19">
        <v>15.230909306793869</v>
      </c>
      <c r="M14" s="21">
        <v>0.8679706601466992</v>
      </c>
    </row>
    <row r="15" spans="1:13" ht="15">
      <c r="A15" s="27" t="str">
        <f>A14</f>
        <v>Armenia</v>
      </c>
      <c r="B15" s="27" t="s">
        <v>1120</v>
      </c>
      <c r="C15" s="18">
        <v>12.2</v>
      </c>
      <c r="D15" s="18">
        <v>420</v>
      </c>
      <c r="E15" s="18">
        <v>36.11228872828879</v>
      </c>
      <c r="F15" s="18">
        <v>368</v>
      </c>
      <c r="G15" s="18">
        <v>31.381689048315906</v>
      </c>
      <c r="H15" s="18">
        <v>127</v>
      </c>
      <c r="I15" s="19">
        <v>16.690573770491802</v>
      </c>
      <c r="J15" s="19">
        <v>19.421714957796972</v>
      </c>
      <c r="K15" s="19">
        <v>14.673932624752299</v>
      </c>
      <c r="L15" s="19">
        <v>16.70775642356361</v>
      </c>
      <c r="M15" s="21">
        <v>0.8761904761904762</v>
      </c>
    </row>
    <row r="16" spans="1:13" ht="15">
      <c r="A16" s="22" t="s">
        <v>14</v>
      </c>
      <c r="B16" s="25"/>
      <c r="C16" s="23"/>
      <c r="D16" s="23">
        <v>829</v>
      </c>
      <c r="E16" s="23">
        <v>73.02591457079218</v>
      </c>
      <c r="F16" s="23">
        <v>723</v>
      </c>
      <c r="G16" s="23">
        <v>61.9422686847801</v>
      </c>
      <c r="H16" s="23">
        <v>250</v>
      </c>
      <c r="I16" s="24">
        <v>33.228664416586305</v>
      </c>
      <c r="J16" s="24">
        <v>39.79725015420587</v>
      </c>
      <c r="K16" s="24">
        <v>30.00360295442263</v>
      </c>
      <c r="L16" s="24">
        <v>31.938665730357478</v>
      </c>
      <c r="M16" s="26">
        <v>0.8721351025331725</v>
      </c>
    </row>
    <row r="17" spans="1:13" ht="15">
      <c r="A17" s="17" t="s">
        <v>20</v>
      </c>
      <c r="B17" s="27" t="s">
        <v>1121</v>
      </c>
      <c r="C17" s="18">
        <v>12</v>
      </c>
      <c r="D17" s="18">
        <v>481</v>
      </c>
      <c r="E17" s="18">
        <v>41.10483112986535</v>
      </c>
      <c r="F17" s="18">
        <v>447</v>
      </c>
      <c r="G17" s="18">
        <v>38.00074081645606</v>
      </c>
      <c r="H17" s="18">
        <v>313</v>
      </c>
      <c r="I17" s="19">
        <v>25.4489901145011</v>
      </c>
      <c r="J17" s="19">
        <v>15.655841015364246</v>
      </c>
      <c r="K17" s="19">
        <v>23.266819571865444</v>
      </c>
      <c r="L17" s="19">
        <v>14.733921244590608</v>
      </c>
      <c r="M17" s="21">
        <v>0.9293139293139293</v>
      </c>
    </row>
    <row r="18" spans="1:13" ht="15">
      <c r="A18" s="27" t="str">
        <f aca="true" t="shared" si="0" ref="A18:A54">A17</f>
        <v>Bogotá</v>
      </c>
      <c r="B18" s="27" t="s">
        <v>1122</v>
      </c>
      <c r="C18" s="18">
        <v>12.2</v>
      </c>
      <c r="D18" s="18">
        <v>646</v>
      </c>
      <c r="E18" s="18">
        <v>53.650713047435744</v>
      </c>
      <c r="F18" s="18">
        <v>487</v>
      </c>
      <c r="G18" s="18">
        <v>40.414435219036655</v>
      </c>
      <c r="H18" s="18">
        <v>268</v>
      </c>
      <c r="I18" s="19">
        <v>25.845412073190403</v>
      </c>
      <c r="J18" s="19">
        <v>27.80530097424535</v>
      </c>
      <c r="K18" s="19">
        <v>19.94615292569104</v>
      </c>
      <c r="L18" s="19">
        <v>20.468282293345613</v>
      </c>
      <c r="M18" s="21">
        <v>0.7538699690402477</v>
      </c>
    </row>
    <row r="19" spans="1:13" ht="15">
      <c r="A19" s="27" t="str">
        <f t="shared" si="0"/>
        <v>Bogotá</v>
      </c>
      <c r="B19" s="27" t="s">
        <v>1123</v>
      </c>
      <c r="C19" s="18">
        <v>12.2</v>
      </c>
      <c r="D19" s="18">
        <v>513</v>
      </c>
      <c r="E19" s="18">
        <v>43.35443210846414</v>
      </c>
      <c r="F19" s="18">
        <v>418</v>
      </c>
      <c r="G19" s="18">
        <v>34.61650217729474</v>
      </c>
      <c r="H19" s="18">
        <v>260</v>
      </c>
      <c r="I19" s="19">
        <v>26.71863863150392</v>
      </c>
      <c r="J19" s="19">
        <v>16.635793476960217</v>
      </c>
      <c r="K19" s="19">
        <v>22.868852459016395</v>
      </c>
      <c r="L19" s="19">
        <v>11.747649718278351</v>
      </c>
      <c r="M19" s="21">
        <v>0.8148148148148148</v>
      </c>
    </row>
    <row r="20" spans="1:13" ht="15">
      <c r="A20" s="27" t="str">
        <f t="shared" si="0"/>
        <v>Bogotá</v>
      </c>
      <c r="B20" s="27" t="s">
        <v>1124</v>
      </c>
      <c r="C20" s="18">
        <v>12.166666666666666</v>
      </c>
      <c r="D20" s="18">
        <v>579</v>
      </c>
      <c r="E20" s="18">
        <v>48.880159611849066</v>
      </c>
      <c r="F20" s="18">
        <v>463</v>
      </c>
      <c r="G20" s="18">
        <v>38.859638280242876</v>
      </c>
      <c r="H20" s="18">
        <v>352</v>
      </c>
      <c r="I20" s="19">
        <v>32.958454974174714</v>
      </c>
      <c r="J20" s="19">
        <v>15.921704637674342</v>
      </c>
      <c r="K20" s="19">
        <v>27.040646754996633</v>
      </c>
      <c r="L20" s="19">
        <v>11.818991525246242</v>
      </c>
      <c r="M20" s="21">
        <v>0.7996545768566494</v>
      </c>
    </row>
    <row r="21" spans="1:13" ht="15">
      <c r="A21" s="27" t="str">
        <f t="shared" si="0"/>
        <v>Bogotá</v>
      </c>
      <c r="B21" s="27" t="s">
        <v>1125</v>
      </c>
      <c r="C21" s="18">
        <v>12.2</v>
      </c>
      <c r="D21" s="18">
        <v>521</v>
      </c>
      <c r="E21" s="18">
        <v>44.28230444874421</v>
      </c>
      <c r="F21" s="18">
        <v>477</v>
      </c>
      <c r="G21" s="18">
        <v>40.04168056271574</v>
      </c>
      <c r="H21" s="18">
        <v>267</v>
      </c>
      <c r="I21" s="19">
        <v>27.28257305773343</v>
      </c>
      <c r="J21" s="19">
        <v>16.999731391010783</v>
      </c>
      <c r="K21" s="19">
        <v>23.60655737704918</v>
      </c>
      <c r="L21" s="19">
        <v>16.43512318566656</v>
      </c>
      <c r="M21" s="21">
        <v>0.9155470249520153</v>
      </c>
    </row>
    <row r="22" spans="1:13" ht="15">
      <c r="A22" s="27" t="str">
        <f t="shared" si="0"/>
        <v>Bogotá</v>
      </c>
      <c r="B22" s="27" t="s">
        <v>1126</v>
      </c>
      <c r="C22" s="18">
        <v>9.133333333333333</v>
      </c>
      <c r="D22" s="18">
        <v>279</v>
      </c>
      <c r="E22" s="18">
        <v>32.692328804081654</v>
      </c>
      <c r="F22" s="18">
        <v>239</v>
      </c>
      <c r="G22" s="18">
        <v>28.532948038861477</v>
      </c>
      <c r="H22" s="18">
        <v>281</v>
      </c>
      <c r="I22" s="19">
        <v>15.407752328215455</v>
      </c>
      <c r="J22" s="19">
        <v>17.284576475866203</v>
      </c>
      <c r="K22" s="19">
        <v>11.357860614090164</v>
      </c>
      <c r="L22" s="19">
        <v>17.175087424771313</v>
      </c>
      <c r="M22" s="21">
        <v>0.8566308243727598</v>
      </c>
    </row>
    <row r="23" spans="1:13" ht="15">
      <c r="A23" s="27" t="str">
        <f t="shared" si="0"/>
        <v>Bogotá</v>
      </c>
      <c r="B23" s="27" t="s">
        <v>1127</v>
      </c>
      <c r="C23" s="18">
        <v>12.2</v>
      </c>
      <c r="D23" s="18">
        <v>519</v>
      </c>
      <c r="E23" s="18">
        <v>44.11362509822352</v>
      </c>
      <c r="F23" s="18">
        <v>322</v>
      </c>
      <c r="G23" s="18">
        <v>27.258226199538466</v>
      </c>
      <c r="H23" s="18">
        <v>285</v>
      </c>
      <c r="I23" s="19">
        <v>26.26289847697285</v>
      </c>
      <c r="J23" s="19">
        <v>17.850726621250672</v>
      </c>
      <c r="K23" s="19">
        <v>16.263799215578505</v>
      </c>
      <c r="L23" s="19">
        <v>10.99442698395996</v>
      </c>
      <c r="M23" s="21">
        <v>0.6204238921001927</v>
      </c>
    </row>
    <row r="24" spans="1:13" ht="15">
      <c r="A24" s="27" t="str">
        <f t="shared" si="0"/>
        <v>Bogotá</v>
      </c>
      <c r="B24" s="27" t="s">
        <v>1128</v>
      </c>
      <c r="C24" s="18">
        <v>12.2</v>
      </c>
      <c r="D24" s="18">
        <v>514</v>
      </c>
      <c r="E24" s="18">
        <v>45.28129582882005</v>
      </c>
      <c r="F24" s="18">
        <v>431</v>
      </c>
      <c r="G24" s="18">
        <v>37.803453537783334</v>
      </c>
      <c r="H24" s="18">
        <v>194</v>
      </c>
      <c r="I24" s="19">
        <v>30.499028768807815</v>
      </c>
      <c r="J24" s="19">
        <v>14.782267060012225</v>
      </c>
      <c r="K24" s="19">
        <v>25.25671050261214</v>
      </c>
      <c r="L24" s="19">
        <v>12.546743035171195</v>
      </c>
      <c r="M24" s="21">
        <v>0.8385214007782101</v>
      </c>
    </row>
    <row r="25" spans="1:13" ht="15">
      <c r="A25" s="27" t="str">
        <f t="shared" si="0"/>
        <v>Bogotá</v>
      </c>
      <c r="B25" s="27" t="s">
        <v>1129</v>
      </c>
      <c r="C25" s="18">
        <v>12.166666666666666</v>
      </c>
      <c r="D25" s="18">
        <v>507</v>
      </c>
      <c r="E25" s="18">
        <v>42.27583065869237</v>
      </c>
      <c r="F25" s="18">
        <v>358</v>
      </c>
      <c r="G25" s="18">
        <v>29.864720121394452</v>
      </c>
      <c r="H25" s="18">
        <v>258</v>
      </c>
      <c r="I25" s="19">
        <v>26.22008128857444</v>
      </c>
      <c r="J25" s="19">
        <v>16.055749370117933</v>
      </c>
      <c r="K25" s="19">
        <v>21.45295800090321</v>
      </c>
      <c r="L25" s="19">
        <v>8.411762120491248</v>
      </c>
      <c r="M25" s="21">
        <v>0.7061143984220908</v>
      </c>
    </row>
    <row r="26" spans="1:13" ht="15">
      <c r="A26" s="27" t="str">
        <f t="shared" si="0"/>
        <v>Bogotá</v>
      </c>
      <c r="B26" s="27" t="s">
        <v>1130</v>
      </c>
      <c r="C26" s="18">
        <v>12.2</v>
      </c>
      <c r="D26" s="18">
        <v>527</v>
      </c>
      <c r="E26" s="18">
        <v>45.314355975872054</v>
      </c>
      <c r="F26" s="18">
        <v>390</v>
      </c>
      <c r="G26" s="18">
        <v>33.20906775794649</v>
      </c>
      <c r="H26" s="18">
        <v>383</v>
      </c>
      <c r="I26" s="19">
        <v>26.939493293591656</v>
      </c>
      <c r="J26" s="19">
        <v>18.374862682280405</v>
      </c>
      <c r="K26" s="19">
        <v>19.12548435171386</v>
      </c>
      <c r="L26" s="19">
        <v>14.083583406232636</v>
      </c>
      <c r="M26" s="21">
        <v>0.7400379506641366</v>
      </c>
    </row>
    <row r="27" spans="1:13" ht="15">
      <c r="A27" s="27" t="str">
        <f t="shared" si="0"/>
        <v>Bogotá</v>
      </c>
      <c r="B27" s="27" t="s">
        <v>1131</v>
      </c>
      <c r="C27" s="18">
        <v>12.2</v>
      </c>
      <c r="D27" s="18">
        <v>511</v>
      </c>
      <c r="E27" s="18">
        <v>43.57634243755328</v>
      </c>
      <c r="F27" s="18">
        <v>430</v>
      </c>
      <c r="G27" s="18">
        <v>36.79416291635527</v>
      </c>
      <c r="H27" s="18">
        <v>350</v>
      </c>
      <c r="I27" s="19">
        <v>25.40983606557377</v>
      </c>
      <c r="J27" s="19">
        <v>18.166506371979512</v>
      </c>
      <c r="K27" s="19">
        <v>22.0550801657359</v>
      </c>
      <c r="L27" s="19">
        <v>14.739082750619366</v>
      </c>
      <c r="M27" s="21">
        <v>0.8414872798434442</v>
      </c>
    </row>
    <row r="28" spans="1:13" ht="15">
      <c r="A28" s="27" t="str">
        <f t="shared" si="0"/>
        <v>Bogotá</v>
      </c>
      <c r="B28" s="27" t="s">
        <v>1132</v>
      </c>
      <c r="C28" s="18">
        <v>10.166666666666666</v>
      </c>
      <c r="D28" s="18">
        <v>424</v>
      </c>
      <c r="E28" s="18">
        <v>42.63254335708566</v>
      </c>
      <c r="F28" s="18">
        <v>367</v>
      </c>
      <c r="G28" s="18">
        <v>36.71677753860356</v>
      </c>
      <c r="H28" s="18">
        <v>341</v>
      </c>
      <c r="I28" s="19">
        <v>26.75409836065574</v>
      </c>
      <c r="J28" s="19">
        <v>15.87844499642992</v>
      </c>
      <c r="K28" s="19">
        <v>23.60655737704918</v>
      </c>
      <c r="L28" s="19">
        <v>13.110220161554373</v>
      </c>
      <c r="M28" s="21">
        <v>0.8655660377358491</v>
      </c>
    </row>
    <row r="29" spans="1:13" ht="15">
      <c r="A29" s="27" t="str">
        <f t="shared" si="0"/>
        <v>Bogotá</v>
      </c>
      <c r="B29" s="27" t="s">
        <v>1133</v>
      </c>
      <c r="C29" s="18">
        <v>12.2</v>
      </c>
      <c r="D29" s="18">
        <v>515</v>
      </c>
      <c r="E29" s="18">
        <v>43.85067712045617</v>
      </c>
      <c r="F29" s="18">
        <v>382</v>
      </c>
      <c r="G29" s="18">
        <v>32.70491803278689</v>
      </c>
      <c r="H29" s="18">
        <v>316</v>
      </c>
      <c r="I29" s="19">
        <v>26.229508196721312</v>
      </c>
      <c r="J29" s="19">
        <v>17.621168923734853</v>
      </c>
      <c r="K29" s="19">
        <v>18.524590163934427</v>
      </c>
      <c r="L29" s="19">
        <v>14.180327868852459</v>
      </c>
      <c r="M29" s="21">
        <v>0.7417475728155339</v>
      </c>
    </row>
    <row r="30" spans="1:13" ht="15">
      <c r="A30" s="27" t="str">
        <f t="shared" si="0"/>
        <v>Bogotá</v>
      </c>
      <c r="B30" s="27" t="s">
        <v>1134</v>
      </c>
      <c r="C30" s="18">
        <v>12.2</v>
      </c>
      <c r="D30" s="18">
        <v>358</v>
      </c>
      <c r="E30" s="18">
        <v>35.905478703263434</v>
      </c>
      <c r="F30" s="18">
        <v>267</v>
      </c>
      <c r="G30" s="18">
        <v>26.21263056779235</v>
      </c>
      <c r="H30" s="18">
        <v>352</v>
      </c>
      <c r="I30" s="19">
        <v>24.696687494472226</v>
      </c>
      <c r="J30" s="19">
        <v>11.20879120879121</v>
      </c>
      <c r="K30" s="19">
        <v>18.79504815020993</v>
      </c>
      <c r="L30" s="19">
        <v>7.417582417582419</v>
      </c>
      <c r="M30" s="21">
        <v>0.7458100558659218</v>
      </c>
    </row>
    <row r="31" spans="1:13" ht="15">
      <c r="A31" s="27" t="str">
        <f t="shared" si="0"/>
        <v>Bogotá</v>
      </c>
      <c r="B31" s="27" t="s">
        <v>1135</v>
      </c>
      <c r="C31" s="18">
        <v>12.2</v>
      </c>
      <c r="D31" s="18">
        <v>529</v>
      </c>
      <c r="E31" s="18">
        <v>44.58689673693757</v>
      </c>
      <c r="F31" s="18">
        <v>481</v>
      </c>
      <c r="G31" s="18">
        <v>40.6858630617377</v>
      </c>
      <c r="H31" s="18">
        <v>350</v>
      </c>
      <c r="I31" s="19">
        <v>26.992388758782205</v>
      </c>
      <c r="J31" s="19">
        <v>17.59450797815537</v>
      </c>
      <c r="K31" s="19">
        <v>25.485362997658083</v>
      </c>
      <c r="L31" s="19">
        <v>15.20050006407962</v>
      </c>
      <c r="M31" s="21">
        <v>0.9092627599243857</v>
      </c>
    </row>
    <row r="32" spans="1:13" ht="15">
      <c r="A32" s="27" t="str">
        <f t="shared" si="0"/>
        <v>Bogotá</v>
      </c>
      <c r="B32" s="27" t="s">
        <v>1136</v>
      </c>
      <c r="C32" s="18">
        <v>12.2</v>
      </c>
      <c r="D32" s="18">
        <v>502</v>
      </c>
      <c r="E32" s="18">
        <v>43.48112307268457</v>
      </c>
      <c r="F32" s="18">
        <v>382</v>
      </c>
      <c r="G32" s="18">
        <v>33.78984832227462</v>
      </c>
      <c r="H32" s="18">
        <v>397</v>
      </c>
      <c r="I32" s="19">
        <v>25.491803278688526</v>
      </c>
      <c r="J32" s="19">
        <v>17.989319793996046</v>
      </c>
      <c r="K32" s="19">
        <v>18.116555575571972</v>
      </c>
      <c r="L32" s="19">
        <v>15.673292746702664</v>
      </c>
      <c r="M32" s="21">
        <v>0.7609561752988048</v>
      </c>
    </row>
    <row r="33" spans="1:13" ht="15">
      <c r="A33" s="27" t="str">
        <f t="shared" si="0"/>
        <v>Bogotá</v>
      </c>
      <c r="B33" s="27" t="s">
        <v>1137</v>
      </c>
      <c r="C33" s="18">
        <v>9.133333333333333</v>
      </c>
      <c r="D33" s="18">
        <v>407</v>
      </c>
      <c r="E33" s="18">
        <v>45.996256203333324</v>
      </c>
      <c r="F33" s="18">
        <v>359</v>
      </c>
      <c r="G33" s="18">
        <v>40.63246972006097</v>
      </c>
      <c r="H33" s="18">
        <v>350</v>
      </c>
      <c r="I33" s="19">
        <v>26.386861313868614</v>
      </c>
      <c r="J33" s="19">
        <v>19.609394889464706</v>
      </c>
      <c r="K33" s="19">
        <v>25.732333360070587</v>
      </c>
      <c r="L33" s="19">
        <v>14.900136359990375</v>
      </c>
      <c r="M33" s="21">
        <v>0.8820638820638821</v>
      </c>
    </row>
    <row r="34" spans="1:13" ht="15">
      <c r="A34" s="27" t="str">
        <f t="shared" si="0"/>
        <v>Bogotá</v>
      </c>
      <c r="B34" s="27" t="s">
        <v>1138</v>
      </c>
      <c r="C34" s="18">
        <v>12.2</v>
      </c>
      <c r="D34" s="18">
        <v>513</v>
      </c>
      <c r="E34" s="18">
        <v>45.523457729114654</v>
      </c>
      <c r="F34" s="18">
        <v>467</v>
      </c>
      <c r="G34" s="18">
        <v>41.15600334829949</v>
      </c>
      <c r="H34" s="18">
        <v>350</v>
      </c>
      <c r="I34" s="19">
        <v>27.536966241171516</v>
      </c>
      <c r="J34" s="19">
        <v>17.986491487943137</v>
      </c>
      <c r="K34" s="19">
        <v>25.461145411965084</v>
      </c>
      <c r="L34" s="19">
        <v>15.694857936334412</v>
      </c>
      <c r="M34" s="21">
        <v>0.9103313840155945</v>
      </c>
    </row>
    <row r="35" spans="1:13" ht="15">
      <c r="A35" s="27" t="str">
        <f t="shared" si="0"/>
        <v>Bogotá</v>
      </c>
      <c r="B35" s="27" t="s">
        <v>1139</v>
      </c>
      <c r="C35" s="18">
        <v>8.133333333333333</v>
      </c>
      <c r="D35" s="18">
        <v>260</v>
      </c>
      <c r="E35" s="18">
        <v>35.830261302072586</v>
      </c>
      <c r="F35" s="18">
        <v>301</v>
      </c>
      <c r="G35" s="18">
        <v>39.75918863223942</v>
      </c>
      <c r="H35" s="18">
        <v>251</v>
      </c>
      <c r="I35" s="19">
        <v>15.368852459016393</v>
      </c>
      <c r="J35" s="19">
        <v>20.461408843056184</v>
      </c>
      <c r="K35" s="19">
        <v>26.107458115654843</v>
      </c>
      <c r="L35" s="19">
        <v>13.651730516584575</v>
      </c>
      <c r="M35" s="21">
        <v>1.1576923076923078</v>
      </c>
    </row>
    <row r="36" spans="1:13" ht="15">
      <c r="A36" s="27" t="str">
        <f t="shared" si="0"/>
        <v>Bogotá</v>
      </c>
      <c r="B36" s="27" t="s">
        <v>1140</v>
      </c>
      <c r="C36" s="18">
        <v>12.2</v>
      </c>
      <c r="D36" s="18">
        <v>471</v>
      </c>
      <c r="E36" s="18">
        <v>39.86980122904498</v>
      </c>
      <c r="F36" s="18">
        <v>380</v>
      </c>
      <c r="G36" s="18">
        <v>31.833211230554774</v>
      </c>
      <c r="H36" s="18">
        <v>376</v>
      </c>
      <c r="I36" s="19">
        <v>25.245901639344265</v>
      </c>
      <c r="J36" s="19">
        <v>14.623899589700716</v>
      </c>
      <c r="K36" s="19">
        <v>20.16393442622951</v>
      </c>
      <c r="L36" s="19">
        <v>11.669276804325268</v>
      </c>
      <c r="M36" s="21">
        <v>0.8067940552016986</v>
      </c>
    </row>
    <row r="37" spans="1:13" ht="15">
      <c r="A37" s="27" t="str">
        <f t="shared" si="0"/>
        <v>Bogotá</v>
      </c>
      <c r="B37" s="27" t="s">
        <v>1141</v>
      </c>
      <c r="C37" s="18">
        <v>12.2</v>
      </c>
      <c r="D37" s="18">
        <v>543</v>
      </c>
      <c r="E37" s="18">
        <v>46.10367230269507</v>
      </c>
      <c r="F37" s="18">
        <v>372</v>
      </c>
      <c r="G37" s="18">
        <v>31.611934599412628</v>
      </c>
      <c r="H37" s="18">
        <v>426</v>
      </c>
      <c r="I37" s="19">
        <v>28.93622770671951</v>
      </c>
      <c r="J37" s="19">
        <v>17.16744459597555</v>
      </c>
      <c r="K37" s="19">
        <v>19.837867050981806</v>
      </c>
      <c r="L37" s="19">
        <v>11.77406754843082</v>
      </c>
      <c r="M37" s="21">
        <v>0.6850828729281768</v>
      </c>
    </row>
    <row r="38" spans="1:13" ht="15">
      <c r="A38" s="27" t="str">
        <f t="shared" si="0"/>
        <v>Bogotá</v>
      </c>
      <c r="B38" s="27" t="s">
        <v>1142</v>
      </c>
      <c r="C38" s="18">
        <v>12.166666666666666</v>
      </c>
      <c r="D38" s="18">
        <v>487</v>
      </c>
      <c r="E38" s="18">
        <v>41.088803994262484</v>
      </c>
      <c r="F38" s="18">
        <v>409</v>
      </c>
      <c r="G38" s="18">
        <v>34.7444923549266</v>
      </c>
      <c r="H38" s="18">
        <v>368</v>
      </c>
      <c r="I38" s="19">
        <v>26.137889507752522</v>
      </c>
      <c r="J38" s="19">
        <v>14.950914486509975</v>
      </c>
      <c r="K38" s="19">
        <v>23.07795123280531</v>
      </c>
      <c r="L38" s="19">
        <v>11.666541122121284</v>
      </c>
      <c r="M38" s="21">
        <v>0.839835728952772</v>
      </c>
    </row>
    <row r="39" spans="1:13" ht="15">
      <c r="A39" s="27" t="str">
        <f t="shared" si="0"/>
        <v>Bogotá</v>
      </c>
      <c r="B39" s="27" t="s">
        <v>1143</v>
      </c>
      <c r="C39" s="18">
        <v>9.566666666666666</v>
      </c>
      <c r="D39" s="18">
        <v>378</v>
      </c>
      <c r="E39" s="18">
        <v>41.03246279454644</v>
      </c>
      <c r="F39" s="18">
        <v>288</v>
      </c>
      <c r="G39" s="18">
        <v>31.31800345222488</v>
      </c>
      <c r="H39" s="18">
        <v>371</v>
      </c>
      <c r="I39" s="19">
        <v>24.878048780487802</v>
      </c>
      <c r="J39" s="19">
        <v>16.154414014058638</v>
      </c>
      <c r="K39" s="19">
        <v>19.86062717770035</v>
      </c>
      <c r="L39" s="19">
        <v>11.457376274524524</v>
      </c>
      <c r="M39" s="21">
        <v>0.7619047619047619</v>
      </c>
    </row>
    <row r="40" spans="1:13" ht="15">
      <c r="A40" s="27" t="str">
        <f t="shared" si="0"/>
        <v>Bogotá</v>
      </c>
      <c r="B40" s="27" t="s">
        <v>1144</v>
      </c>
      <c r="C40" s="18">
        <v>12.2</v>
      </c>
      <c r="D40" s="18">
        <v>548</v>
      </c>
      <c r="E40" s="18">
        <v>67.2507644303296</v>
      </c>
      <c r="F40" s="18">
        <v>426</v>
      </c>
      <c r="G40" s="18">
        <v>56.07646530493714</v>
      </c>
      <c r="H40" s="18">
        <v>367</v>
      </c>
      <c r="I40" s="19">
        <v>52.05630791161796</v>
      </c>
      <c r="J40" s="19">
        <v>15.194456518711638</v>
      </c>
      <c r="K40" s="19">
        <v>47.33329518081691</v>
      </c>
      <c r="L40" s="19">
        <v>8.743170124120226</v>
      </c>
      <c r="M40" s="21">
        <v>0.7773722627737226</v>
      </c>
    </row>
    <row r="41" spans="1:13" ht="15">
      <c r="A41" s="27" t="str">
        <f t="shared" si="0"/>
        <v>Bogotá</v>
      </c>
      <c r="B41" s="27" t="s">
        <v>1145</v>
      </c>
      <c r="C41" s="18">
        <v>12.2</v>
      </c>
      <c r="D41" s="18">
        <v>567</v>
      </c>
      <c r="E41" s="18">
        <v>51.42843778267297</v>
      </c>
      <c r="F41" s="18">
        <v>483</v>
      </c>
      <c r="G41" s="18">
        <v>43.29612419462168</v>
      </c>
      <c r="H41" s="18">
        <v>314</v>
      </c>
      <c r="I41" s="19">
        <v>36.42156276175662</v>
      </c>
      <c r="J41" s="19">
        <v>15.006875020916361</v>
      </c>
      <c r="K41" s="19">
        <v>33.80401637371841</v>
      </c>
      <c r="L41" s="19">
        <v>9.492107820903259</v>
      </c>
      <c r="M41" s="21">
        <v>0.8518518518518519</v>
      </c>
    </row>
    <row r="42" spans="1:13" ht="15">
      <c r="A42" s="27" t="str">
        <f t="shared" si="0"/>
        <v>Bogotá</v>
      </c>
      <c r="B42" s="27" t="s">
        <v>1146</v>
      </c>
      <c r="C42" s="18">
        <v>12.2</v>
      </c>
      <c r="D42" s="18">
        <v>492</v>
      </c>
      <c r="E42" s="18">
        <v>41.60629185497326</v>
      </c>
      <c r="F42" s="18">
        <v>391</v>
      </c>
      <c r="G42" s="18">
        <v>32.89302158995674</v>
      </c>
      <c r="H42" s="18">
        <v>270</v>
      </c>
      <c r="I42" s="19">
        <v>26.885245901639347</v>
      </c>
      <c r="J42" s="19">
        <v>14.721045953333908</v>
      </c>
      <c r="K42" s="19">
        <v>22.049180327868854</v>
      </c>
      <c r="L42" s="19">
        <v>10.843841262087876</v>
      </c>
      <c r="M42" s="21">
        <v>0.7947154471544715</v>
      </c>
    </row>
    <row r="43" spans="1:13" ht="15">
      <c r="A43" s="27" t="str">
        <f t="shared" si="0"/>
        <v>Bogotá</v>
      </c>
      <c r="B43" s="27" t="s">
        <v>1147</v>
      </c>
      <c r="C43" s="18">
        <v>12.2</v>
      </c>
      <c r="D43" s="18">
        <v>479</v>
      </c>
      <c r="E43" s="18">
        <v>40.68709316342959</v>
      </c>
      <c r="F43" s="18">
        <v>545</v>
      </c>
      <c r="G43" s="18">
        <v>46.04268183705105</v>
      </c>
      <c r="H43" s="18">
        <v>193</v>
      </c>
      <c r="I43" s="19">
        <v>24.94756718691145</v>
      </c>
      <c r="J43" s="19">
        <v>15.739525976518138</v>
      </c>
      <c r="K43" s="19">
        <v>30.958893565450943</v>
      </c>
      <c r="L43" s="19">
        <v>15.083788271600104</v>
      </c>
      <c r="M43" s="21">
        <v>1.1377870563674322</v>
      </c>
    </row>
    <row r="44" spans="1:13" ht="15">
      <c r="A44" s="27" t="str">
        <f t="shared" si="0"/>
        <v>Bogotá</v>
      </c>
      <c r="B44" s="27" t="s">
        <v>1148</v>
      </c>
      <c r="C44" s="18">
        <v>12.2</v>
      </c>
      <c r="D44" s="18">
        <v>509</v>
      </c>
      <c r="E44" s="18">
        <v>42.649015996671686</v>
      </c>
      <c r="F44" s="18">
        <v>409</v>
      </c>
      <c r="G44" s="18">
        <v>33.88089138361626</v>
      </c>
      <c r="H44" s="18">
        <v>382</v>
      </c>
      <c r="I44" s="19">
        <v>26.721311475409838</v>
      </c>
      <c r="J44" s="19">
        <v>15.927704521261862</v>
      </c>
      <c r="K44" s="19">
        <v>25.739506395244103</v>
      </c>
      <c r="L44" s="19">
        <v>8.141384988372154</v>
      </c>
      <c r="M44" s="21">
        <v>0.8035363457760314</v>
      </c>
    </row>
    <row r="45" spans="1:13" ht="15">
      <c r="A45" s="27" t="str">
        <f t="shared" si="0"/>
        <v>Bogotá</v>
      </c>
      <c r="B45" s="27" t="s">
        <v>1149</v>
      </c>
      <c r="C45" s="18">
        <v>12.2</v>
      </c>
      <c r="D45" s="18">
        <v>483</v>
      </c>
      <c r="E45" s="18">
        <v>40.48228461246831</v>
      </c>
      <c r="F45" s="18">
        <v>465</v>
      </c>
      <c r="G45" s="18">
        <v>38.804939232252245</v>
      </c>
      <c r="H45" s="18">
        <v>368</v>
      </c>
      <c r="I45" s="19">
        <v>24.590163934426233</v>
      </c>
      <c r="J45" s="19">
        <v>15.892120678042085</v>
      </c>
      <c r="K45" s="19">
        <v>27.296883444424427</v>
      </c>
      <c r="L45" s="19">
        <v>11.50805578782781</v>
      </c>
      <c r="M45" s="21">
        <v>0.9627329192546584</v>
      </c>
    </row>
    <row r="46" spans="1:13" ht="15">
      <c r="A46" s="27" t="str">
        <f t="shared" si="0"/>
        <v>Bogotá</v>
      </c>
      <c r="B46" s="27" t="s">
        <v>1150</v>
      </c>
      <c r="C46" s="18">
        <v>12.2</v>
      </c>
      <c r="D46" s="18">
        <v>455</v>
      </c>
      <c r="E46" s="18">
        <v>39.350891660014966</v>
      </c>
      <c r="F46" s="18">
        <v>394</v>
      </c>
      <c r="G46" s="18">
        <v>33.888590098426164</v>
      </c>
      <c r="H46" s="18">
        <v>322</v>
      </c>
      <c r="I46" s="19">
        <v>25.491207153502238</v>
      </c>
      <c r="J46" s="19">
        <v>13.859684506512734</v>
      </c>
      <c r="K46" s="19">
        <v>24.455154681384194</v>
      </c>
      <c r="L46" s="19">
        <v>9.433435417041975</v>
      </c>
      <c r="M46" s="21">
        <v>0.865934065934066</v>
      </c>
    </row>
    <row r="47" spans="1:13" ht="15">
      <c r="A47" s="27" t="str">
        <f t="shared" si="0"/>
        <v>Bogotá</v>
      </c>
      <c r="B47" s="27" t="s">
        <v>1151</v>
      </c>
      <c r="C47" s="18">
        <v>12.2</v>
      </c>
      <c r="D47" s="18">
        <v>501</v>
      </c>
      <c r="E47" s="18">
        <v>41.85216095380031</v>
      </c>
      <c r="F47" s="18">
        <v>407</v>
      </c>
      <c r="G47" s="18">
        <v>34.01162444113264</v>
      </c>
      <c r="H47" s="18">
        <v>437</v>
      </c>
      <c r="I47" s="19">
        <v>26.01073025335321</v>
      </c>
      <c r="J47" s="19">
        <v>15.841430700447095</v>
      </c>
      <c r="K47" s="19">
        <v>22.04918032786885</v>
      </c>
      <c r="L47" s="19">
        <v>11.962444113263786</v>
      </c>
      <c r="M47" s="21">
        <v>0.812375249500998</v>
      </c>
    </row>
    <row r="48" spans="1:13" ht="15">
      <c r="A48" s="27" t="str">
        <f t="shared" si="0"/>
        <v>Bogotá</v>
      </c>
      <c r="B48" s="27" t="s">
        <v>1152</v>
      </c>
      <c r="C48" s="18">
        <v>12.2</v>
      </c>
      <c r="D48" s="18">
        <v>554</v>
      </c>
      <c r="E48" s="18">
        <v>46.96276182833561</v>
      </c>
      <c r="F48" s="18">
        <v>423</v>
      </c>
      <c r="G48" s="18">
        <v>35.79048164949805</v>
      </c>
      <c r="H48" s="18">
        <v>351</v>
      </c>
      <c r="I48" s="19">
        <v>28.770491803278688</v>
      </c>
      <c r="J48" s="19">
        <v>18.19227002505691</v>
      </c>
      <c r="K48" s="19">
        <v>22.214916231309676</v>
      </c>
      <c r="L48" s="19">
        <v>13.57556541818837</v>
      </c>
      <c r="M48" s="21">
        <v>0.7635379061371841</v>
      </c>
    </row>
    <row r="49" spans="1:13" ht="15">
      <c r="A49" s="27" t="str">
        <f t="shared" si="0"/>
        <v>Bogotá</v>
      </c>
      <c r="B49" s="27" t="s">
        <v>1153</v>
      </c>
      <c r="C49" s="18">
        <v>12.2</v>
      </c>
      <c r="D49" s="18">
        <v>521</v>
      </c>
      <c r="E49" s="18">
        <v>44.33858554732672</v>
      </c>
      <c r="F49" s="18">
        <v>410</v>
      </c>
      <c r="G49" s="18">
        <v>34.534723704243994</v>
      </c>
      <c r="H49" s="18">
        <v>392</v>
      </c>
      <c r="I49" s="19">
        <v>28.5796338398947</v>
      </c>
      <c r="J49" s="19">
        <v>15.758951707432018</v>
      </c>
      <c r="K49" s="19">
        <v>25.274021778150054</v>
      </c>
      <c r="L49" s="19">
        <v>9.260701926093944</v>
      </c>
      <c r="M49" s="21">
        <v>0.7869481765834933</v>
      </c>
    </row>
    <row r="50" spans="1:13" ht="15">
      <c r="A50" s="27" t="str">
        <f t="shared" si="0"/>
        <v>Bogotá</v>
      </c>
      <c r="B50" s="27" t="s">
        <v>1154</v>
      </c>
      <c r="C50" s="18">
        <v>9.133333333333333</v>
      </c>
      <c r="D50" s="18">
        <v>376</v>
      </c>
      <c r="E50" s="18">
        <v>41.93373442452579</v>
      </c>
      <c r="F50" s="18">
        <v>281</v>
      </c>
      <c r="G50" s="18">
        <v>31.04105001137429</v>
      </c>
      <c r="H50" s="18">
        <v>418</v>
      </c>
      <c r="I50" s="19">
        <v>26.27499206601079</v>
      </c>
      <c r="J50" s="19">
        <v>15.658742358515006</v>
      </c>
      <c r="K50" s="19">
        <v>18.503649635036496</v>
      </c>
      <c r="L50" s="19">
        <v>12.537400376337796</v>
      </c>
      <c r="M50" s="21">
        <v>0.7473404255319149</v>
      </c>
    </row>
    <row r="51" spans="1:13" ht="15">
      <c r="A51" s="27" t="str">
        <f t="shared" si="0"/>
        <v>Bogotá</v>
      </c>
      <c r="B51" s="27" t="s">
        <v>1155</v>
      </c>
      <c r="C51" s="18">
        <v>12.2</v>
      </c>
      <c r="D51" s="18">
        <v>308</v>
      </c>
      <c r="E51" s="18">
        <v>25.354396423248886</v>
      </c>
      <c r="F51" s="18">
        <v>310</v>
      </c>
      <c r="G51" s="18">
        <v>25.545852687458527</v>
      </c>
      <c r="H51" s="18">
        <v>517</v>
      </c>
      <c r="I51" s="19">
        <v>25.354396423248886</v>
      </c>
      <c r="J51" s="19"/>
      <c r="K51" s="19">
        <v>25.545852687458527</v>
      </c>
      <c r="L51" s="19"/>
      <c r="M51" s="21">
        <v>1.0064935064935066</v>
      </c>
    </row>
    <row r="52" spans="1:13" ht="15">
      <c r="A52" s="27" t="str">
        <f t="shared" si="0"/>
        <v>Bogotá</v>
      </c>
      <c r="B52" s="27" t="s">
        <v>1156</v>
      </c>
      <c r="C52" s="18">
        <v>12.2</v>
      </c>
      <c r="D52" s="18">
        <v>515</v>
      </c>
      <c r="E52" s="18">
        <v>43.004875607819244</v>
      </c>
      <c r="F52" s="18">
        <v>385</v>
      </c>
      <c r="G52" s="18">
        <v>31.9674176248545</v>
      </c>
      <c r="H52" s="18">
        <v>481</v>
      </c>
      <c r="I52" s="19">
        <v>25.573770491803284</v>
      </c>
      <c r="J52" s="19">
        <v>17.43110511601597</v>
      </c>
      <c r="K52" s="19">
        <v>18.9344262295082</v>
      </c>
      <c r="L52" s="19">
        <v>13.03299139534631</v>
      </c>
      <c r="M52" s="21">
        <v>0.7475728155339806</v>
      </c>
    </row>
    <row r="53" spans="1:13" ht="15">
      <c r="A53" s="27" t="str">
        <f t="shared" si="0"/>
        <v>Bogotá</v>
      </c>
      <c r="B53" s="27" t="s">
        <v>1157</v>
      </c>
      <c r="C53" s="18">
        <v>9.133333333333333</v>
      </c>
      <c r="D53" s="18">
        <v>247</v>
      </c>
      <c r="E53" s="18">
        <v>35.0557471725355</v>
      </c>
      <c r="F53" s="18">
        <v>417</v>
      </c>
      <c r="G53" s="18">
        <v>73.16118764063445</v>
      </c>
      <c r="H53" s="18">
        <v>193</v>
      </c>
      <c r="I53" s="19">
        <v>14.78102189781022</v>
      </c>
      <c r="J53" s="19">
        <v>20.274725274725277</v>
      </c>
      <c r="K53" s="19">
        <v>54.58975906920586</v>
      </c>
      <c r="L53" s="19">
        <v>18.571428571428573</v>
      </c>
      <c r="M53" s="21">
        <v>1.688259109311741</v>
      </c>
    </row>
    <row r="54" spans="1:13" ht="15">
      <c r="A54" s="27" t="str">
        <f t="shared" si="0"/>
        <v>Bogotá</v>
      </c>
      <c r="B54" s="27" t="s">
        <v>1158</v>
      </c>
      <c r="C54" s="18">
        <v>12.2</v>
      </c>
      <c r="D54" s="18">
        <v>169</v>
      </c>
      <c r="E54" s="18">
        <v>14.266798774995497</v>
      </c>
      <c r="F54" s="18">
        <v>133</v>
      </c>
      <c r="G54" s="18">
        <v>11.31597910286435</v>
      </c>
      <c r="H54" s="18">
        <v>7</v>
      </c>
      <c r="I54" s="19"/>
      <c r="J54" s="19">
        <v>14.266798774995497</v>
      </c>
      <c r="K54" s="19"/>
      <c r="L54" s="19">
        <v>11.31597910286435</v>
      </c>
      <c r="M54" s="21">
        <v>0.7869822485207101</v>
      </c>
    </row>
    <row r="55" spans="1:13" ht="15">
      <c r="A55" s="22" t="s">
        <v>47</v>
      </c>
      <c r="B55" s="25"/>
      <c r="C55" s="23"/>
      <c r="D55" s="23">
        <v>17708</v>
      </c>
      <c r="E55" s="23">
        <v>1606.6514939282476</v>
      </c>
      <c r="F55" s="23">
        <v>14796</v>
      </c>
      <c r="G55" s="23">
        <v>1368.8119469914618</v>
      </c>
      <c r="H55" s="23">
        <v>12471</v>
      </c>
      <c r="I55" s="24">
        <v>986.1067959111837</v>
      </c>
      <c r="J55" s="24">
        <v>620.5446980170628</v>
      </c>
      <c r="K55" s="24">
        <v>895.759088906529</v>
      </c>
      <c r="L55" s="24">
        <v>473.05285808493227</v>
      </c>
      <c r="M55" s="26">
        <v>0.8355545516150892</v>
      </c>
    </row>
    <row r="56" spans="1:13" ht="15">
      <c r="A56" s="17" t="s">
        <v>48</v>
      </c>
      <c r="B56" s="27" t="s">
        <v>1159</v>
      </c>
      <c r="C56" s="18">
        <v>12.2</v>
      </c>
      <c r="D56" s="18">
        <v>407</v>
      </c>
      <c r="E56" s="18">
        <v>35.735120189860034</v>
      </c>
      <c r="F56" s="18">
        <v>335</v>
      </c>
      <c r="G56" s="18">
        <v>28.364278273401585</v>
      </c>
      <c r="H56" s="18">
        <v>266</v>
      </c>
      <c r="I56" s="19">
        <v>20.495406233111154</v>
      </c>
      <c r="J56" s="19">
        <v>15.239713956748885</v>
      </c>
      <c r="K56" s="19">
        <v>18.938029183930823</v>
      </c>
      <c r="L56" s="19">
        <v>9.426249089470758</v>
      </c>
      <c r="M56" s="21">
        <v>0.8230958230958231</v>
      </c>
    </row>
    <row r="57" spans="1:13" ht="15">
      <c r="A57" s="27" t="str">
        <f aca="true" t="shared" si="1" ref="A57:A64">A56</f>
        <v>Bucaramanga</v>
      </c>
      <c r="B57" s="27" t="s">
        <v>1160</v>
      </c>
      <c r="C57" s="18">
        <v>12.2</v>
      </c>
      <c r="D57" s="18">
        <v>406</v>
      </c>
      <c r="E57" s="18">
        <v>34.41440333859837</v>
      </c>
      <c r="F57" s="18">
        <v>348</v>
      </c>
      <c r="G57" s="18">
        <v>29.254229101037794</v>
      </c>
      <c r="H57" s="18">
        <v>247</v>
      </c>
      <c r="I57" s="19">
        <v>18.60655737704918</v>
      </c>
      <c r="J57" s="19">
        <v>15.807845961549182</v>
      </c>
      <c r="K57" s="19">
        <v>16.311475409836067</v>
      </c>
      <c r="L57" s="19">
        <v>12.942753691201725</v>
      </c>
      <c r="M57" s="21">
        <v>0.8571428571428571</v>
      </c>
    </row>
    <row r="58" spans="1:13" ht="15">
      <c r="A58" s="27" t="str">
        <f t="shared" si="1"/>
        <v>Bucaramanga</v>
      </c>
      <c r="B58" s="27" t="s">
        <v>1161</v>
      </c>
      <c r="C58" s="18">
        <v>12.2</v>
      </c>
      <c r="D58" s="18">
        <v>414</v>
      </c>
      <c r="E58" s="18">
        <v>45.76694449527665</v>
      </c>
      <c r="F58" s="18">
        <v>347</v>
      </c>
      <c r="G58" s="18">
        <v>40.44594756633245</v>
      </c>
      <c r="H58" s="18">
        <v>386</v>
      </c>
      <c r="I58" s="19">
        <v>31.747544223417353</v>
      </c>
      <c r="J58" s="19">
        <v>14.01940027185929</v>
      </c>
      <c r="K58" s="19">
        <v>28.85784386675335</v>
      </c>
      <c r="L58" s="19">
        <v>11.588103699579111</v>
      </c>
      <c r="M58" s="21">
        <v>0.8381642512077294</v>
      </c>
    </row>
    <row r="59" spans="1:13" ht="15">
      <c r="A59" s="27" t="str">
        <f t="shared" si="1"/>
        <v>Bucaramanga</v>
      </c>
      <c r="B59" s="27" t="s">
        <v>1162</v>
      </c>
      <c r="C59" s="18">
        <v>12.2</v>
      </c>
      <c r="D59" s="18">
        <v>443</v>
      </c>
      <c r="E59" s="18">
        <v>40.13760409596937</v>
      </c>
      <c r="F59" s="18">
        <v>326</v>
      </c>
      <c r="G59" s="18">
        <v>29.462047243577615</v>
      </c>
      <c r="H59" s="18">
        <v>359</v>
      </c>
      <c r="I59" s="19">
        <v>21.82029075162388</v>
      </c>
      <c r="J59" s="19">
        <v>18.31731334434549</v>
      </c>
      <c r="K59" s="19">
        <v>16.16171487034463</v>
      </c>
      <c r="L59" s="19">
        <v>13.300332373232983</v>
      </c>
      <c r="M59" s="21">
        <v>0.7358916478555305</v>
      </c>
    </row>
    <row r="60" spans="1:13" ht="15">
      <c r="A60" s="27" t="str">
        <f t="shared" si="1"/>
        <v>Bucaramanga</v>
      </c>
      <c r="B60" s="27" t="s">
        <v>1163</v>
      </c>
      <c r="C60" s="18">
        <v>3.033333333333333</v>
      </c>
      <c r="D60" s="18">
        <v>51</v>
      </c>
      <c r="E60" s="18">
        <v>16.81318681318681</v>
      </c>
      <c r="F60" s="18">
        <v>53</v>
      </c>
      <c r="G60" s="18">
        <v>17.47252747252747</v>
      </c>
      <c r="H60" s="18">
        <v>279</v>
      </c>
      <c r="I60" s="19">
        <v>16.81318681318681</v>
      </c>
      <c r="J60" s="19"/>
      <c r="K60" s="19">
        <v>17.47252747252747</v>
      </c>
      <c r="L60" s="19"/>
      <c r="M60" s="21">
        <v>1.0392156862745099</v>
      </c>
    </row>
    <row r="61" spans="1:13" ht="15">
      <c r="A61" s="27" t="str">
        <f t="shared" si="1"/>
        <v>Bucaramanga</v>
      </c>
      <c r="B61" s="27" t="s">
        <v>1164</v>
      </c>
      <c r="C61" s="18">
        <v>12.2</v>
      </c>
      <c r="D61" s="18">
        <v>440</v>
      </c>
      <c r="E61" s="18">
        <v>37.92044876397619</v>
      </c>
      <c r="F61" s="18">
        <v>310</v>
      </c>
      <c r="G61" s="18">
        <v>30.963210847349114</v>
      </c>
      <c r="H61" s="18">
        <v>289</v>
      </c>
      <c r="I61" s="19">
        <v>22.542785083768692</v>
      </c>
      <c r="J61" s="19">
        <v>15.377663680207501</v>
      </c>
      <c r="K61" s="19">
        <v>19.790127904882006</v>
      </c>
      <c r="L61" s="19">
        <v>11.173082942467108</v>
      </c>
      <c r="M61" s="21">
        <v>0.7045454545454546</v>
      </c>
    </row>
    <row r="62" spans="1:13" ht="15">
      <c r="A62" s="27" t="str">
        <f t="shared" si="1"/>
        <v>Bucaramanga</v>
      </c>
      <c r="B62" s="27" t="s">
        <v>1165</v>
      </c>
      <c r="C62" s="18">
        <v>8.6</v>
      </c>
      <c r="D62" s="18">
        <v>272</v>
      </c>
      <c r="E62" s="18">
        <v>33.06000572328382</v>
      </c>
      <c r="F62" s="18">
        <v>403</v>
      </c>
      <c r="G62" s="18">
        <v>47.70530750408206</v>
      </c>
      <c r="H62" s="18">
        <v>243</v>
      </c>
      <c r="I62" s="19">
        <v>20.775619729108104</v>
      </c>
      <c r="J62" s="19">
        <v>12.284385994175716</v>
      </c>
      <c r="K62" s="19">
        <v>41.124456938410425</v>
      </c>
      <c r="L62" s="19">
        <v>6.5808505656716205</v>
      </c>
      <c r="M62" s="21">
        <v>1.4816176470588236</v>
      </c>
    </row>
    <row r="63" spans="1:13" ht="15">
      <c r="A63" s="27" t="str">
        <f t="shared" si="1"/>
        <v>Bucaramanga</v>
      </c>
      <c r="B63" s="27" t="s">
        <v>1166</v>
      </c>
      <c r="C63" s="18">
        <v>12.2</v>
      </c>
      <c r="D63" s="18">
        <v>388</v>
      </c>
      <c r="E63" s="18">
        <v>32.53781582834395</v>
      </c>
      <c r="F63" s="18">
        <v>292</v>
      </c>
      <c r="G63" s="18">
        <v>24.262800894471564</v>
      </c>
      <c r="H63" s="18">
        <v>288</v>
      </c>
      <c r="I63" s="19">
        <v>18.141877794336814</v>
      </c>
      <c r="J63" s="19">
        <v>14.395938034007136</v>
      </c>
      <c r="K63" s="19">
        <v>14.371784133062103</v>
      </c>
      <c r="L63" s="19">
        <v>9.891016761409455</v>
      </c>
      <c r="M63" s="21">
        <v>0.7525773195876289</v>
      </c>
    </row>
    <row r="64" spans="1:13" ht="15">
      <c r="A64" s="27" t="str">
        <f t="shared" si="1"/>
        <v>Bucaramanga</v>
      </c>
      <c r="B64" s="27" t="s">
        <v>1167</v>
      </c>
      <c r="C64" s="18">
        <v>12.2</v>
      </c>
      <c r="D64" s="18">
        <v>273</v>
      </c>
      <c r="E64" s="18">
        <v>32.544945614239246</v>
      </c>
      <c r="F64" s="18">
        <v>252</v>
      </c>
      <c r="G64" s="18">
        <v>32.045530275479656</v>
      </c>
      <c r="H64" s="18">
        <v>226</v>
      </c>
      <c r="I64" s="19">
        <v>16.813186813186814</v>
      </c>
      <c r="J64" s="19">
        <v>15.731758801052441</v>
      </c>
      <c r="K64" s="19">
        <v>20.274725274725274</v>
      </c>
      <c r="L64" s="19">
        <v>11.770805000754379</v>
      </c>
      <c r="M64" s="21">
        <v>0.9230769230769231</v>
      </c>
    </row>
    <row r="65" spans="1:13" ht="15">
      <c r="A65" s="22" t="s">
        <v>55</v>
      </c>
      <c r="B65" s="25"/>
      <c r="C65" s="23"/>
      <c r="D65" s="23">
        <v>3094</v>
      </c>
      <c r="E65" s="23">
        <v>308.9304748627345</v>
      </c>
      <c r="F65" s="23">
        <v>2666</v>
      </c>
      <c r="G65" s="23">
        <v>279.97587917825933</v>
      </c>
      <c r="H65" s="23">
        <v>2583</v>
      </c>
      <c r="I65" s="24">
        <v>187.75645481878877</v>
      </c>
      <c r="J65" s="24">
        <v>121.17402004394565</v>
      </c>
      <c r="K65" s="24">
        <v>193.30268505447214</v>
      </c>
      <c r="L65" s="24">
        <v>86.67319412378716</v>
      </c>
      <c r="M65" s="26">
        <v>0.8616677440206852</v>
      </c>
    </row>
    <row r="66" spans="1:13" ht="15">
      <c r="A66" s="17" t="s">
        <v>56</v>
      </c>
      <c r="B66" s="27" t="s">
        <v>1168</v>
      </c>
      <c r="C66" s="18">
        <v>12.2</v>
      </c>
      <c r="D66" s="18">
        <v>104</v>
      </c>
      <c r="E66" s="18">
        <v>9.562939110070259</v>
      </c>
      <c r="F66" s="18">
        <v>62</v>
      </c>
      <c r="G66" s="18">
        <v>6.125382813907405</v>
      </c>
      <c r="H66" s="18">
        <v>126</v>
      </c>
      <c r="I66" s="19">
        <v>7.295081967213115</v>
      </c>
      <c r="J66" s="19">
        <v>2.267857142857143</v>
      </c>
      <c r="K66" s="19">
        <v>4.180327868852459</v>
      </c>
      <c r="L66" s="19">
        <v>1.945054945054945</v>
      </c>
      <c r="M66" s="21">
        <v>0.5961538461538461</v>
      </c>
    </row>
    <row r="67" spans="1:13" ht="15">
      <c r="A67" s="27" t="str">
        <f>A66</f>
        <v>Buga</v>
      </c>
      <c r="B67" s="27" t="s">
        <v>1169</v>
      </c>
      <c r="C67" s="18">
        <v>12.2</v>
      </c>
      <c r="D67" s="18">
        <v>234</v>
      </c>
      <c r="E67" s="18">
        <v>20.04800427655025</v>
      </c>
      <c r="F67" s="18">
        <v>194</v>
      </c>
      <c r="G67" s="18">
        <v>16.688239486813973</v>
      </c>
      <c r="H67" s="18">
        <v>61</v>
      </c>
      <c r="I67" s="19">
        <v>5.326977904490378</v>
      </c>
      <c r="J67" s="19">
        <v>14.721026372059873</v>
      </c>
      <c r="K67" s="19">
        <v>3.19672131147541</v>
      </c>
      <c r="L67" s="19">
        <v>13.491518175338562</v>
      </c>
      <c r="M67" s="21">
        <v>0.8290598290598291</v>
      </c>
    </row>
    <row r="68" spans="1:13" ht="15">
      <c r="A68" s="27" t="str">
        <f>A67</f>
        <v>Buga</v>
      </c>
      <c r="B68" s="27" t="s">
        <v>1170</v>
      </c>
      <c r="C68" s="18">
        <v>12.2</v>
      </c>
      <c r="D68" s="18">
        <v>342</v>
      </c>
      <c r="E68" s="18">
        <v>29.26841022484287</v>
      </c>
      <c r="F68" s="18">
        <v>364</v>
      </c>
      <c r="G68" s="18">
        <v>30.666307587636886</v>
      </c>
      <c r="H68" s="18">
        <v>120</v>
      </c>
      <c r="I68" s="19">
        <v>7.540092658588739</v>
      </c>
      <c r="J68" s="19">
        <v>21.72831756625413</v>
      </c>
      <c r="K68" s="19">
        <v>10.655737704918034</v>
      </c>
      <c r="L68" s="19">
        <v>20.010569882718848</v>
      </c>
      <c r="M68" s="21">
        <v>1.064327485380117</v>
      </c>
    </row>
    <row r="69" spans="1:13" ht="15">
      <c r="A69" s="27" t="str">
        <f>A68</f>
        <v>Buga</v>
      </c>
      <c r="B69" s="27" t="s">
        <v>1171</v>
      </c>
      <c r="C69" s="18">
        <v>12.2</v>
      </c>
      <c r="D69" s="18">
        <v>717</v>
      </c>
      <c r="E69" s="18">
        <v>73.99232818249635</v>
      </c>
      <c r="F69" s="18">
        <v>630</v>
      </c>
      <c r="G69" s="18">
        <v>66.67193843271363</v>
      </c>
      <c r="H69" s="18">
        <v>130</v>
      </c>
      <c r="I69" s="19">
        <v>55.7806530666672</v>
      </c>
      <c r="J69" s="19">
        <v>18.211675115829152</v>
      </c>
      <c r="K69" s="19">
        <v>51.349875297896425</v>
      </c>
      <c r="L69" s="19">
        <v>15.322063134817204</v>
      </c>
      <c r="M69" s="21">
        <v>0.8786610878661087</v>
      </c>
    </row>
    <row r="70" spans="1:13" ht="15">
      <c r="A70" s="27" t="str">
        <f>A69</f>
        <v>Buga</v>
      </c>
      <c r="B70" s="27" t="s">
        <v>1172</v>
      </c>
      <c r="C70" s="18">
        <v>12.2</v>
      </c>
      <c r="D70" s="18">
        <v>412</v>
      </c>
      <c r="E70" s="18">
        <v>35.000847753981795</v>
      </c>
      <c r="F70" s="18">
        <v>379</v>
      </c>
      <c r="G70" s="18">
        <v>34.35372245883336</v>
      </c>
      <c r="H70" s="18">
        <v>123</v>
      </c>
      <c r="I70" s="19">
        <v>14.000780640124905</v>
      </c>
      <c r="J70" s="19">
        <v>21.000067113856893</v>
      </c>
      <c r="K70" s="19">
        <v>17.418264795313977</v>
      </c>
      <c r="L70" s="19">
        <v>16.935457663519387</v>
      </c>
      <c r="M70" s="21">
        <v>0.9199029126213593</v>
      </c>
    </row>
    <row r="71" spans="1:13" ht="15">
      <c r="A71" s="22" t="s">
        <v>62</v>
      </c>
      <c r="B71" s="25"/>
      <c r="C71" s="23"/>
      <c r="D71" s="23">
        <v>1809</v>
      </c>
      <c r="E71" s="23">
        <v>167.8725295479415</v>
      </c>
      <c r="F71" s="23">
        <v>1629</v>
      </c>
      <c r="G71" s="23">
        <v>154.50559077990525</v>
      </c>
      <c r="H71" s="23">
        <v>560</v>
      </c>
      <c r="I71" s="24">
        <v>89.94358623708433</v>
      </c>
      <c r="J71" s="24">
        <v>77.92894331085719</v>
      </c>
      <c r="K71" s="24">
        <v>86.8009269784563</v>
      </c>
      <c r="L71" s="24">
        <v>67.70466380144896</v>
      </c>
      <c r="M71" s="26">
        <v>0.900497512437811</v>
      </c>
    </row>
    <row r="72" spans="1:13" ht="15">
      <c r="A72" s="17" t="s">
        <v>63</v>
      </c>
      <c r="B72" s="27" t="s">
        <v>1173</v>
      </c>
      <c r="C72" s="18">
        <v>12.2</v>
      </c>
      <c r="D72" s="18">
        <v>192</v>
      </c>
      <c r="E72" s="18">
        <v>26.125001526437647</v>
      </c>
      <c r="F72" s="18">
        <v>233</v>
      </c>
      <c r="G72" s="18">
        <v>28.61230337389211</v>
      </c>
      <c r="H72" s="18">
        <v>230</v>
      </c>
      <c r="I72" s="19">
        <v>16.125001526437647</v>
      </c>
      <c r="J72" s="19">
        <v>10</v>
      </c>
      <c r="K72" s="19">
        <v>18.61230337389211</v>
      </c>
      <c r="L72" s="19">
        <v>10</v>
      </c>
      <c r="M72" s="21">
        <v>1.2135416666666667</v>
      </c>
    </row>
    <row r="73" spans="1:13" ht="15">
      <c r="A73" s="27" t="str">
        <f>A72</f>
        <v>Cali</v>
      </c>
      <c r="B73" s="27" t="s">
        <v>1174</v>
      </c>
      <c r="C73" s="18">
        <v>12.2</v>
      </c>
      <c r="D73" s="18">
        <v>402</v>
      </c>
      <c r="E73" s="18">
        <v>34.86104380960122</v>
      </c>
      <c r="F73" s="18">
        <v>350</v>
      </c>
      <c r="G73" s="18">
        <v>29.885341792095037</v>
      </c>
      <c r="H73" s="18">
        <v>305</v>
      </c>
      <c r="I73" s="19">
        <v>16.28475203150326</v>
      </c>
      <c r="J73" s="19">
        <v>18.576291778097964</v>
      </c>
      <c r="K73" s="19">
        <v>14.947954402902353</v>
      </c>
      <c r="L73" s="19">
        <v>14.937387389192683</v>
      </c>
      <c r="M73" s="21">
        <v>0.8706467661691543</v>
      </c>
    </row>
    <row r="74" spans="1:13" ht="15">
      <c r="A74" s="27" t="str">
        <f>A73</f>
        <v>Cali</v>
      </c>
      <c r="B74" s="27" t="s">
        <v>1175</v>
      </c>
      <c r="C74" s="18">
        <v>12.2</v>
      </c>
      <c r="D74" s="18">
        <v>421</v>
      </c>
      <c r="E74" s="18">
        <v>38.10437273277784</v>
      </c>
      <c r="F74" s="18">
        <v>451</v>
      </c>
      <c r="G74" s="18">
        <v>40.145761130685784</v>
      </c>
      <c r="H74" s="18">
        <v>166</v>
      </c>
      <c r="I74" s="19">
        <v>16.670070912693866</v>
      </c>
      <c r="J74" s="19">
        <v>21.434301820083977</v>
      </c>
      <c r="K74" s="19">
        <v>21.344003537446163</v>
      </c>
      <c r="L74" s="19">
        <v>18.801757593239618</v>
      </c>
      <c r="M74" s="21">
        <v>1.0712589073634204</v>
      </c>
    </row>
    <row r="75" spans="1:13" ht="15">
      <c r="A75" s="22" t="s">
        <v>72</v>
      </c>
      <c r="B75" s="25"/>
      <c r="C75" s="23"/>
      <c r="D75" s="23">
        <v>1015</v>
      </c>
      <c r="E75" s="23">
        <v>99.0904180688167</v>
      </c>
      <c r="F75" s="23">
        <v>1034</v>
      </c>
      <c r="G75" s="23">
        <v>98.64340629667294</v>
      </c>
      <c r="H75" s="23">
        <v>701</v>
      </c>
      <c r="I75" s="24">
        <v>49.07982447063477</v>
      </c>
      <c r="J75" s="24">
        <v>50.01059359818194</v>
      </c>
      <c r="K75" s="24">
        <v>54.90426131424063</v>
      </c>
      <c r="L75" s="24">
        <v>43.7391449824323</v>
      </c>
      <c r="M75" s="26">
        <v>1.01871921182266</v>
      </c>
    </row>
    <row r="76" spans="1:13" ht="15">
      <c r="A76" s="17" t="s">
        <v>73</v>
      </c>
      <c r="B76" s="27" t="s">
        <v>1176</v>
      </c>
      <c r="C76" s="18">
        <v>12.2</v>
      </c>
      <c r="D76" s="18">
        <v>338</v>
      </c>
      <c r="E76" s="18">
        <v>30.809401511495565</v>
      </c>
      <c r="F76" s="18">
        <v>271</v>
      </c>
      <c r="G76" s="18">
        <v>24.55025228451099</v>
      </c>
      <c r="H76" s="18">
        <v>194</v>
      </c>
      <c r="I76" s="19">
        <v>12.465626177101589</v>
      </c>
      <c r="J76" s="19">
        <v>18.34377533439398</v>
      </c>
      <c r="K76" s="19">
        <v>9.542526326132885</v>
      </c>
      <c r="L76" s="19">
        <v>15.007725958378108</v>
      </c>
      <c r="M76" s="21">
        <v>0.8017751479289941</v>
      </c>
    </row>
    <row r="77" spans="1:13" ht="15">
      <c r="A77" s="27" t="str">
        <f>A76</f>
        <v>Cartagena</v>
      </c>
      <c r="B77" s="27" t="s">
        <v>1177</v>
      </c>
      <c r="C77" s="18">
        <v>12.2</v>
      </c>
      <c r="D77" s="18">
        <v>340</v>
      </c>
      <c r="E77" s="18">
        <v>29.70970882816653</v>
      </c>
      <c r="F77" s="18">
        <v>239</v>
      </c>
      <c r="G77" s="18">
        <v>21.67614599616663</v>
      </c>
      <c r="H77" s="18">
        <v>223</v>
      </c>
      <c r="I77" s="19">
        <v>10.167754289114367</v>
      </c>
      <c r="J77" s="19">
        <v>19.54195453905216</v>
      </c>
      <c r="K77" s="19">
        <v>7.441116991985266</v>
      </c>
      <c r="L77" s="19">
        <v>14.235029004181367</v>
      </c>
      <c r="M77" s="21">
        <v>0.7029411764705882</v>
      </c>
    </row>
    <row r="78" spans="1:13" ht="15">
      <c r="A78" s="27" t="str">
        <f>A77</f>
        <v>Cartagena</v>
      </c>
      <c r="B78" s="27" t="s">
        <v>1178</v>
      </c>
      <c r="C78" s="18">
        <v>11.833333333333334</v>
      </c>
      <c r="D78" s="18">
        <v>392</v>
      </c>
      <c r="E78" s="18">
        <v>34.690491550272434</v>
      </c>
      <c r="F78" s="18">
        <v>187</v>
      </c>
      <c r="G78" s="18">
        <v>16.874027240575636</v>
      </c>
      <c r="H78" s="18">
        <v>156</v>
      </c>
      <c r="I78" s="19">
        <v>18.466632996090404</v>
      </c>
      <c r="J78" s="19">
        <v>16.22385855418203</v>
      </c>
      <c r="K78" s="19">
        <v>5.199027362287587</v>
      </c>
      <c r="L78" s="19">
        <v>11.674999878288048</v>
      </c>
      <c r="M78" s="21">
        <v>0.4770408163265306</v>
      </c>
    </row>
    <row r="79" spans="1:13" ht="15">
      <c r="A79" s="22" t="s">
        <v>76</v>
      </c>
      <c r="B79" s="25"/>
      <c r="C79" s="23"/>
      <c r="D79" s="23">
        <v>1070</v>
      </c>
      <c r="E79" s="23">
        <v>95.20960188993455</v>
      </c>
      <c r="F79" s="23">
        <v>697</v>
      </c>
      <c r="G79" s="23">
        <v>63.10042552125327</v>
      </c>
      <c r="H79" s="23">
        <v>573</v>
      </c>
      <c r="I79" s="24">
        <v>41.10001346230636</v>
      </c>
      <c r="J79" s="24">
        <v>54.10958842762817</v>
      </c>
      <c r="K79" s="24">
        <v>22.18267068040574</v>
      </c>
      <c r="L79" s="24">
        <v>40.91775484084752</v>
      </c>
      <c r="M79" s="26">
        <v>0.6514018691588785</v>
      </c>
    </row>
    <row r="80" spans="1:13" ht="15">
      <c r="A80" s="17" t="s">
        <v>82</v>
      </c>
      <c r="B80" s="27" t="s">
        <v>1179</v>
      </c>
      <c r="C80" s="18">
        <v>12.2</v>
      </c>
      <c r="D80" s="18">
        <v>193</v>
      </c>
      <c r="E80" s="18">
        <v>16.740993325989763</v>
      </c>
      <c r="F80" s="18">
        <v>103</v>
      </c>
      <c r="G80" s="18">
        <v>8.822752836489824</v>
      </c>
      <c r="H80" s="18">
        <v>147</v>
      </c>
      <c r="I80" s="19">
        <v>16.740993325989763</v>
      </c>
      <c r="J80" s="19"/>
      <c r="K80" s="19">
        <v>8.822752836489824</v>
      </c>
      <c r="L80" s="19"/>
      <c r="M80" s="21">
        <v>0.533678756476684</v>
      </c>
    </row>
    <row r="81" spans="1:13" ht="15">
      <c r="A81" s="27" t="str">
        <f>A80</f>
        <v>Cundinamarca</v>
      </c>
      <c r="B81" s="27" t="s">
        <v>1180</v>
      </c>
      <c r="C81" s="18">
        <v>6.1</v>
      </c>
      <c r="D81" s="18">
        <v>105</v>
      </c>
      <c r="E81" s="18">
        <v>17.213114754098363</v>
      </c>
      <c r="F81" s="18">
        <v>115</v>
      </c>
      <c r="G81" s="18">
        <v>18.852459016393443</v>
      </c>
      <c r="H81" s="18">
        <v>301</v>
      </c>
      <c r="I81" s="19">
        <v>17.213114754098363</v>
      </c>
      <c r="J81" s="19"/>
      <c r="K81" s="19">
        <v>18.852459016393443</v>
      </c>
      <c r="L81" s="19"/>
      <c r="M81" s="21">
        <v>1.0952380952380953</v>
      </c>
    </row>
    <row r="82" spans="1:13" ht="15">
      <c r="A82" s="27" t="str">
        <f>A81</f>
        <v>Cundinamarca</v>
      </c>
      <c r="B82" s="27" t="s">
        <v>1181</v>
      </c>
      <c r="C82" s="18">
        <v>12.2</v>
      </c>
      <c r="D82" s="18">
        <v>115</v>
      </c>
      <c r="E82" s="18">
        <v>11.420292549939239</v>
      </c>
      <c r="F82" s="18">
        <v>84</v>
      </c>
      <c r="G82" s="18">
        <v>7.845245212681488</v>
      </c>
      <c r="H82" s="18">
        <v>14</v>
      </c>
      <c r="I82" s="19">
        <v>3.3982107288048797</v>
      </c>
      <c r="J82" s="19">
        <v>8.02208182113436</v>
      </c>
      <c r="K82" s="19">
        <v>3.5621451550343877</v>
      </c>
      <c r="L82" s="19">
        <v>4.2831000576471</v>
      </c>
      <c r="M82" s="21">
        <v>0.7304347826086957</v>
      </c>
    </row>
    <row r="83" spans="1:13" ht="15">
      <c r="A83" s="22" t="s">
        <v>88</v>
      </c>
      <c r="B83" s="25"/>
      <c r="C83" s="23"/>
      <c r="D83" s="23">
        <v>413</v>
      </c>
      <c r="E83" s="23">
        <v>45.37440063002736</v>
      </c>
      <c r="F83" s="23">
        <v>302</v>
      </c>
      <c r="G83" s="23">
        <v>35.520457065564756</v>
      </c>
      <c r="H83" s="23">
        <v>462</v>
      </c>
      <c r="I83" s="24">
        <v>37.352318808893</v>
      </c>
      <c r="J83" s="24">
        <v>8.02208182113436</v>
      </c>
      <c r="K83" s="24">
        <v>31.23735700791765</v>
      </c>
      <c r="L83" s="24">
        <v>4.2831000576471</v>
      </c>
      <c r="M83" s="26">
        <v>0.7312348668280871</v>
      </c>
    </row>
    <row r="84" spans="1:13" ht="15">
      <c r="A84" s="17" t="s">
        <v>322</v>
      </c>
      <c r="B84" s="27" t="s">
        <v>1182</v>
      </c>
      <c r="C84" s="18">
        <v>12.2</v>
      </c>
      <c r="D84" s="18">
        <v>454</v>
      </c>
      <c r="E84" s="18">
        <v>38.36129433645471</v>
      </c>
      <c r="F84" s="18">
        <v>228</v>
      </c>
      <c r="G84" s="18">
        <v>19.261718538054964</v>
      </c>
      <c r="H84" s="18">
        <v>378</v>
      </c>
      <c r="I84" s="19">
        <v>28.140986846368175</v>
      </c>
      <c r="J84" s="19">
        <v>10.220307490086537</v>
      </c>
      <c r="K84" s="19">
        <v>11.338599105812222</v>
      </c>
      <c r="L84" s="19">
        <v>7.923119432242739</v>
      </c>
      <c r="M84" s="21">
        <v>0.5022026431718062</v>
      </c>
    </row>
    <row r="85" spans="1:13" ht="15">
      <c r="A85" s="27" t="str">
        <f>A84</f>
        <v>Florencia</v>
      </c>
      <c r="B85" s="27" t="s">
        <v>1183</v>
      </c>
      <c r="C85" s="18">
        <v>12.2</v>
      </c>
      <c r="D85" s="18">
        <v>433</v>
      </c>
      <c r="E85" s="18">
        <v>46.45737298303693</v>
      </c>
      <c r="F85" s="18">
        <v>287</v>
      </c>
      <c r="G85" s="18">
        <v>29.968297982022122</v>
      </c>
      <c r="H85" s="18">
        <v>412</v>
      </c>
      <c r="I85" s="19">
        <v>36.106973373541855</v>
      </c>
      <c r="J85" s="19">
        <v>10.350399609495085</v>
      </c>
      <c r="K85" s="19">
        <v>21.60640648011782</v>
      </c>
      <c r="L85" s="19">
        <v>8.361891501904301</v>
      </c>
      <c r="M85" s="21">
        <v>0.6628175519630485</v>
      </c>
    </row>
    <row r="86" spans="1:13" ht="15">
      <c r="A86" s="22" t="s">
        <v>326</v>
      </c>
      <c r="B86" s="25"/>
      <c r="C86" s="23"/>
      <c r="D86" s="23">
        <v>887</v>
      </c>
      <c r="E86" s="23">
        <v>84.81866731949167</v>
      </c>
      <c r="F86" s="23">
        <v>515</v>
      </c>
      <c r="G86" s="23">
        <v>49.23001652007708</v>
      </c>
      <c r="H86" s="23">
        <v>790</v>
      </c>
      <c r="I86" s="24">
        <v>64.24796021991003</v>
      </c>
      <c r="J86" s="24">
        <v>20.57070709958162</v>
      </c>
      <c r="K86" s="24">
        <v>32.94500558593004</v>
      </c>
      <c r="L86" s="24">
        <v>16.28501093414704</v>
      </c>
      <c r="M86" s="26">
        <v>0.580608793686584</v>
      </c>
    </row>
    <row r="87" spans="1:13" ht="15">
      <c r="A87" s="17" t="s">
        <v>89</v>
      </c>
      <c r="B87" s="27" t="s">
        <v>1184</v>
      </c>
      <c r="C87" s="18">
        <v>12.2</v>
      </c>
      <c r="D87" s="18">
        <v>518</v>
      </c>
      <c r="E87" s="18">
        <v>44.71720668146481</v>
      </c>
      <c r="F87" s="18">
        <v>325</v>
      </c>
      <c r="G87" s="18">
        <v>31.012810716218613</v>
      </c>
      <c r="H87" s="18">
        <v>608</v>
      </c>
      <c r="I87" s="19">
        <v>30.070044709388977</v>
      </c>
      <c r="J87" s="19">
        <v>14.647161972075844</v>
      </c>
      <c r="K87" s="19">
        <v>18.666287810550106</v>
      </c>
      <c r="L87" s="19">
        <v>12.346522905668508</v>
      </c>
      <c r="M87" s="21">
        <v>0.6274131274131274</v>
      </c>
    </row>
    <row r="88" spans="1:13" ht="15">
      <c r="A88" s="27" t="str">
        <f>A87</f>
        <v>Ibagué</v>
      </c>
      <c r="B88" s="27" t="s">
        <v>1185</v>
      </c>
      <c r="C88" s="18">
        <v>12.2</v>
      </c>
      <c r="D88" s="18">
        <v>449</v>
      </c>
      <c r="E88" s="18">
        <v>48.54267594440139</v>
      </c>
      <c r="F88" s="18">
        <v>249</v>
      </c>
      <c r="G88" s="18">
        <v>24.255379196232997</v>
      </c>
      <c r="H88" s="18">
        <v>1065</v>
      </c>
      <c r="I88" s="19">
        <v>33.77049180327869</v>
      </c>
      <c r="J88" s="19">
        <v>14.772184141122699</v>
      </c>
      <c r="K88" s="19">
        <v>10.852459016393444</v>
      </c>
      <c r="L88" s="19">
        <v>13.402920179839558</v>
      </c>
      <c r="M88" s="21">
        <v>0.5545657015590201</v>
      </c>
    </row>
    <row r="89" spans="1:13" ht="15">
      <c r="A89" s="27" t="str">
        <f>A88</f>
        <v>Ibagué</v>
      </c>
      <c r="B89" s="27" t="s">
        <v>1186</v>
      </c>
      <c r="C89" s="18">
        <v>9.133333333333333</v>
      </c>
      <c r="D89" s="18">
        <v>359</v>
      </c>
      <c r="E89" s="18">
        <v>41.60472785716659</v>
      </c>
      <c r="F89" s="18">
        <v>219</v>
      </c>
      <c r="G89" s="18">
        <v>26.27986365830454</v>
      </c>
      <c r="H89" s="18">
        <v>650</v>
      </c>
      <c r="I89" s="19">
        <v>27.586506638394933</v>
      </c>
      <c r="J89" s="19">
        <v>14.018221218771657</v>
      </c>
      <c r="K89" s="19">
        <v>14.12175970649471</v>
      </c>
      <c r="L89" s="19">
        <v>12.158103951809828</v>
      </c>
      <c r="M89" s="21">
        <v>0.6100278551532033</v>
      </c>
    </row>
    <row r="90" spans="1:13" ht="15">
      <c r="A90" s="22" t="s">
        <v>96</v>
      </c>
      <c r="B90" s="25"/>
      <c r="C90" s="23"/>
      <c r="D90" s="23">
        <v>1326</v>
      </c>
      <c r="E90" s="23">
        <v>134.8646104830328</v>
      </c>
      <c r="F90" s="23">
        <v>793</v>
      </c>
      <c r="G90" s="23">
        <v>81.54805357075617</v>
      </c>
      <c r="H90" s="23">
        <v>2323</v>
      </c>
      <c r="I90" s="24">
        <v>91.4270431510626</v>
      </c>
      <c r="J90" s="24">
        <v>43.4375673319702</v>
      </c>
      <c r="K90" s="24">
        <v>43.640506533438256</v>
      </c>
      <c r="L90" s="24">
        <v>37.9075470373179</v>
      </c>
      <c r="M90" s="26">
        <v>0.5980392156862745</v>
      </c>
    </row>
    <row r="91" spans="1:13" ht="15">
      <c r="A91" s="17" t="s">
        <v>97</v>
      </c>
      <c r="B91" s="27" t="s">
        <v>1187</v>
      </c>
      <c r="C91" s="18">
        <v>12.2</v>
      </c>
      <c r="D91" s="18">
        <v>468</v>
      </c>
      <c r="E91" s="18">
        <v>47.75991816263911</v>
      </c>
      <c r="F91" s="18">
        <v>410</v>
      </c>
      <c r="G91" s="18">
        <v>41.33148357295106</v>
      </c>
      <c r="H91" s="18">
        <v>137</v>
      </c>
      <c r="I91" s="19">
        <v>18.851862891207155</v>
      </c>
      <c r="J91" s="19">
        <v>28.90805527143196</v>
      </c>
      <c r="K91" s="19">
        <v>17.568107302533534</v>
      </c>
      <c r="L91" s="19">
        <v>23.763376270417513</v>
      </c>
      <c r="M91" s="21">
        <v>0.8760683760683761</v>
      </c>
    </row>
    <row r="92" spans="1:13" ht="15">
      <c r="A92" s="27" t="str">
        <f>A91</f>
        <v>Manizales</v>
      </c>
      <c r="B92" s="27" t="s">
        <v>1188</v>
      </c>
      <c r="C92" s="18">
        <v>12.2</v>
      </c>
      <c r="D92" s="18">
        <v>445</v>
      </c>
      <c r="E92" s="18">
        <v>49.514996019998854</v>
      </c>
      <c r="F92" s="18">
        <v>466</v>
      </c>
      <c r="G92" s="18">
        <v>50.85865464610152</v>
      </c>
      <c r="H92" s="18">
        <v>122</v>
      </c>
      <c r="I92" s="19">
        <v>17.049778628694508</v>
      </c>
      <c r="J92" s="19">
        <v>32.46521739130435</v>
      </c>
      <c r="K92" s="19">
        <v>19.755294962307048</v>
      </c>
      <c r="L92" s="19">
        <v>31.10335968379447</v>
      </c>
      <c r="M92" s="21">
        <v>1.047191011235955</v>
      </c>
    </row>
    <row r="93" spans="1:13" ht="15">
      <c r="A93" s="27" t="str">
        <f>A92</f>
        <v>Manizales</v>
      </c>
      <c r="B93" s="27" t="s">
        <v>1189</v>
      </c>
      <c r="C93" s="18">
        <v>12.2</v>
      </c>
      <c r="D93" s="18">
        <v>509</v>
      </c>
      <c r="E93" s="18">
        <v>50.85967731952249</v>
      </c>
      <c r="F93" s="18">
        <v>458</v>
      </c>
      <c r="G93" s="18">
        <v>43.721197539681384</v>
      </c>
      <c r="H93" s="18">
        <v>102</v>
      </c>
      <c r="I93" s="19">
        <v>21.557377049180328</v>
      </c>
      <c r="J93" s="19">
        <v>29.302300270342162</v>
      </c>
      <c r="K93" s="19">
        <v>21.25703003470145</v>
      </c>
      <c r="L93" s="19">
        <v>22.464167504979947</v>
      </c>
      <c r="M93" s="21">
        <v>0.899803536345776</v>
      </c>
    </row>
    <row r="94" spans="1:13" ht="15">
      <c r="A94" s="22" t="s">
        <v>102</v>
      </c>
      <c r="B94" s="25"/>
      <c r="C94" s="23"/>
      <c r="D94" s="23">
        <v>1422</v>
      </c>
      <c r="E94" s="23">
        <v>148.13459150216042</v>
      </c>
      <c r="F94" s="23">
        <v>1334</v>
      </c>
      <c r="G94" s="23">
        <v>135.91133575873394</v>
      </c>
      <c r="H94" s="23">
        <v>361</v>
      </c>
      <c r="I94" s="24">
        <v>57.45901856908199</v>
      </c>
      <c r="J94" s="24">
        <v>90.67557293307847</v>
      </c>
      <c r="K94" s="24">
        <v>58.58043229954203</v>
      </c>
      <c r="L94" s="24">
        <v>77.33090345919193</v>
      </c>
      <c r="M94" s="26">
        <v>0.9381153305203939</v>
      </c>
    </row>
    <row r="95" spans="1:13" ht="15">
      <c r="A95" s="17" t="s">
        <v>103</v>
      </c>
      <c r="B95" s="27" t="s">
        <v>1190</v>
      </c>
      <c r="C95" s="18">
        <v>9.133333333333333</v>
      </c>
      <c r="D95" s="18">
        <v>307</v>
      </c>
      <c r="E95" s="18">
        <v>34.162391993551495</v>
      </c>
      <c r="F95" s="18">
        <v>280</v>
      </c>
      <c r="G95" s="18">
        <v>31.15174223885484</v>
      </c>
      <c r="H95" s="18">
        <v>223</v>
      </c>
      <c r="I95" s="19">
        <v>34.162391993551495</v>
      </c>
      <c r="J95" s="19"/>
      <c r="K95" s="19">
        <v>31.15174223885484</v>
      </c>
      <c r="L95" s="19"/>
      <c r="M95" s="21">
        <v>0.9120521172638436</v>
      </c>
    </row>
    <row r="96" spans="1:13" ht="15">
      <c r="A96" s="27" t="str">
        <f aca="true" t="shared" si="2" ref="A96:A103">A95</f>
        <v>Medellín</v>
      </c>
      <c r="B96" s="27" t="s">
        <v>1191</v>
      </c>
      <c r="C96" s="18">
        <v>12</v>
      </c>
      <c r="D96" s="18">
        <v>580</v>
      </c>
      <c r="E96" s="18">
        <v>49.87313656248265</v>
      </c>
      <c r="F96" s="18">
        <v>526</v>
      </c>
      <c r="G96" s="18">
        <v>45.473270056670195</v>
      </c>
      <c r="H96" s="18">
        <v>303</v>
      </c>
      <c r="I96" s="19">
        <v>23.334561532792925</v>
      </c>
      <c r="J96" s="19">
        <v>26.538575029689724</v>
      </c>
      <c r="K96" s="19">
        <v>21.0153524932449</v>
      </c>
      <c r="L96" s="19">
        <v>24.45791756342529</v>
      </c>
      <c r="M96" s="21">
        <v>0.906896551724138</v>
      </c>
    </row>
    <row r="97" spans="1:13" ht="15">
      <c r="A97" s="27" t="str">
        <f t="shared" si="2"/>
        <v>Medellín</v>
      </c>
      <c r="B97" s="27" t="s">
        <v>1192</v>
      </c>
      <c r="C97" s="18">
        <v>12.2</v>
      </c>
      <c r="D97" s="18">
        <v>549</v>
      </c>
      <c r="E97" s="18">
        <v>45.99376033802264</v>
      </c>
      <c r="F97" s="18">
        <v>495</v>
      </c>
      <c r="G97" s="18">
        <v>41.56753082982593</v>
      </c>
      <c r="H97" s="18">
        <v>315</v>
      </c>
      <c r="I97" s="19">
        <v>20.65573770491803</v>
      </c>
      <c r="J97" s="19">
        <v>25.3380226331046</v>
      </c>
      <c r="K97" s="19">
        <v>19.918032786885245</v>
      </c>
      <c r="L97" s="19">
        <v>21.649498042940667</v>
      </c>
      <c r="M97" s="21">
        <v>0.9016393442622951</v>
      </c>
    </row>
    <row r="98" spans="1:13" ht="15">
      <c r="A98" s="27" t="str">
        <f t="shared" si="2"/>
        <v>Medellín</v>
      </c>
      <c r="B98" s="27" t="s">
        <v>1193</v>
      </c>
      <c r="C98" s="18">
        <v>6.7</v>
      </c>
      <c r="D98" s="18">
        <v>342</v>
      </c>
      <c r="E98" s="18">
        <v>52.21363029949288</v>
      </c>
      <c r="F98" s="18">
        <v>270</v>
      </c>
      <c r="G98" s="18">
        <v>41.191023046271944</v>
      </c>
      <c r="H98" s="18">
        <v>376</v>
      </c>
      <c r="I98" s="19">
        <v>26.417910447761187</v>
      </c>
      <c r="J98" s="19">
        <v>25.79571985173169</v>
      </c>
      <c r="K98" s="19">
        <v>20.44776119402985</v>
      </c>
      <c r="L98" s="19">
        <v>20.74326185224209</v>
      </c>
      <c r="M98" s="21">
        <v>0.7894736842105263</v>
      </c>
    </row>
    <row r="99" spans="1:13" ht="15">
      <c r="A99" s="27" t="str">
        <f t="shared" si="2"/>
        <v>Medellín</v>
      </c>
      <c r="B99" s="27" t="s">
        <v>1194</v>
      </c>
      <c r="C99" s="18">
        <v>12.2</v>
      </c>
      <c r="D99" s="18">
        <v>625</v>
      </c>
      <c r="E99" s="18">
        <v>52.429817877946284</v>
      </c>
      <c r="F99" s="18">
        <v>596</v>
      </c>
      <c r="G99" s="18">
        <v>50.20417664523891</v>
      </c>
      <c r="H99" s="18">
        <v>361</v>
      </c>
      <c r="I99" s="19">
        <v>27.311475409836063</v>
      </c>
      <c r="J99" s="19">
        <v>25.118342468110207</v>
      </c>
      <c r="K99" s="19">
        <v>26.56548369663124</v>
      </c>
      <c r="L99" s="19">
        <v>23.638692948607662</v>
      </c>
      <c r="M99" s="21">
        <v>0.9536</v>
      </c>
    </row>
    <row r="100" spans="1:13" ht="15">
      <c r="A100" s="27" t="str">
        <f t="shared" si="2"/>
        <v>Medellín</v>
      </c>
      <c r="B100" s="27" t="s">
        <v>1195</v>
      </c>
      <c r="C100" s="18">
        <v>12.2</v>
      </c>
      <c r="D100" s="18">
        <v>366</v>
      </c>
      <c r="E100" s="18">
        <v>30.244119743406984</v>
      </c>
      <c r="F100" s="18">
        <v>361</v>
      </c>
      <c r="G100" s="18">
        <v>29.590163934426233</v>
      </c>
      <c r="H100" s="18">
        <v>412</v>
      </c>
      <c r="I100" s="19">
        <v>30.244119743406984</v>
      </c>
      <c r="J100" s="19"/>
      <c r="K100" s="19">
        <v>29.590163934426233</v>
      </c>
      <c r="L100" s="19"/>
      <c r="M100" s="21">
        <v>0.9863387978142076</v>
      </c>
    </row>
    <row r="101" spans="1:13" ht="15">
      <c r="A101" s="27" t="str">
        <f t="shared" si="2"/>
        <v>Medellín</v>
      </c>
      <c r="B101" s="27" t="s">
        <v>1196</v>
      </c>
      <c r="C101" s="18">
        <v>6.133333333333334</v>
      </c>
      <c r="D101" s="18">
        <v>280</v>
      </c>
      <c r="E101" s="18">
        <v>77.44565217391303</v>
      </c>
      <c r="F101" s="18">
        <v>62</v>
      </c>
      <c r="G101" s="18">
        <v>13.043478260869563</v>
      </c>
      <c r="H101" s="18">
        <v>189</v>
      </c>
      <c r="I101" s="19">
        <v>65.3804347826087</v>
      </c>
      <c r="J101" s="19">
        <v>12.065217391304346</v>
      </c>
      <c r="K101" s="19">
        <v>5.869565217391305</v>
      </c>
      <c r="L101" s="19">
        <v>7.17391304347826</v>
      </c>
      <c r="M101" s="21">
        <v>0.22142857142857142</v>
      </c>
    </row>
    <row r="102" spans="1:13" ht="15">
      <c r="A102" s="27" t="str">
        <f t="shared" si="2"/>
        <v>Medellín</v>
      </c>
      <c r="B102" s="27" t="s">
        <v>1197</v>
      </c>
      <c r="C102" s="18">
        <v>3.066666666666667</v>
      </c>
      <c r="D102" s="18">
        <v>22</v>
      </c>
      <c r="E102" s="18">
        <v>7.173913043478261</v>
      </c>
      <c r="F102" s="18">
        <v>1</v>
      </c>
      <c r="G102" s="18">
        <v>0.32608695652173914</v>
      </c>
      <c r="H102" s="18">
        <v>20</v>
      </c>
      <c r="I102" s="19">
        <v>3.9130434782608696</v>
      </c>
      <c r="J102" s="19">
        <v>3.260869565217391</v>
      </c>
      <c r="K102" s="19">
        <v>0</v>
      </c>
      <c r="L102" s="19">
        <v>0.32608695652173914</v>
      </c>
      <c r="M102" s="21">
        <v>0.045454545454545456</v>
      </c>
    </row>
    <row r="103" spans="1:13" ht="15">
      <c r="A103" s="27" t="str">
        <f t="shared" si="2"/>
        <v>Medellín</v>
      </c>
      <c r="B103" s="27" t="s">
        <v>1198</v>
      </c>
      <c r="C103" s="18">
        <v>6.133333333333334</v>
      </c>
      <c r="D103" s="18">
        <v>281</v>
      </c>
      <c r="E103" s="18">
        <v>55.92391304347826</v>
      </c>
      <c r="F103" s="18">
        <v>61</v>
      </c>
      <c r="G103" s="18">
        <v>11.413043478260867</v>
      </c>
      <c r="H103" s="18">
        <v>187</v>
      </c>
      <c r="I103" s="19">
        <v>39.782608695652165</v>
      </c>
      <c r="J103" s="19">
        <v>16.141304347826086</v>
      </c>
      <c r="K103" s="19">
        <v>3.0978260869565215</v>
      </c>
      <c r="L103" s="19">
        <v>8.315217391304348</v>
      </c>
      <c r="M103" s="21">
        <v>0.21708185053380782</v>
      </c>
    </row>
    <row r="104" spans="1:13" ht="15">
      <c r="A104" s="22" t="s">
        <v>119</v>
      </c>
      <c r="B104" s="25"/>
      <c r="C104" s="23"/>
      <c r="D104" s="23">
        <v>3352</v>
      </c>
      <c r="E104" s="23">
        <v>405.4603350757727</v>
      </c>
      <c r="F104" s="23">
        <v>2652</v>
      </c>
      <c r="G104" s="23">
        <v>263.96051544694024</v>
      </c>
      <c r="H104" s="23">
        <v>2386</v>
      </c>
      <c r="I104" s="24">
        <v>271.20228378878846</v>
      </c>
      <c r="J104" s="24">
        <v>134.25805128698403</v>
      </c>
      <c r="K104" s="24">
        <v>157.65592764842017</v>
      </c>
      <c r="L104" s="24">
        <v>106.30458779852006</v>
      </c>
      <c r="M104" s="26">
        <v>0.7911694510739857</v>
      </c>
    </row>
    <row r="105" spans="1:13" ht="15">
      <c r="A105" s="17" t="s">
        <v>125</v>
      </c>
      <c r="B105" s="27" t="s">
        <v>1199</v>
      </c>
      <c r="C105" s="18">
        <v>12.2</v>
      </c>
      <c r="D105" s="18">
        <v>376</v>
      </c>
      <c r="E105" s="18">
        <v>33.58936659488463</v>
      </c>
      <c r="F105" s="18">
        <v>379</v>
      </c>
      <c r="G105" s="18">
        <v>32.42022907474746</v>
      </c>
      <c r="H105" s="18">
        <v>387</v>
      </c>
      <c r="I105" s="19">
        <v>16.90831299977629</v>
      </c>
      <c r="J105" s="19">
        <v>16.68105359510834</v>
      </c>
      <c r="K105" s="19">
        <v>22.31814906535006</v>
      </c>
      <c r="L105" s="19">
        <v>10.102080009397405</v>
      </c>
      <c r="M105" s="21">
        <v>1.0079787234042554</v>
      </c>
    </row>
    <row r="106" spans="1:13" ht="15">
      <c r="A106" s="27" t="str">
        <f>A105</f>
        <v>Neiva</v>
      </c>
      <c r="B106" s="27" t="s">
        <v>1200</v>
      </c>
      <c r="C106" s="18">
        <v>9.133333333333333</v>
      </c>
      <c r="D106" s="18">
        <v>219</v>
      </c>
      <c r="E106" s="18">
        <v>25.07449831489559</v>
      </c>
      <c r="F106" s="18">
        <v>237</v>
      </c>
      <c r="G106" s="18">
        <v>26.990855859469</v>
      </c>
      <c r="H106" s="18">
        <v>421</v>
      </c>
      <c r="I106" s="19">
        <v>11.550795740098122</v>
      </c>
      <c r="J106" s="19">
        <v>13.523702574797465</v>
      </c>
      <c r="K106" s="19">
        <v>15.547445255474456</v>
      </c>
      <c r="L106" s="19">
        <v>11.443410603994547</v>
      </c>
      <c r="M106" s="21">
        <v>1.082191780821918</v>
      </c>
    </row>
    <row r="107" spans="1:13" ht="15">
      <c r="A107" s="27" t="str">
        <f>A106</f>
        <v>Neiva</v>
      </c>
      <c r="B107" s="27" t="s">
        <v>1201</v>
      </c>
      <c r="C107" s="18">
        <v>12.2</v>
      </c>
      <c r="D107" s="18">
        <v>775</v>
      </c>
      <c r="E107" s="18">
        <v>66.88354784690185</v>
      </c>
      <c r="F107" s="18">
        <v>403</v>
      </c>
      <c r="G107" s="18">
        <v>35.58750410416765</v>
      </c>
      <c r="H107" s="18">
        <v>456</v>
      </c>
      <c r="I107" s="19">
        <v>49.754628859116266</v>
      </c>
      <c r="J107" s="19">
        <v>17.12891898778558</v>
      </c>
      <c r="K107" s="19">
        <v>22.084661313139716</v>
      </c>
      <c r="L107" s="19">
        <v>13.502842791027925</v>
      </c>
      <c r="M107" s="21">
        <v>0.52</v>
      </c>
    </row>
    <row r="108" spans="1:13" ht="15">
      <c r="A108" s="22" t="s">
        <v>130</v>
      </c>
      <c r="B108" s="25"/>
      <c r="C108" s="23"/>
      <c r="D108" s="23">
        <v>1370</v>
      </c>
      <c r="E108" s="23">
        <v>125.54741275668208</v>
      </c>
      <c r="F108" s="23">
        <v>1019</v>
      </c>
      <c r="G108" s="23">
        <v>94.99858903838411</v>
      </c>
      <c r="H108" s="23">
        <v>1264</v>
      </c>
      <c r="I108" s="24">
        <v>78.21373759899068</v>
      </c>
      <c r="J108" s="24">
        <v>47.33367515769139</v>
      </c>
      <c r="K108" s="24">
        <v>59.95025563396423</v>
      </c>
      <c r="L108" s="24">
        <v>35.04833340441988</v>
      </c>
      <c r="M108" s="26">
        <v>0.7437956204379562</v>
      </c>
    </row>
    <row r="109" spans="1:13" ht="15">
      <c r="A109" s="17" t="s">
        <v>137</v>
      </c>
      <c r="B109" s="27" t="s">
        <v>1202</v>
      </c>
      <c r="C109" s="18">
        <v>12.2</v>
      </c>
      <c r="D109" s="18">
        <v>750</v>
      </c>
      <c r="E109" s="18">
        <v>62.136847835663204</v>
      </c>
      <c r="F109" s="18">
        <v>659</v>
      </c>
      <c r="G109" s="18">
        <v>54.59526592828016</v>
      </c>
      <c r="H109" s="18">
        <v>436</v>
      </c>
      <c r="I109" s="19">
        <v>24.672131147540988</v>
      </c>
      <c r="J109" s="19">
        <v>37.464716688122216</v>
      </c>
      <c r="K109" s="19">
        <v>17.868852459016395</v>
      </c>
      <c r="L109" s="19">
        <v>36.726413469263775</v>
      </c>
      <c r="M109" s="21">
        <v>0.8786666666666667</v>
      </c>
    </row>
    <row r="110" spans="1:13" ht="15">
      <c r="A110" s="27" t="str">
        <f>A109</f>
        <v>Pereira</v>
      </c>
      <c r="B110" s="27" t="s">
        <v>1203</v>
      </c>
      <c r="C110" s="18">
        <v>12.2</v>
      </c>
      <c r="D110" s="18">
        <v>1212</v>
      </c>
      <c r="E110" s="18">
        <v>99.67280267465564</v>
      </c>
      <c r="F110" s="18">
        <v>762</v>
      </c>
      <c r="G110" s="18">
        <v>62.62540424272407</v>
      </c>
      <c r="H110" s="18">
        <v>485</v>
      </c>
      <c r="I110" s="19">
        <v>26.994808179023245</v>
      </c>
      <c r="J110" s="19">
        <v>72.6779944956324</v>
      </c>
      <c r="K110" s="19">
        <v>22.242491714304787</v>
      </c>
      <c r="L110" s="19">
        <v>40.3829125284193</v>
      </c>
      <c r="M110" s="21">
        <v>0.6287128712871287</v>
      </c>
    </row>
    <row r="111" spans="1:13" ht="15">
      <c r="A111" s="27" t="str">
        <f>A110</f>
        <v>Pereira</v>
      </c>
      <c r="B111" s="27" t="s">
        <v>1204</v>
      </c>
      <c r="C111" s="18">
        <v>12.2</v>
      </c>
      <c r="D111" s="18">
        <v>525</v>
      </c>
      <c r="E111" s="18">
        <v>47.216886650607925</v>
      </c>
      <c r="F111" s="18">
        <v>446</v>
      </c>
      <c r="G111" s="18">
        <v>38.52163767942522</v>
      </c>
      <c r="H111" s="18">
        <v>387</v>
      </c>
      <c r="I111" s="19">
        <v>21.985240178761885</v>
      </c>
      <c r="J111" s="19">
        <v>25.231646471846044</v>
      </c>
      <c r="K111" s="19">
        <v>18.851288427821512</v>
      </c>
      <c r="L111" s="19">
        <v>19.67034925160371</v>
      </c>
      <c r="M111" s="21">
        <v>0.8495238095238096</v>
      </c>
    </row>
    <row r="112" spans="1:13" ht="15">
      <c r="A112" s="22" t="s">
        <v>141</v>
      </c>
      <c r="B112" s="25"/>
      <c r="C112" s="23"/>
      <c r="D112" s="23">
        <v>2487</v>
      </c>
      <c r="E112" s="23">
        <v>209.02653716092684</v>
      </c>
      <c r="F112" s="23">
        <v>1867</v>
      </c>
      <c r="G112" s="23">
        <v>155.74230785042946</v>
      </c>
      <c r="H112" s="23">
        <v>1308</v>
      </c>
      <c r="I112" s="24">
        <v>73.65217950532612</v>
      </c>
      <c r="J112" s="24">
        <v>135.37435765560065</v>
      </c>
      <c r="K112" s="24">
        <v>58.9626326011427</v>
      </c>
      <c r="L112" s="24">
        <v>96.77967524928678</v>
      </c>
      <c r="M112" s="26">
        <v>0.7507036590269401</v>
      </c>
    </row>
    <row r="113" spans="1:13" ht="15">
      <c r="A113" s="17" t="s">
        <v>142</v>
      </c>
      <c r="B113" s="27" t="s">
        <v>1205</v>
      </c>
      <c r="C113" s="18">
        <v>12.2</v>
      </c>
      <c r="D113" s="18">
        <v>584</v>
      </c>
      <c r="E113" s="18">
        <v>49.835223287170194</v>
      </c>
      <c r="F113" s="18">
        <v>414</v>
      </c>
      <c r="G113" s="18">
        <v>34.75448045665698</v>
      </c>
      <c r="H113" s="18">
        <v>549</v>
      </c>
      <c r="I113" s="19">
        <v>34.429832462619345</v>
      </c>
      <c r="J113" s="19">
        <v>15.405390824550835</v>
      </c>
      <c r="K113" s="19">
        <v>23.114754098360656</v>
      </c>
      <c r="L113" s="19">
        <v>11.639726358296318</v>
      </c>
      <c r="M113" s="21">
        <v>0.708904109589041</v>
      </c>
    </row>
    <row r="114" spans="1:13" ht="15">
      <c r="A114" s="27" t="str">
        <f>A113</f>
        <v>Popayán</v>
      </c>
      <c r="B114" s="27" t="s">
        <v>1206</v>
      </c>
      <c r="C114" s="18">
        <v>9.133333333333333</v>
      </c>
      <c r="D114" s="18">
        <v>416</v>
      </c>
      <c r="E114" s="18">
        <v>46.37164723565867</v>
      </c>
      <c r="F114" s="18">
        <v>276</v>
      </c>
      <c r="G114" s="18">
        <v>30.877141741153164</v>
      </c>
      <c r="H114" s="18">
        <v>463</v>
      </c>
      <c r="I114" s="19">
        <v>32.846715328467155</v>
      </c>
      <c r="J114" s="19">
        <v>13.524931907191506</v>
      </c>
      <c r="K114" s="19">
        <v>20.474452554744524</v>
      </c>
      <c r="L114" s="19">
        <v>10.402689186408642</v>
      </c>
      <c r="M114" s="21">
        <v>0.6634615384615384</v>
      </c>
    </row>
    <row r="115" spans="1:13" ht="15">
      <c r="A115" s="27" t="str">
        <f>A114</f>
        <v>Popayán</v>
      </c>
      <c r="B115" s="27" t="s">
        <v>1207</v>
      </c>
      <c r="C115" s="18">
        <v>12.2</v>
      </c>
      <c r="D115" s="18">
        <v>626</v>
      </c>
      <c r="E115" s="18">
        <v>52.587797815196396</v>
      </c>
      <c r="F115" s="18">
        <v>485</v>
      </c>
      <c r="G115" s="18">
        <v>41.27845355806835</v>
      </c>
      <c r="H115" s="18">
        <v>575</v>
      </c>
      <c r="I115" s="19">
        <v>36.58182790125057</v>
      </c>
      <c r="J115" s="19">
        <v>16.00596991394582</v>
      </c>
      <c r="K115" s="19">
        <v>28.263665298498296</v>
      </c>
      <c r="L115" s="19">
        <v>13.014788259570063</v>
      </c>
      <c r="M115" s="21">
        <v>0.7747603833865815</v>
      </c>
    </row>
    <row r="116" spans="1:13" ht="15">
      <c r="A116" s="22" t="s">
        <v>147</v>
      </c>
      <c r="B116" s="25"/>
      <c r="C116" s="23"/>
      <c r="D116" s="23">
        <v>1626</v>
      </c>
      <c r="E116" s="23">
        <v>148.7946683380252</v>
      </c>
      <c r="F116" s="23">
        <v>1175</v>
      </c>
      <c r="G116" s="23">
        <v>106.91007575587851</v>
      </c>
      <c r="H116" s="23">
        <v>1587</v>
      </c>
      <c r="I116" s="24">
        <v>103.85837569233706</v>
      </c>
      <c r="J116" s="24">
        <v>44.93629264568816</v>
      </c>
      <c r="K116" s="24">
        <v>71.85287195160348</v>
      </c>
      <c r="L116" s="24">
        <v>35.05720380427502</v>
      </c>
      <c r="M116" s="26">
        <v>0.7226322263222632</v>
      </c>
    </row>
    <row r="117" spans="1:13" ht="15">
      <c r="A117" s="17" t="s">
        <v>423</v>
      </c>
      <c r="B117" s="27" t="s">
        <v>1208</v>
      </c>
      <c r="C117" s="18">
        <v>12.2</v>
      </c>
      <c r="D117" s="18">
        <v>160</v>
      </c>
      <c r="E117" s="18">
        <v>15.240947366288703</v>
      </c>
      <c r="F117" s="18">
        <v>124</v>
      </c>
      <c r="G117" s="18">
        <v>11.437952270555112</v>
      </c>
      <c r="H117" s="18">
        <v>86</v>
      </c>
      <c r="I117" s="19">
        <v>8.032786885245903</v>
      </c>
      <c r="J117" s="19">
        <v>7.2081604810428015</v>
      </c>
      <c r="K117" s="19">
        <v>7.296883444424428</v>
      </c>
      <c r="L117" s="19">
        <v>4.141068826130685</v>
      </c>
      <c r="M117" s="21">
        <v>0.775</v>
      </c>
    </row>
    <row r="118" spans="1:13" ht="15">
      <c r="A118" s="27" t="str">
        <f>A117</f>
        <v>Santa Rosa de Viterbo</v>
      </c>
      <c r="B118" s="27" t="s">
        <v>1209</v>
      </c>
      <c r="C118" s="18">
        <v>11.566666666666666</v>
      </c>
      <c r="D118" s="18">
        <v>142</v>
      </c>
      <c r="E118" s="18">
        <v>15.389819890654092</v>
      </c>
      <c r="F118" s="18">
        <v>118</v>
      </c>
      <c r="G118" s="18">
        <v>12.408805193527028</v>
      </c>
      <c r="H118" s="18">
        <v>74</v>
      </c>
      <c r="I118" s="19">
        <v>6.446757990867582</v>
      </c>
      <c r="J118" s="19">
        <v>8.94306189978651</v>
      </c>
      <c r="K118" s="19">
        <v>6.365570776255708</v>
      </c>
      <c r="L118" s="19">
        <v>6.04323441727132</v>
      </c>
      <c r="M118" s="21">
        <v>0.8309859154929577</v>
      </c>
    </row>
    <row r="119" spans="1:13" ht="15">
      <c r="A119" s="27" t="str">
        <f>A118</f>
        <v>Santa Rosa de Viterbo</v>
      </c>
      <c r="B119" s="27" t="s">
        <v>1210</v>
      </c>
      <c r="C119" s="18">
        <v>11.766666666666667</v>
      </c>
      <c r="D119" s="18">
        <v>136</v>
      </c>
      <c r="E119" s="18">
        <v>12.618631438842064</v>
      </c>
      <c r="F119" s="18">
        <v>138</v>
      </c>
      <c r="G119" s="18">
        <v>12.517926514632585</v>
      </c>
      <c r="H119" s="18">
        <v>74</v>
      </c>
      <c r="I119" s="19">
        <v>6.122622420072845</v>
      </c>
      <c r="J119" s="19">
        <v>6.496009018769219</v>
      </c>
      <c r="K119" s="19">
        <v>8.27177152782496</v>
      </c>
      <c r="L119" s="19">
        <v>4.2461549868076265</v>
      </c>
      <c r="M119" s="21">
        <v>1.0147058823529411</v>
      </c>
    </row>
    <row r="120" spans="1:13" ht="15">
      <c r="A120" s="22" t="s">
        <v>427</v>
      </c>
      <c r="B120" s="25"/>
      <c r="C120" s="23"/>
      <c r="D120" s="23">
        <v>438</v>
      </c>
      <c r="E120" s="23">
        <v>43.24939869578486</v>
      </c>
      <c r="F120" s="23">
        <v>380</v>
      </c>
      <c r="G120" s="23">
        <v>36.36468397871474</v>
      </c>
      <c r="H120" s="23">
        <v>234</v>
      </c>
      <c r="I120" s="24">
        <v>20.60216729618633</v>
      </c>
      <c r="J120" s="24">
        <v>22.647231399598528</v>
      </c>
      <c r="K120" s="24">
        <v>21.934225748505096</v>
      </c>
      <c r="L120" s="24">
        <v>14.430458230209632</v>
      </c>
      <c r="M120" s="26">
        <v>0.867579908675799</v>
      </c>
    </row>
    <row r="121" spans="1:13" ht="15">
      <c r="A121" s="17" t="s">
        <v>166</v>
      </c>
      <c r="B121" s="27" t="s">
        <v>1211</v>
      </c>
      <c r="C121" s="18">
        <v>12.166666666666666</v>
      </c>
      <c r="D121" s="18">
        <v>197</v>
      </c>
      <c r="E121" s="18">
        <v>18.429439876146137</v>
      </c>
      <c r="F121" s="18">
        <v>125</v>
      </c>
      <c r="G121" s="18">
        <v>11.364374531297438</v>
      </c>
      <c r="H121" s="18">
        <v>45</v>
      </c>
      <c r="I121" s="19">
        <v>10.597022448992535</v>
      </c>
      <c r="J121" s="19">
        <v>7.832417427153605</v>
      </c>
      <c r="K121" s="19">
        <v>5.475637246401942</v>
      </c>
      <c r="L121" s="19">
        <v>5.8887372848954955</v>
      </c>
      <c r="M121" s="21">
        <v>0.6345177664974619</v>
      </c>
    </row>
    <row r="122" spans="1:13" ht="15">
      <c r="A122" s="27" t="str">
        <f>A121</f>
        <v>Tunja</v>
      </c>
      <c r="B122" s="27" t="s">
        <v>1212</v>
      </c>
      <c r="C122" s="18">
        <v>12.2</v>
      </c>
      <c r="D122" s="18">
        <v>160</v>
      </c>
      <c r="E122" s="18">
        <v>14.973086035765606</v>
      </c>
      <c r="F122" s="18">
        <v>123</v>
      </c>
      <c r="G122" s="18">
        <v>10.695798427226052</v>
      </c>
      <c r="H122" s="18">
        <v>41</v>
      </c>
      <c r="I122" s="19">
        <v>7.800361906071</v>
      </c>
      <c r="J122" s="19">
        <v>7.172724129694605</v>
      </c>
      <c r="K122" s="19">
        <v>5.749665711799169</v>
      </c>
      <c r="L122" s="19">
        <v>4.9461327154268835</v>
      </c>
      <c r="M122" s="21">
        <v>0.76875</v>
      </c>
    </row>
    <row r="123" spans="1:13" ht="15">
      <c r="A123" s="27" t="str">
        <f>A122</f>
        <v>Tunja</v>
      </c>
      <c r="B123" s="27" t="s">
        <v>1213</v>
      </c>
      <c r="C123" s="18">
        <v>12.2</v>
      </c>
      <c r="D123" s="18">
        <v>174</v>
      </c>
      <c r="E123" s="18">
        <v>15.62206391777963</v>
      </c>
      <c r="F123" s="18">
        <v>129</v>
      </c>
      <c r="G123" s="18">
        <v>10.65663844352369</v>
      </c>
      <c r="H123" s="18">
        <v>87</v>
      </c>
      <c r="I123" s="19">
        <v>8.361556476310575</v>
      </c>
      <c r="J123" s="19">
        <v>7.260507441469057</v>
      </c>
      <c r="K123" s="19">
        <v>6.558277787785985</v>
      </c>
      <c r="L123" s="19">
        <v>4.0983606557377055</v>
      </c>
      <c r="M123" s="21">
        <v>0.7413793103448276</v>
      </c>
    </row>
    <row r="124" spans="1:13" ht="15">
      <c r="A124" s="27" t="str">
        <f>A123</f>
        <v>Tunja</v>
      </c>
      <c r="B124" s="27" t="s">
        <v>1214</v>
      </c>
      <c r="C124" s="18">
        <v>12.2</v>
      </c>
      <c r="D124" s="18">
        <v>188</v>
      </c>
      <c r="E124" s="18">
        <v>18.504961526237835</v>
      </c>
      <c r="F124" s="18">
        <v>153</v>
      </c>
      <c r="G124" s="18">
        <v>14.74617882173945</v>
      </c>
      <c r="H124" s="18">
        <v>48</v>
      </c>
      <c r="I124" s="19">
        <v>9.286219647479355</v>
      </c>
      <c r="J124" s="19">
        <v>9.218741878758479</v>
      </c>
      <c r="K124" s="19">
        <v>7.783742142240848</v>
      </c>
      <c r="L124" s="19">
        <v>6.962436679498601</v>
      </c>
      <c r="M124" s="21">
        <v>0.8138297872340425</v>
      </c>
    </row>
    <row r="125" spans="1:13" ht="15">
      <c r="A125" s="22" t="s">
        <v>171</v>
      </c>
      <c r="B125" s="25"/>
      <c r="C125" s="23"/>
      <c r="D125" s="23">
        <v>719</v>
      </c>
      <c r="E125" s="23">
        <v>67.52955135592921</v>
      </c>
      <c r="F125" s="23">
        <v>530</v>
      </c>
      <c r="G125" s="23">
        <v>47.46299022378665</v>
      </c>
      <c r="H125" s="23">
        <v>221</v>
      </c>
      <c r="I125" s="24">
        <v>36.04516047885347</v>
      </c>
      <c r="J125" s="24">
        <v>31.484390877075747</v>
      </c>
      <c r="K125" s="24">
        <v>25.567322888227945</v>
      </c>
      <c r="L125" s="24">
        <v>21.895667335558684</v>
      </c>
      <c r="M125" s="26">
        <v>0.7371349095966621</v>
      </c>
    </row>
    <row r="126" spans="1:13" ht="15">
      <c r="A126" s="17" t="s">
        <v>172</v>
      </c>
      <c r="B126" s="27" t="s">
        <v>1215</v>
      </c>
      <c r="C126" s="18">
        <v>12.2</v>
      </c>
      <c r="D126" s="18">
        <v>459</v>
      </c>
      <c r="E126" s="18">
        <v>37.959892406673696</v>
      </c>
      <c r="F126" s="18">
        <v>323</v>
      </c>
      <c r="G126" s="18">
        <v>26.798486179516257</v>
      </c>
      <c r="H126" s="18">
        <v>464</v>
      </c>
      <c r="I126" s="19">
        <v>18.234706117552978</v>
      </c>
      <c r="J126" s="19">
        <v>19.725186289120714</v>
      </c>
      <c r="K126" s="19">
        <v>14.285818519307607</v>
      </c>
      <c r="L126" s="19">
        <v>12.512667660208646</v>
      </c>
      <c r="M126" s="21">
        <v>0.7037037037037037</v>
      </c>
    </row>
    <row r="127" spans="1:13" ht="15">
      <c r="A127" s="27" t="str">
        <f>A126</f>
        <v>Valledupar</v>
      </c>
      <c r="B127" s="27" t="s">
        <v>1216</v>
      </c>
      <c r="C127" s="18">
        <v>12.2</v>
      </c>
      <c r="D127" s="18">
        <v>527</v>
      </c>
      <c r="E127" s="18">
        <v>54.66833834192221</v>
      </c>
      <c r="F127" s="18">
        <v>348</v>
      </c>
      <c r="G127" s="18">
        <v>38.752376375772684</v>
      </c>
      <c r="H127" s="18">
        <v>813</v>
      </c>
      <c r="I127" s="19">
        <v>30.4724364177594</v>
      </c>
      <c r="J127" s="19">
        <v>24.195901924162794</v>
      </c>
      <c r="K127" s="19">
        <v>17.53196852275613</v>
      </c>
      <c r="L127" s="19">
        <v>21.220407853016546</v>
      </c>
      <c r="M127" s="21">
        <v>0.6603415559772297</v>
      </c>
    </row>
    <row r="128" spans="1:13" ht="15">
      <c r="A128" s="22" t="s">
        <v>176</v>
      </c>
      <c r="B128" s="25"/>
      <c r="C128" s="23"/>
      <c r="D128" s="23">
        <v>986</v>
      </c>
      <c r="E128" s="23">
        <v>92.62823074859588</v>
      </c>
      <c r="F128" s="23">
        <v>671</v>
      </c>
      <c r="G128" s="23">
        <v>65.55086255528894</v>
      </c>
      <c r="H128" s="23">
        <v>1277</v>
      </c>
      <c r="I128" s="24">
        <v>48.70714253531238</v>
      </c>
      <c r="J128" s="24">
        <v>43.92108821328351</v>
      </c>
      <c r="K128" s="24">
        <v>31.81778704206374</v>
      </c>
      <c r="L128" s="24">
        <v>33.73307551322519</v>
      </c>
      <c r="M128" s="26">
        <v>0.6805273833671399</v>
      </c>
    </row>
    <row r="129" spans="1:13" ht="15">
      <c r="A129" s="17" t="s">
        <v>177</v>
      </c>
      <c r="B129" s="27" t="s">
        <v>1217</v>
      </c>
      <c r="C129" s="18">
        <v>12.2</v>
      </c>
      <c r="D129" s="18">
        <v>473</v>
      </c>
      <c r="E129" s="18">
        <v>39.63643475320996</v>
      </c>
      <c r="F129" s="18">
        <v>386</v>
      </c>
      <c r="G129" s="18">
        <v>31.93061598181743</v>
      </c>
      <c r="H129" s="18">
        <v>489</v>
      </c>
      <c r="I129" s="19">
        <v>16.765780816982257</v>
      </c>
      <c r="J129" s="19">
        <v>22.870653936227704</v>
      </c>
      <c r="K129" s="19">
        <v>15.781273520999546</v>
      </c>
      <c r="L129" s="19">
        <v>16.14934246081787</v>
      </c>
      <c r="M129" s="21">
        <v>0.8160676532769556</v>
      </c>
    </row>
    <row r="130" spans="1:13" ht="15">
      <c r="A130" s="27" t="str">
        <f>A129</f>
        <v>Villavicencio</v>
      </c>
      <c r="B130" s="27" t="s">
        <v>1218</v>
      </c>
      <c r="C130" s="18">
        <v>12.2</v>
      </c>
      <c r="D130" s="18">
        <v>582</v>
      </c>
      <c r="E130" s="18">
        <v>64.92638299796968</v>
      </c>
      <c r="F130" s="18">
        <v>907</v>
      </c>
      <c r="G130" s="18">
        <v>90.45364276599923</v>
      </c>
      <c r="H130" s="18">
        <v>574</v>
      </c>
      <c r="I130" s="19">
        <v>24.179466292794878</v>
      </c>
      <c r="J130" s="19">
        <v>40.746916705174804</v>
      </c>
      <c r="K130" s="19">
        <v>52.21581696991532</v>
      </c>
      <c r="L130" s="19">
        <v>38.23782579608389</v>
      </c>
      <c r="M130" s="21">
        <v>1.5584192439862543</v>
      </c>
    </row>
    <row r="131" spans="1:13" ht="15">
      <c r="A131" s="27" t="str">
        <f>A130</f>
        <v>Villavicencio</v>
      </c>
      <c r="B131" s="27" t="s">
        <v>1219</v>
      </c>
      <c r="C131" s="18">
        <v>6.066666666666666</v>
      </c>
      <c r="D131" s="18">
        <v>122</v>
      </c>
      <c r="E131" s="18">
        <v>30.32967032967033</v>
      </c>
      <c r="F131" s="18">
        <v>165</v>
      </c>
      <c r="G131" s="18">
        <v>35.769230769230774</v>
      </c>
      <c r="H131" s="18">
        <v>353</v>
      </c>
      <c r="I131" s="19">
        <v>10.219780219780223</v>
      </c>
      <c r="J131" s="19">
        <v>20.10989010989011</v>
      </c>
      <c r="K131" s="19">
        <v>18.956043956043956</v>
      </c>
      <c r="L131" s="19">
        <v>16.813186813186814</v>
      </c>
      <c r="M131" s="21">
        <v>1.3524590163934427</v>
      </c>
    </row>
    <row r="132" spans="1:13" ht="15">
      <c r="A132" s="27" t="str">
        <f>A131</f>
        <v>Villavicencio</v>
      </c>
      <c r="B132" s="27" t="s">
        <v>1220</v>
      </c>
      <c r="C132" s="18">
        <v>12.2</v>
      </c>
      <c r="D132" s="18">
        <v>1046</v>
      </c>
      <c r="E132" s="18">
        <v>88.99751888955852</v>
      </c>
      <c r="F132" s="18">
        <v>356</v>
      </c>
      <c r="G132" s="18">
        <v>31.114736169783626</v>
      </c>
      <c r="H132" s="18">
        <v>678</v>
      </c>
      <c r="I132" s="19">
        <v>62.92131795503143</v>
      </c>
      <c r="J132" s="19">
        <v>26.07620093452708</v>
      </c>
      <c r="K132" s="19">
        <v>9.672131147540986</v>
      </c>
      <c r="L132" s="19">
        <v>21.442605022242642</v>
      </c>
      <c r="M132" s="21">
        <v>0.3403441682600382</v>
      </c>
    </row>
    <row r="133" spans="1:13" ht="15">
      <c r="A133" s="22" t="s">
        <v>181</v>
      </c>
      <c r="B133" s="25"/>
      <c r="C133" s="23"/>
      <c r="D133" s="23">
        <v>2223</v>
      </c>
      <c r="E133" s="23">
        <v>223.89000697040845</v>
      </c>
      <c r="F133" s="23">
        <v>1814</v>
      </c>
      <c r="G133" s="23">
        <v>189.26822568683102</v>
      </c>
      <c r="H133" s="23">
        <v>2094</v>
      </c>
      <c r="I133" s="24">
        <v>114.08634528458879</v>
      </c>
      <c r="J133" s="24">
        <v>109.8036616858197</v>
      </c>
      <c r="K133" s="24">
        <v>96.62526559449981</v>
      </c>
      <c r="L133" s="24">
        <v>92.64296009233122</v>
      </c>
      <c r="M133" s="26">
        <v>0.8160143949617634</v>
      </c>
    </row>
    <row r="134" spans="1:13" ht="15">
      <c r="A134" s="28" t="s">
        <v>182</v>
      </c>
      <c r="B134" s="28"/>
      <c r="C134" s="29"/>
      <c r="D134" s="29">
        <v>42774</v>
      </c>
      <c r="E134" s="29">
        <v>4080.098843905302</v>
      </c>
      <c r="F134" s="29">
        <v>34597</v>
      </c>
      <c r="G134" s="29">
        <v>3289.447630903721</v>
      </c>
      <c r="H134" s="29">
        <v>31445</v>
      </c>
      <c r="I134" s="29">
        <v>2384.0690722459153</v>
      </c>
      <c r="J134" s="29">
        <v>1696.0297716593882</v>
      </c>
      <c r="K134" s="29">
        <v>1973.7228264237817</v>
      </c>
      <c r="L134" s="29">
        <v>1315.724804479936</v>
      </c>
      <c r="M134" s="30">
        <v>0.8088324683218778</v>
      </c>
    </row>
    <row r="135" ht="15">
      <c r="A135" s="53" t="s">
        <v>1593</v>
      </c>
    </row>
    <row r="136" ht="15">
      <c r="A136" s="53" t="s">
        <v>1594</v>
      </c>
    </row>
    <row r="137" ht="15">
      <c r="A137" s="53" t="s">
        <v>1592</v>
      </c>
    </row>
  </sheetData>
  <sheetProtection/>
  <mergeCells count="8">
    <mergeCell ref="K12:L12"/>
    <mergeCell ref="I12:J12"/>
    <mergeCell ref="A2:B2"/>
    <mergeCell ref="A3:B3"/>
    <mergeCell ref="C3:F3"/>
    <mergeCell ref="A4:B4"/>
    <mergeCell ref="C4:F4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8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73.28125" style="0" customWidth="1"/>
  </cols>
  <sheetData>
    <row r="1" spans="1:2" ht="15">
      <c r="A1" s="1"/>
      <c r="B1" s="2"/>
    </row>
    <row r="2" spans="1:2" ht="15">
      <c r="A2" s="73"/>
      <c r="B2" s="73"/>
    </row>
    <row r="3" spans="1:6" ht="15">
      <c r="A3" s="74"/>
      <c r="B3" s="74"/>
      <c r="C3" s="69" t="s">
        <v>185</v>
      </c>
      <c r="D3" s="69"/>
      <c r="E3" s="69"/>
      <c r="F3" s="69"/>
    </row>
    <row r="4" spans="1:6" ht="15">
      <c r="A4" s="74"/>
      <c r="B4" s="74"/>
      <c r="C4" s="70" t="s">
        <v>186</v>
      </c>
      <c r="D4" s="70"/>
      <c r="E4" s="70"/>
      <c r="F4" s="70"/>
    </row>
    <row r="5" spans="1:2" ht="15">
      <c r="A5" s="7"/>
      <c r="B5" s="2"/>
    </row>
    <row r="6" spans="1:2" ht="15">
      <c r="A6" s="8" t="s">
        <v>192</v>
      </c>
      <c r="B6" s="2"/>
    </row>
    <row r="7" spans="1:2" ht="15">
      <c r="A7" s="9" t="s">
        <v>187</v>
      </c>
      <c r="B7" s="2"/>
    </row>
    <row r="8" spans="1:2" ht="18">
      <c r="A8" s="9" t="s">
        <v>1488</v>
      </c>
      <c r="B8" s="2"/>
    </row>
    <row r="9" spans="1:2" ht="18">
      <c r="A9" s="9" t="s">
        <v>1113</v>
      </c>
      <c r="B9" s="2"/>
    </row>
    <row r="10" spans="1:2" ht="15">
      <c r="A10" s="9" t="s">
        <v>190</v>
      </c>
      <c r="B10" s="10"/>
    </row>
    <row r="11" spans="1:13" ht="49.5" customHeight="1">
      <c r="A11" s="75" t="s">
        <v>454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9:12" s="54" customFormat="1" ht="33" customHeight="1">
      <c r="I12" s="65" t="s">
        <v>200</v>
      </c>
      <c r="J12" s="65"/>
      <c r="K12" s="65" t="s">
        <v>198</v>
      </c>
      <c r="L12" s="65"/>
    </row>
    <row r="13" spans="1:13" s="54" customFormat="1" ht="70.5" customHeight="1">
      <c r="A13" s="59" t="s">
        <v>0</v>
      </c>
      <c r="B13" s="59" t="s">
        <v>1</v>
      </c>
      <c r="C13" s="60" t="s">
        <v>194</v>
      </c>
      <c r="D13" s="60" t="s">
        <v>720</v>
      </c>
      <c r="E13" s="60" t="s">
        <v>237</v>
      </c>
      <c r="F13" s="60" t="s">
        <v>197</v>
      </c>
      <c r="G13" s="60" t="s">
        <v>201</v>
      </c>
      <c r="H13" s="61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27" t="s">
        <v>2</v>
      </c>
      <c r="B14" s="27" t="s">
        <v>1222</v>
      </c>
      <c r="C14" s="18">
        <v>12.133333333333333</v>
      </c>
      <c r="D14" s="18">
        <v>877</v>
      </c>
      <c r="E14" s="18">
        <v>93.10074776843726</v>
      </c>
      <c r="F14" s="18">
        <v>658</v>
      </c>
      <c r="G14" s="18">
        <v>71.86484662958712</v>
      </c>
      <c r="H14" s="18">
        <v>21</v>
      </c>
      <c r="I14" s="19">
        <v>71.61603184909556</v>
      </c>
      <c r="J14" s="19">
        <v>21.484715919341692</v>
      </c>
      <c r="K14" s="19">
        <v>58.418711621207976</v>
      </c>
      <c r="L14" s="19">
        <v>13.446135008379137</v>
      </c>
      <c r="M14" s="21">
        <v>0.750285062713797</v>
      </c>
    </row>
    <row r="15" spans="1:13" ht="15">
      <c r="A15" s="22" t="s">
        <v>9</v>
      </c>
      <c r="B15" s="25"/>
      <c r="C15" s="23"/>
      <c r="D15" s="23">
        <v>877</v>
      </c>
      <c r="E15" s="23">
        <v>93.10074776843726</v>
      </c>
      <c r="F15" s="23">
        <v>658</v>
      </c>
      <c r="G15" s="23">
        <v>71.86484662958712</v>
      </c>
      <c r="H15" s="23">
        <v>21</v>
      </c>
      <c r="I15" s="24">
        <v>71.61603184909556</v>
      </c>
      <c r="J15" s="24">
        <v>21.484715919341692</v>
      </c>
      <c r="K15" s="24">
        <v>58.418711621207976</v>
      </c>
      <c r="L15" s="24">
        <v>13.446135008379137</v>
      </c>
      <c r="M15" s="26">
        <v>0.750285062713797</v>
      </c>
    </row>
    <row r="16" spans="1:13" ht="15">
      <c r="A16" s="17" t="s">
        <v>10</v>
      </c>
      <c r="B16" s="27" t="s">
        <v>1223</v>
      </c>
      <c r="C16" s="18">
        <v>12.2</v>
      </c>
      <c r="D16" s="18">
        <v>1314</v>
      </c>
      <c r="E16" s="18">
        <v>120.11697487248543</v>
      </c>
      <c r="F16" s="18">
        <v>1287</v>
      </c>
      <c r="G16" s="18">
        <v>117.8255577214388</v>
      </c>
      <c r="H16" s="18">
        <v>11</v>
      </c>
      <c r="I16" s="19">
        <v>101.69008681925224</v>
      </c>
      <c r="J16" s="19">
        <v>18.426888053233196</v>
      </c>
      <c r="K16" s="19">
        <v>101.69008681925224</v>
      </c>
      <c r="L16" s="19">
        <v>16.13547090218656</v>
      </c>
      <c r="M16" s="21">
        <v>0.9794520547945206</v>
      </c>
    </row>
    <row r="17" spans="1:13" ht="15">
      <c r="A17" s="27" t="str">
        <f>A16</f>
        <v>Armenia</v>
      </c>
      <c r="B17" s="27" t="s">
        <v>1224</v>
      </c>
      <c r="C17" s="18">
        <v>12.2</v>
      </c>
      <c r="D17" s="18">
        <v>1507</v>
      </c>
      <c r="E17" s="18">
        <v>147.5605325855065</v>
      </c>
      <c r="F17" s="18">
        <v>1491</v>
      </c>
      <c r="G17" s="18">
        <v>146.16475586159825</v>
      </c>
      <c r="H17" s="18">
        <v>7</v>
      </c>
      <c r="I17" s="19">
        <v>129.02751798020248</v>
      </c>
      <c r="J17" s="19">
        <v>18.533014605304004</v>
      </c>
      <c r="K17" s="19">
        <v>129.27341961954676</v>
      </c>
      <c r="L17" s="19">
        <v>16.89133624205148</v>
      </c>
      <c r="M17" s="21">
        <v>0.9893828798938288</v>
      </c>
    </row>
    <row r="18" spans="1:13" ht="15">
      <c r="A18" s="27" t="str">
        <f>A17</f>
        <v>Armenia</v>
      </c>
      <c r="B18" s="27" t="s">
        <v>1225</v>
      </c>
      <c r="C18" s="18">
        <v>12.2</v>
      </c>
      <c r="D18" s="18">
        <v>1186</v>
      </c>
      <c r="E18" s="18">
        <v>111.36467147336442</v>
      </c>
      <c r="F18" s="18">
        <v>1174</v>
      </c>
      <c r="G18" s="18">
        <v>110.24215698764208</v>
      </c>
      <c r="H18" s="18">
        <v>5</v>
      </c>
      <c r="I18" s="19">
        <v>91.79961832164828</v>
      </c>
      <c r="J18" s="19">
        <v>19.565053151716132</v>
      </c>
      <c r="K18" s="19">
        <v>91.73019683404499</v>
      </c>
      <c r="L18" s="19">
        <v>18.511960153597073</v>
      </c>
      <c r="M18" s="21">
        <v>0.9898819561551433</v>
      </c>
    </row>
    <row r="19" spans="1:13" ht="15">
      <c r="A19" s="27" t="str">
        <f>A18</f>
        <v>Armenia</v>
      </c>
      <c r="B19" s="27" t="s">
        <v>1226</v>
      </c>
      <c r="C19" s="18">
        <v>12.2</v>
      </c>
      <c r="D19" s="18">
        <v>1354</v>
      </c>
      <c r="E19" s="18">
        <v>130.1313346376532</v>
      </c>
      <c r="F19" s="18">
        <v>1333</v>
      </c>
      <c r="G19" s="18">
        <v>128.60347888684666</v>
      </c>
      <c r="H19" s="18">
        <v>7</v>
      </c>
      <c r="I19" s="19">
        <v>110.79465884017912</v>
      </c>
      <c r="J19" s="19">
        <v>19.33667579747409</v>
      </c>
      <c r="K19" s="19">
        <v>110.1407226124724</v>
      </c>
      <c r="L19" s="19">
        <v>18.462756274374236</v>
      </c>
      <c r="M19" s="21">
        <v>0.9844903988183161</v>
      </c>
    </row>
    <row r="20" spans="1:13" ht="15">
      <c r="A20" s="27" t="str">
        <f>A19</f>
        <v>Armenia</v>
      </c>
      <c r="B20" s="27" t="s">
        <v>1227</v>
      </c>
      <c r="C20" s="18">
        <v>9.133333333333333</v>
      </c>
      <c r="D20" s="18">
        <v>943</v>
      </c>
      <c r="E20" s="18">
        <v>163.66263431394964</v>
      </c>
      <c r="F20" s="18">
        <v>568</v>
      </c>
      <c r="G20" s="18">
        <v>121.63817216948543</v>
      </c>
      <c r="H20" s="18">
        <v>10</v>
      </c>
      <c r="I20" s="19">
        <v>143.6339937434828</v>
      </c>
      <c r="J20" s="19">
        <v>20.028640570466823</v>
      </c>
      <c r="K20" s="19">
        <v>107.94056308654848</v>
      </c>
      <c r="L20" s="19">
        <v>13.697609082936937</v>
      </c>
      <c r="M20" s="21">
        <v>0.6023329798515377</v>
      </c>
    </row>
    <row r="21" spans="1:13" ht="15">
      <c r="A21" s="27" t="str">
        <f>A20</f>
        <v>Armenia</v>
      </c>
      <c r="B21" s="27" t="s">
        <v>1228</v>
      </c>
      <c r="C21" s="18">
        <v>12.2</v>
      </c>
      <c r="D21" s="18">
        <v>809</v>
      </c>
      <c r="E21" s="18">
        <v>82.01823588111401</v>
      </c>
      <c r="F21" s="18">
        <v>254</v>
      </c>
      <c r="G21" s="18">
        <v>25.91851423577578</v>
      </c>
      <c r="H21" s="18">
        <v>5</v>
      </c>
      <c r="I21" s="19">
        <v>68.7270530443429</v>
      </c>
      <c r="J21" s="19">
        <v>13.291182836771073</v>
      </c>
      <c r="K21" s="19">
        <v>16.35757410711627</v>
      </c>
      <c r="L21" s="19">
        <v>9.560940128659512</v>
      </c>
      <c r="M21" s="21">
        <v>0.31396786155747836</v>
      </c>
    </row>
    <row r="22" spans="1:13" ht="15">
      <c r="A22" s="22" t="s">
        <v>14</v>
      </c>
      <c r="B22" s="25"/>
      <c r="C22" s="23"/>
      <c r="D22" s="23">
        <v>7113</v>
      </c>
      <c r="E22" s="23">
        <v>754.8543837640731</v>
      </c>
      <c r="F22" s="23">
        <v>6107</v>
      </c>
      <c r="G22" s="23">
        <v>650.3926358627868</v>
      </c>
      <c r="H22" s="23">
        <v>45</v>
      </c>
      <c r="I22" s="24">
        <v>645.6729287491078</v>
      </c>
      <c r="J22" s="24">
        <v>109.18145501496531</v>
      </c>
      <c r="K22" s="24">
        <v>557.1325630789812</v>
      </c>
      <c r="L22" s="24">
        <v>93.2600727838058</v>
      </c>
      <c r="M22" s="26">
        <v>0.8585688176578097</v>
      </c>
    </row>
    <row r="23" spans="1:13" ht="15">
      <c r="A23" s="17" t="s">
        <v>15</v>
      </c>
      <c r="B23" s="27" t="s">
        <v>1229</v>
      </c>
      <c r="C23" s="18">
        <v>9.133333333333333</v>
      </c>
      <c r="D23" s="18">
        <v>733</v>
      </c>
      <c r="E23" s="18">
        <v>90.29294900904746</v>
      </c>
      <c r="F23" s="18">
        <v>686</v>
      </c>
      <c r="G23" s="18">
        <v>84.7670295767569</v>
      </c>
      <c r="H23" s="18">
        <v>14</v>
      </c>
      <c r="I23" s="19">
        <v>77.48510365297385</v>
      </c>
      <c r="J23" s="19">
        <v>12.807845356073607</v>
      </c>
      <c r="K23" s="19">
        <v>77.1566364996892</v>
      </c>
      <c r="L23" s="19">
        <v>7.61039307706772</v>
      </c>
      <c r="M23" s="21">
        <v>0.9358799454297408</v>
      </c>
    </row>
    <row r="24" spans="1:13" ht="15">
      <c r="A24" s="27" t="str">
        <f aca="true" t="shared" si="0" ref="A24:A31">A23</f>
        <v>Barranquilla</v>
      </c>
      <c r="B24" s="27" t="s">
        <v>1230</v>
      </c>
      <c r="C24" s="18">
        <v>9.133333333333333</v>
      </c>
      <c r="D24" s="18">
        <v>686</v>
      </c>
      <c r="E24" s="18">
        <v>82.77602000527752</v>
      </c>
      <c r="F24" s="18">
        <v>76</v>
      </c>
      <c r="G24" s="18">
        <v>11.039977186243531</v>
      </c>
      <c r="H24" s="18">
        <v>0</v>
      </c>
      <c r="I24" s="19">
        <v>68.28743685995781</v>
      </c>
      <c r="J24" s="19">
        <v>14.488583145319755</v>
      </c>
      <c r="K24" s="19">
        <v>0</v>
      </c>
      <c r="L24" s="19">
        <v>11.039977186243531</v>
      </c>
      <c r="M24" s="21">
        <v>0.11078717201166181</v>
      </c>
    </row>
    <row r="25" spans="1:13" ht="15">
      <c r="A25" s="27" t="str">
        <f t="shared" si="0"/>
        <v>Barranquilla</v>
      </c>
      <c r="B25" s="27" t="s">
        <v>1231</v>
      </c>
      <c r="C25" s="18">
        <v>9.133333333333333</v>
      </c>
      <c r="D25" s="18">
        <v>456</v>
      </c>
      <c r="E25" s="18">
        <v>59.10774666073531</v>
      </c>
      <c r="F25" s="18">
        <v>454</v>
      </c>
      <c r="G25" s="18">
        <v>58.77897706967063</v>
      </c>
      <c r="H25" s="18">
        <v>0</v>
      </c>
      <c r="I25" s="19">
        <v>59.10774666073531</v>
      </c>
      <c r="J25" s="19"/>
      <c r="K25" s="19">
        <v>58.77897706967063</v>
      </c>
      <c r="L25" s="19"/>
      <c r="M25" s="21">
        <v>0.9956140350877193</v>
      </c>
    </row>
    <row r="26" spans="1:13" ht="15">
      <c r="A26" s="27" t="str">
        <f t="shared" si="0"/>
        <v>Barranquilla</v>
      </c>
      <c r="B26" s="27" t="s">
        <v>1232</v>
      </c>
      <c r="C26" s="18">
        <v>9.133333333333333</v>
      </c>
      <c r="D26" s="18">
        <v>534</v>
      </c>
      <c r="E26" s="18">
        <v>62.192588004677326</v>
      </c>
      <c r="F26" s="18">
        <v>513</v>
      </c>
      <c r="G26" s="18">
        <v>59.12208186847776</v>
      </c>
      <c r="H26" s="18">
        <v>4</v>
      </c>
      <c r="I26" s="19">
        <v>52.60688174013895</v>
      </c>
      <c r="J26" s="19">
        <v>9.58570626453838</v>
      </c>
      <c r="K26" s="19">
        <v>52.60688174013895</v>
      </c>
      <c r="L26" s="19">
        <v>6.515200128338815</v>
      </c>
      <c r="M26" s="21">
        <v>0.9606741573033708</v>
      </c>
    </row>
    <row r="27" spans="1:13" ht="15">
      <c r="A27" s="27" t="str">
        <f t="shared" si="0"/>
        <v>Barranquilla</v>
      </c>
      <c r="B27" s="27" t="s">
        <v>1233</v>
      </c>
      <c r="C27" s="18">
        <v>9.166666666666666</v>
      </c>
      <c r="D27" s="18">
        <v>777</v>
      </c>
      <c r="E27" s="18">
        <v>97.15934598565511</v>
      </c>
      <c r="F27" s="18">
        <v>507</v>
      </c>
      <c r="G27" s="18">
        <v>65.7642376685699</v>
      </c>
      <c r="H27" s="18">
        <v>16</v>
      </c>
      <c r="I27" s="19">
        <v>78.17752780383691</v>
      </c>
      <c r="J27" s="19">
        <v>18.981818181818184</v>
      </c>
      <c r="K27" s="19">
        <v>49.72787403220625</v>
      </c>
      <c r="L27" s="19">
        <v>16.03636363636364</v>
      </c>
      <c r="M27" s="21">
        <v>0.6525096525096525</v>
      </c>
    </row>
    <row r="28" spans="1:13" ht="15">
      <c r="A28" s="27" t="str">
        <f t="shared" si="0"/>
        <v>Barranquilla</v>
      </c>
      <c r="B28" s="27" t="s">
        <v>1234</v>
      </c>
      <c r="C28" s="18">
        <v>12.2</v>
      </c>
      <c r="D28" s="18">
        <v>887</v>
      </c>
      <c r="E28" s="18">
        <v>82.06773322717572</v>
      </c>
      <c r="F28" s="18">
        <v>874</v>
      </c>
      <c r="G28" s="18">
        <v>78.98809557393511</v>
      </c>
      <c r="H28" s="18">
        <v>10</v>
      </c>
      <c r="I28" s="19">
        <v>71.68311784256034</v>
      </c>
      <c r="J28" s="19">
        <v>10.384615384615385</v>
      </c>
      <c r="K28" s="19">
        <v>72.39468898052851</v>
      </c>
      <c r="L28" s="19">
        <v>6.593406593406594</v>
      </c>
      <c r="M28" s="21">
        <v>0.9853438556933484</v>
      </c>
    </row>
    <row r="29" spans="1:13" ht="15">
      <c r="A29" s="27" t="str">
        <f t="shared" si="0"/>
        <v>Barranquilla</v>
      </c>
      <c r="B29" s="27" t="s">
        <v>1235</v>
      </c>
      <c r="C29" s="18">
        <v>10.333333333333334</v>
      </c>
      <c r="D29" s="18">
        <v>588</v>
      </c>
      <c r="E29" s="18">
        <v>80.57728789775175</v>
      </c>
      <c r="F29" s="18">
        <v>566</v>
      </c>
      <c r="G29" s="18">
        <v>75.7716501007464</v>
      </c>
      <c r="H29" s="18">
        <v>3</v>
      </c>
      <c r="I29" s="19">
        <v>69.6909224390123</v>
      </c>
      <c r="J29" s="19">
        <v>10.88636545873946</v>
      </c>
      <c r="K29" s="19">
        <v>71.06558236905504</v>
      </c>
      <c r="L29" s="19">
        <v>4.706067731691353</v>
      </c>
      <c r="M29" s="21">
        <v>0.9625850340136054</v>
      </c>
    </row>
    <row r="30" spans="1:13" ht="15">
      <c r="A30" s="27" t="str">
        <f t="shared" si="0"/>
        <v>Barranquilla</v>
      </c>
      <c r="B30" s="27" t="s">
        <v>1236</v>
      </c>
      <c r="C30" s="18">
        <v>12.2</v>
      </c>
      <c r="D30" s="18">
        <v>923</v>
      </c>
      <c r="E30" s="18">
        <v>83.84259122083988</v>
      </c>
      <c r="F30" s="18">
        <v>816</v>
      </c>
      <c r="G30" s="18">
        <v>74.42031168024532</v>
      </c>
      <c r="H30" s="18">
        <v>5</v>
      </c>
      <c r="I30" s="19">
        <v>70.02944082882277</v>
      </c>
      <c r="J30" s="19">
        <v>13.813150392017107</v>
      </c>
      <c r="K30" s="19">
        <v>67.48735632483807</v>
      </c>
      <c r="L30" s="19">
        <v>6.932955355407245</v>
      </c>
      <c r="M30" s="21">
        <v>0.8840736728060672</v>
      </c>
    </row>
    <row r="31" spans="1:13" ht="15">
      <c r="A31" s="27" t="str">
        <f t="shared" si="0"/>
        <v>Barranquilla</v>
      </c>
      <c r="B31" s="27" t="s">
        <v>1237</v>
      </c>
      <c r="C31" s="18">
        <v>12.2</v>
      </c>
      <c r="D31" s="18">
        <v>943</v>
      </c>
      <c r="E31" s="18">
        <v>94.34849185027376</v>
      </c>
      <c r="F31" s="18">
        <v>931</v>
      </c>
      <c r="G31" s="18">
        <v>93.44596155804281</v>
      </c>
      <c r="H31" s="18">
        <v>0</v>
      </c>
      <c r="I31" s="19">
        <v>94.34849185027376</v>
      </c>
      <c r="J31" s="19"/>
      <c r="K31" s="19">
        <v>93.44596155804281</v>
      </c>
      <c r="L31" s="19"/>
      <c r="M31" s="21">
        <v>0.9872746553552492</v>
      </c>
    </row>
    <row r="32" spans="1:13" ht="15">
      <c r="A32" s="22" t="s">
        <v>19</v>
      </c>
      <c r="B32" s="25"/>
      <c r="C32" s="23"/>
      <c r="D32" s="23">
        <v>6527</v>
      </c>
      <c r="E32" s="23">
        <v>732.3647538614334</v>
      </c>
      <c r="F32" s="23">
        <v>5423</v>
      </c>
      <c r="G32" s="23">
        <v>602.0983222826881</v>
      </c>
      <c r="H32" s="23">
        <v>52</v>
      </c>
      <c r="I32" s="24">
        <v>641.4166696783119</v>
      </c>
      <c r="J32" s="24">
        <v>90.94808418312188</v>
      </c>
      <c r="K32" s="24">
        <v>542.6639585741694</v>
      </c>
      <c r="L32" s="24">
        <v>59.4343637085189</v>
      </c>
      <c r="M32" s="26">
        <v>0.8308564424697411</v>
      </c>
    </row>
    <row r="33" spans="1:13" ht="15">
      <c r="A33" s="17" t="s">
        <v>20</v>
      </c>
      <c r="B33" s="27" t="s">
        <v>1238</v>
      </c>
      <c r="C33" s="18">
        <v>9.133333333333333</v>
      </c>
      <c r="D33" s="18">
        <v>1100</v>
      </c>
      <c r="E33" s="18">
        <v>216.58157635945065</v>
      </c>
      <c r="F33" s="18">
        <v>1263</v>
      </c>
      <c r="G33" s="18">
        <v>234.84730122305493</v>
      </c>
      <c r="H33" s="18">
        <v>8</v>
      </c>
      <c r="I33" s="19">
        <v>201.58157635945065</v>
      </c>
      <c r="J33" s="19">
        <v>15</v>
      </c>
      <c r="K33" s="19">
        <v>224.08643165783755</v>
      </c>
      <c r="L33" s="19">
        <v>10.76086956521739</v>
      </c>
      <c r="M33" s="21">
        <v>1.1481818181818182</v>
      </c>
    </row>
    <row r="34" spans="1:13" ht="15">
      <c r="A34" s="27" t="str">
        <f aca="true" t="shared" si="1" ref="A34:A65">A33</f>
        <v>Bogotá</v>
      </c>
      <c r="B34" s="27" t="s">
        <v>1239</v>
      </c>
      <c r="C34" s="18">
        <v>12.2</v>
      </c>
      <c r="D34" s="18">
        <v>1553</v>
      </c>
      <c r="E34" s="18">
        <v>197.29268767398844</v>
      </c>
      <c r="F34" s="18">
        <v>930</v>
      </c>
      <c r="G34" s="18">
        <v>127.54122847186638</v>
      </c>
      <c r="H34" s="18">
        <v>4</v>
      </c>
      <c r="I34" s="19">
        <v>182.21494609981062</v>
      </c>
      <c r="J34" s="19">
        <v>15.077741574177782</v>
      </c>
      <c r="K34" s="19">
        <v>116.86128243785762</v>
      </c>
      <c r="L34" s="19">
        <v>10.679946034008758</v>
      </c>
      <c r="M34" s="21">
        <v>0.5988409529942048</v>
      </c>
    </row>
    <row r="35" spans="1:13" ht="15">
      <c r="A35" s="27" t="str">
        <f t="shared" si="1"/>
        <v>Bogotá</v>
      </c>
      <c r="B35" s="27" t="s">
        <v>1240</v>
      </c>
      <c r="C35" s="18">
        <v>12.2</v>
      </c>
      <c r="D35" s="18">
        <v>714</v>
      </c>
      <c r="E35" s="18">
        <v>74.2194388496978</v>
      </c>
      <c r="F35" s="18">
        <v>541</v>
      </c>
      <c r="G35" s="18">
        <v>54.748377903890606</v>
      </c>
      <c r="H35" s="18">
        <v>0</v>
      </c>
      <c r="I35" s="19">
        <v>60.635560240728005</v>
      </c>
      <c r="J35" s="19">
        <v>13.583878608969787</v>
      </c>
      <c r="K35" s="19">
        <v>42.667232985784224</v>
      </c>
      <c r="L35" s="19">
        <v>12.081144918106382</v>
      </c>
      <c r="M35" s="21">
        <v>0.757703081232493</v>
      </c>
    </row>
    <row r="36" spans="1:13" ht="15">
      <c r="A36" s="27" t="str">
        <f t="shared" si="1"/>
        <v>Bogotá</v>
      </c>
      <c r="B36" s="27" t="s">
        <v>1241</v>
      </c>
      <c r="C36" s="18">
        <v>9.133333333333333</v>
      </c>
      <c r="D36" s="18">
        <v>671</v>
      </c>
      <c r="E36" s="18">
        <v>91.66183900122122</v>
      </c>
      <c r="F36" s="18">
        <v>642</v>
      </c>
      <c r="G36" s="18">
        <v>88.32151891685425</v>
      </c>
      <c r="H36" s="18">
        <v>3</v>
      </c>
      <c r="I36" s="19">
        <v>74.47264970541474</v>
      </c>
      <c r="J36" s="19">
        <v>17.189189295806504</v>
      </c>
      <c r="K36" s="19">
        <v>74.25367160322496</v>
      </c>
      <c r="L36" s="19">
        <v>14.067847313629294</v>
      </c>
      <c r="M36" s="21">
        <v>0.9567809239940388</v>
      </c>
    </row>
    <row r="37" spans="1:13" ht="15">
      <c r="A37" s="27" t="str">
        <f t="shared" si="1"/>
        <v>Bogotá</v>
      </c>
      <c r="B37" s="27" t="s">
        <v>1242</v>
      </c>
      <c r="C37" s="18">
        <v>12.2</v>
      </c>
      <c r="D37" s="18">
        <v>851</v>
      </c>
      <c r="E37" s="18">
        <v>97.52941246249938</v>
      </c>
      <c r="F37" s="18">
        <v>813</v>
      </c>
      <c r="G37" s="18">
        <v>94.37361951050876</v>
      </c>
      <c r="H37" s="18">
        <v>0</v>
      </c>
      <c r="I37" s="19">
        <v>82.31783668349809</v>
      </c>
      <c r="J37" s="19">
        <v>15.211575779001306</v>
      </c>
      <c r="K37" s="19">
        <v>81.7332147112167</v>
      </c>
      <c r="L37" s="19">
        <v>12.640404799292067</v>
      </c>
      <c r="M37" s="21">
        <v>0.9553466509988249</v>
      </c>
    </row>
    <row r="38" spans="1:13" ht="15">
      <c r="A38" s="27" t="str">
        <f t="shared" si="1"/>
        <v>Bogotá</v>
      </c>
      <c r="B38" s="27" t="s">
        <v>1243</v>
      </c>
      <c r="C38" s="18">
        <v>12.2</v>
      </c>
      <c r="D38" s="18">
        <v>965</v>
      </c>
      <c r="E38" s="18">
        <v>83.5752977703683</v>
      </c>
      <c r="F38" s="18">
        <v>940</v>
      </c>
      <c r="G38" s="18">
        <v>80.8444287107038</v>
      </c>
      <c r="H38" s="18">
        <v>4</v>
      </c>
      <c r="I38" s="19">
        <v>63.988982517552685</v>
      </c>
      <c r="J38" s="19">
        <v>19.58631525281561</v>
      </c>
      <c r="K38" s="19">
        <v>63.65931218788236</v>
      </c>
      <c r="L38" s="19">
        <v>17.185116522821442</v>
      </c>
      <c r="M38" s="21">
        <v>0.9740932642487047</v>
      </c>
    </row>
    <row r="39" spans="1:13" ht="15">
      <c r="A39" s="27" t="str">
        <f t="shared" si="1"/>
        <v>Bogotá</v>
      </c>
      <c r="B39" s="27" t="s">
        <v>1244</v>
      </c>
      <c r="C39" s="18">
        <v>12.2</v>
      </c>
      <c r="D39" s="18">
        <v>1199</v>
      </c>
      <c r="E39" s="18">
        <v>137.0638960031148</v>
      </c>
      <c r="F39" s="18">
        <v>1105</v>
      </c>
      <c r="G39" s="18">
        <v>129.28773676262165</v>
      </c>
      <c r="H39" s="18">
        <v>12</v>
      </c>
      <c r="I39" s="19">
        <v>105.3183041747292</v>
      </c>
      <c r="J39" s="19">
        <v>31.745591828385606</v>
      </c>
      <c r="K39" s="19">
        <v>106.33756450295772</v>
      </c>
      <c r="L39" s="19">
        <v>22.95017225966393</v>
      </c>
      <c r="M39" s="21">
        <v>0.9216013344453712</v>
      </c>
    </row>
    <row r="40" spans="1:13" ht="15">
      <c r="A40" s="27" t="str">
        <f t="shared" si="1"/>
        <v>Bogotá</v>
      </c>
      <c r="B40" s="27" t="s">
        <v>1245</v>
      </c>
      <c r="C40" s="18">
        <v>12.2</v>
      </c>
      <c r="D40" s="18">
        <v>1147</v>
      </c>
      <c r="E40" s="18">
        <v>147.15925537698018</v>
      </c>
      <c r="F40" s="18">
        <v>1127</v>
      </c>
      <c r="G40" s="18">
        <v>143.45242015165744</v>
      </c>
      <c r="H40" s="18">
        <v>0</v>
      </c>
      <c r="I40" s="19">
        <v>127.70870592643072</v>
      </c>
      <c r="J40" s="19">
        <v>19.450549450549453</v>
      </c>
      <c r="K40" s="19">
        <v>126.14472784396516</v>
      </c>
      <c r="L40" s="19">
        <v>17.307692307692307</v>
      </c>
      <c r="M40" s="21">
        <v>0.9825632083696599</v>
      </c>
    </row>
    <row r="41" spans="1:13" ht="15">
      <c r="A41" s="27" t="str">
        <f t="shared" si="1"/>
        <v>Bogotá</v>
      </c>
      <c r="B41" s="27" t="s">
        <v>1246</v>
      </c>
      <c r="C41" s="18">
        <v>12.2</v>
      </c>
      <c r="D41" s="18">
        <v>1326</v>
      </c>
      <c r="E41" s="18">
        <v>125.13756821137463</v>
      </c>
      <c r="F41" s="18">
        <v>973</v>
      </c>
      <c r="G41" s="18">
        <v>91.20004569232475</v>
      </c>
      <c r="H41" s="18">
        <v>2</v>
      </c>
      <c r="I41" s="19">
        <v>121.55061168963549</v>
      </c>
      <c r="J41" s="19">
        <v>3.5869565217391304</v>
      </c>
      <c r="K41" s="19">
        <v>89.8956978662378</v>
      </c>
      <c r="L41" s="19">
        <v>1.3043478260869565</v>
      </c>
      <c r="M41" s="21">
        <v>0.7337858220211161</v>
      </c>
    </row>
    <row r="42" spans="1:13" ht="15">
      <c r="A42" s="27" t="str">
        <f t="shared" si="1"/>
        <v>Bogotá</v>
      </c>
      <c r="B42" s="27" t="s">
        <v>1247</v>
      </c>
      <c r="C42" s="18">
        <v>12.2</v>
      </c>
      <c r="D42" s="18">
        <v>1343</v>
      </c>
      <c r="E42" s="18">
        <v>156.74095822715697</v>
      </c>
      <c r="F42" s="18">
        <v>1229</v>
      </c>
      <c r="G42" s="18">
        <v>145.6928015779816</v>
      </c>
      <c r="H42" s="18">
        <v>13</v>
      </c>
      <c r="I42" s="19">
        <v>140.75132921311732</v>
      </c>
      <c r="J42" s="19">
        <v>15.98962901403969</v>
      </c>
      <c r="K42" s="19">
        <v>137.04195021563086</v>
      </c>
      <c r="L42" s="19">
        <v>8.650851362350704</v>
      </c>
      <c r="M42" s="21">
        <v>0.9151154132539091</v>
      </c>
    </row>
    <row r="43" spans="1:13" ht="15">
      <c r="A43" s="27" t="str">
        <f t="shared" si="1"/>
        <v>Bogotá</v>
      </c>
      <c r="B43" s="27" t="s">
        <v>1248</v>
      </c>
      <c r="C43" s="18">
        <v>12.2</v>
      </c>
      <c r="D43" s="18">
        <v>1280</v>
      </c>
      <c r="E43" s="18">
        <v>109.02873769138917</v>
      </c>
      <c r="F43" s="18">
        <v>681</v>
      </c>
      <c r="G43" s="18">
        <v>56.88826583252814</v>
      </c>
      <c r="H43" s="18">
        <v>0</v>
      </c>
      <c r="I43" s="19">
        <v>95.1497380025534</v>
      </c>
      <c r="J43" s="19">
        <v>13.878999688835755</v>
      </c>
      <c r="K43" s="19">
        <v>44.84147000540444</v>
      </c>
      <c r="L43" s="19">
        <v>12.046795827123697</v>
      </c>
      <c r="M43" s="21">
        <v>0.53203125</v>
      </c>
    </row>
    <row r="44" spans="1:13" ht="15">
      <c r="A44" s="27" t="str">
        <f t="shared" si="1"/>
        <v>Bogotá</v>
      </c>
      <c r="B44" s="27" t="s">
        <v>1249</v>
      </c>
      <c r="C44" s="18">
        <v>12.2</v>
      </c>
      <c r="D44" s="18">
        <v>1288</v>
      </c>
      <c r="E44" s="18">
        <v>116.2762329848279</v>
      </c>
      <c r="F44" s="18">
        <v>118</v>
      </c>
      <c r="G44" s="18">
        <v>11.507678376994068</v>
      </c>
      <c r="H44" s="18">
        <v>21</v>
      </c>
      <c r="I44" s="19">
        <v>98.94916373417257</v>
      </c>
      <c r="J44" s="19">
        <v>17.32706925065534</v>
      </c>
      <c r="K44" s="19">
        <v>0</v>
      </c>
      <c r="L44" s="19">
        <v>11.507678376994068</v>
      </c>
      <c r="M44" s="21">
        <v>0.09161490683229814</v>
      </c>
    </row>
    <row r="45" spans="1:13" ht="15">
      <c r="A45" s="27" t="str">
        <f t="shared" si="1"/>
        <v>Bogotá</v>
      </c>
      <c r="B45" s="27" t="s">
        <v>1250</v>
      </c>
      <c r="C45" s="18">
        <v>12.2</v>
      </c>
      <c r="D45" s="18">
        <v>785</v>
      </c>
      <c r="E45" s="18">
        <v>115.65171104989223</v>
      </c>
      <c r="F45" s="18">
        <v>737</v>
      </c>
      <c r="G45" s="18">
        <v>109.9602869591948</v>
      </c>
      <c r="H45" s="18">
        <v>9</v>
      </c>
      <c r="I45" s="19">
        <v>101.09482684595113</v>
      </c>
      <c r="J45" s="19">
        <v>14.556884203941108</v>
      </c>
      <c r="K45" s="19">
        <v>98.05332843769432</v>
      </c>
      <c r="L45" s="19">
        <v>11.906958521500496</v>
      </c>
      <c r="M45" s="21">
        <v>0.9388535031847134</v>
      </c>
    </row>
    <row r="46" spans="1:13" ht="15">
      <c r="A46" s="27" t="str">
        <f t="shared" si="1"/>
        <v>Bogotá</v>
      </c>
      <c r="B46" s="27" t="s">
        <v>1251</v>
      </c>
      <c r="C46" s="18">
        <v>12.2</v>
      </c>
      <c r="D46" s="18">
        <v>1170</v>
      </c>
      <c r="E46" s="18">
        <v>101.72495339247972</v>
      </c>
      <c r="F46" s="18">
        <v>1736</v>
      </c>
      <c r="G46" s="18">
        <v>148.37926511380908</v>
      </c>
      <c r="H46" s="18">
        <v>9</v>
      </c>
      <c r="I46" s="19">
        <v>83.35722253512704</v>
      </c>
      <c r="J46" s="19">
        <v>18.367730857352676</v>
      </c>
      <c r="K46" s="19">
        <v>133.08421030145905</v>
      </c>
      <c r="L46" s="19">
        <v>15.295054812349985</v>
      </c>
      <c r="M46" s="21">
        <v>1.4837606837606838</v>
      </c>
    </row>
    <row r="47" spans="1:13" ht="15">
      <c r="A47" s="27" t="str">
        <f t="shared" si="1"/>
        <v>Bogotá</v>
      </c>
      <c r="B47" s="27" t="s">
        <v>1252</v>
      </c>
      <c r="C47" s="18">
        <v>12.2</v>
      </c>
      <c r="D47" s="18">
        <v>1483</v>
      </c>
      <c r="E47" s="18">
        <v>169.98387217508545</v>
      </c>
      <c r="F47" s="18">
        <v>102</v>
      </c>
      <c r="G47" s="18">
        <v>12.10793767885714</v>
      </c>
      <c r="H47" s="18">
        <v>0</v>
      </c>
      <c r="I47" s="19">
        <v>158.5298838255875</v>
      </c>
      <c r="J47" s="19">
        <v>11.453988349497973</v>
      </c>
      <c r="K47" s="19">
        <v>0</v>
      </c>
      <c r="L47" s="19">
        <v>12.10793767885714</v>
      </c>
      <c r="M47" s="21">
        <v>0.06877950101146325</v>
      </c>
    </row>
    <row r="48" spans="1:13" ht="15">
      <c r="A48" s="27" t="str">
        <f t="shared" si="1"/>
        <v>Bogotá</v>
      </c>
      <c r="B48" s="27" t="s">
        <v>1253</v>
      </c>
      <c r="C48" s="18">
        <v>12.2</v>
      </c>
      <c r="D48" s="18">
        <v>873</v>
      </c>
      <c r="E48" s="18">
        <v>110.27335614970585</v>
      </c>
      <c r="F48" s="18">
        <v>870</v>
      </c>
      <c r="G48" s="18">
        <v>110.75032187820399</v>
      </c>
      <c r="H48" s="18">
        <v>0</v>
      </c>
      <c r="I48" s="19">
        <v>83.43299782663189</v>
      </c>
      <c r="J48" s="19">
        <v>26.84035832307393</v>
      </c>
      <c r="K48" s="19">
        <v>84.26495610356524</v>
      </c>
      <c r="L48" s="19">
        <v>26.48536577463876</v>
      </c>
      <c r="M48" s="21">
        <v>0.9965635738831615</v>
      </c>
    </row>
    <row r="49" spans="1:13" ht="15">
      <c r="A49" s="27" t="str">
        <f t="shared" si="1"/>
        <v>Bogotá</v>
      </c>
      <c r="B49" s="27" t="s">
        <v>1254</v>
      </c>
      <c r="C49" s="18">
        <v>12.2</v>
      </c>
      <c r="D49" s="18">
        <v>1787</v>
      </c>
      <c r="E49" s="18">
        <v>200.367286332607</v>
      </c>
      <c r="F49" s="18">
        <v>1734</v>
      </c>
      <c r="G49" s="18">
        <v>195.8590896112955</v>
      </c>
      <c r="H49" s="18">
        <v>11</v>
      </c>
      <c r="I49" s="19">
        <v>183.15056862408602</v>
      </c>
      <c r="J49" s="19">
        <v>17.21671770852099</v>
      </c>
      <c r="K49" s="19">
        <v>183.15056862408602</v>
      </c>
      <c r="L49" s="19">
        <v>12.70852098720951</v>
      </c>
      <c r="M49" s="21">
        <v>0.970341354224958</v>
      </c>
    </row>
    <row r="50" spans="1:13" ht="15">
      <c r="A50" s="27" t="str">
        <f t="shared" si="1"/>
        <v>Bogotá</v>
      </c>
      <c r="B50" s="27" t="s">
        <v>1255</v>
      </c>
      <c r="C50" s="18">
        <v>12.2</v>
      </c>
      <c r="D50" s="18">
        <v>1360</v>
      </c>
      <c r="E50" s="18">
        <v>125.55900101676183</v>
      </c>
      <c r="F50" s="18">
        <v>1252</v>
      </c>
      <c r="G50" s="18">
        <v>115.39266038069002</v>
      </c>
      <c r="H50" s="18">
        <v>9</v>
      </c>
      <c r="I50" s="19">
        <v>107.11277525444854</v>
      </c>
      <c r="J50" s="19">
        <v>18.44622576231329</v>
      </c>
      <c r="K50" s="19">
        <v>107.11277525444854</v>
      </c>
      <c r="L50" s="19">
        <v>8.279885126241474</v>
      </c>
      <c r="M50" s="21">
        <v>0.9205882352941176</v>
      </c>
    </row>
    <row r="51" spans="1:13" ht="15">
      <c r="A51" s="27" t="str">
        <f t="shared" si="1"/>
        <v>Bogotá</v>
      </c>
      <c r="B51" s="27" t="s">
        <v>1256</v>
      </c>
      <c r="C51" s="18">
        <v>12.2</v>
      </c>
      <c r="D51" s="18">
        <v>735</v>
      </c>
      <c r="E51" s="18">
        <v>91.2991140753363</v>
      </c>
      <c r="F51" s="18">
        <v>725</v>
      </c>
      <c r="G51" s="18">
        <v>89.18579850026518</v>
      </c>
      <c r="H51" s="18">
        <v>0</v>
      </c>
      <c r="I51" s="19">
        <v>76.95128798837979</v>
      </c>
      <c r="J51" s="19">
        <v>14.347826086956522</v>
      </c>
      <c r="K51" s="19">
        <v>77.7727550220043</v>
      </c>
      <c r="L51" s="19">
        <v>11.41304347826087</v>
      </c>
      <c r="M51" s="21">
        <v>0.9863945578231292</v>
      </c>
    </row>
    <row r="52" spans="1:13" ht="15">
      <c r="A52" s="27" t="str">
        <f t="shared" si="1"/>
        <v>Bogotá</v>
      </c>
      <c r="B52" s="27" t="s">
        <v>1257</v>
      </c>
      <c r="C52" s="18">
        <v>12.2</v>
      </c>
      <c r="D52" s="18">
        <v>595</v>
      </c>
      <c r="E52" s="18">
        <v>68.78926088167005</v>
      </c>
      <c r="F52" s="18">
        <v>598</v>
      </c>
      <c r="G52" s="18">
        <v>71.3284430110161</v>
      </c>
      <c r="H52" s="18">
        <v>0</v>
      </c>
      <c r="I52" s="19">
        <v>52.5525271948294</v>
      </c>
      <c r="J52" s="19">
        <v>16.2367336868406</v>
      </c>
      <c r="K52" s="19">
        <v>57.79842883417367</v>
      </c>
      <c r="L52" s="19">
        <v>13.530014176842403</v>
      </c>
      <c r="M52" s="21">
        <v>1.0050420168067227</v>
      </c>
    </row>
    <row r="53" spans="1:13" ht="15">
      <c r="A53" s="27" t="str">
        <f t="shared" si="1"/>
        <v>Bogotá</v>
      </c>
      <c r="B53" s="27" t="s">
        <v>1258</v>
      </c>
      <c r="C53" s="18">
        <v>10.166666666666666</v>
      </c>
      <c r="D53" s="18">
        <v>1265</v>
      </c>
      <c r="E53" s="18">
        <v>156.1332651443906</v>
      </c>
      <c r="F53" s="18">
        <v>862</v>
      </c>
      <c r="G53" s="18">
        <v>106.54060951393403</v>
      </c>
      <c r="H53" s="18">
        <v>0</v>
      </c>
      <c r="I53" s="19">
        <v>138.6607376718631</v>
      </c>
      <c r="J53" s="19">
        <v>17.47252747252747</v>
      </c>
      <c r="K53" s="19">
        <v>93.68346665679117</v>
      </c>
      <c r="L53" s="19">
        <v>12.857142857142856</v>
      </c>
      <c r="M53" s="21">
        <v>0.6814229249011857</v>
      </c>
    </row>
    <row r="54" spans="1:13" ht="15">
      <c r="A54" s="27" t="str">
        <f t="shared" si="1"/>
        <v>Bogotá</v>
      </c>
      <c r="B54" s="27" t="s">
        <v>1259</v>
      </c>
      <c r="C54" s="18">
        <v>11.466666666666667</v>
      </c>
      <c r="D54" s="18">
        <v>708</v>
      </c>
      <c r="E54" s="18">
        <v>95.40743519983597</v>
      </c>
      <c r="F54" s="18">
        <v>296</v>
      </c>
      <c r="G54" s="18">
        <v>53.03912970529494</v>
      </c>
      <c r="H54" s="18">
        <v>0</v>
      </c>
      <c r="I54" s="19">
        <v>79.82185894034669</v>
      </c>
      <c r="J54" s="19">
        <v>15.5855762594893</v>
      </c>
      <c r="K54" s="19">
        <v>41.157257149509334</v>
      </c>
      <c r="L54" s="19">
        <v>11.881872555785598</v>
      </c>
      <c r="M54" s="21">
        <v>0.4180790960451977</v>
      </c>
    </row>
    <row r="55" spans="1:13" ht="15">
      <c r="A55" s="27" t="str">
        <f t="shared" si="1"/>
        <v>Bogotá</v>
      </c>
      <c r="B55" s="27" t="s">
        <v>1260</v>
      </c>
      <c r="C55" s="18">
        <v>12.2</v>
      </c>
      <c r="D55" s="18">
        <v>1126</v>
      </c>
      <c r="E55" s="18">
        <v>98.31456528394554</v>
      </c>
      <c r="F55" s="18">
        <v>1189</v>
      </c>
      <c r="G55" s="18">
        <v>103.47310151990865</v>
      </c>
      <c r="H55" s="18">
        <v>0</v>
      </c>
      <c r="I55" s="19">
        <v>82.73720498718833</v>
      </c>
      <c r="J55" s="19">
        <v>15.57736029675721</v>
      </c>
      <c r="K55" s="19">
        <v>91.69495146606157</v>
      </c>
      <c r="L55" s="19">
        <v>11.778150053847074</v>
      </c>
      <c r="M55" s="21">
        <v>1.0559502664298401</v>
      </c>
    </row>
    <row r="56" spans="1:13" ht="15">
      <c r="A56" s="27" t="str">
        <f t="shared" si="1"/>
        <v>Bogotá</v>
      </c>
      <c r="B56" s="27" t="s">
        <v>1261</v>
      </c>
      <c r="C56" s="18">
        <v>9.133333333333333</v>
      </c>
      <c r="D56" s="18">
        <v>968</v>
      </c>
      <c r="E56" s="18">
        <v>138.03595460302853</v>
      </c>
      <c r="F56" s="18">
        <v>957</v>
      </c>
      <c r="G56" s="18">
        <v>134.44899808128937</v>
      </c>
      <c r="H56" s="18">
        <v>0</v>
      </c>
      <c r="I56" s="19">
        <v>119.77508503781111</v>
      </c>
      <c r="J56" s="19">
        <v>18.26086956521739</v>
      </c>
      <c r="K56" s="19">
        <v>119.77508503781111</v>
      </c>
      <c r="L56" s="19">
        <v>14.673913043478262</v>
      </c>
      <c r="M56" s="21">
        <v>0.9886363636363636</v>
      </c>
    </row>
    <row r="57" spans="1:13" ht="15">
      <c r="A57" s="27" t="str">
        <f t="shared" si="1"/>
        <v>Bogotá</v>
      </c>
      <c r="B57" s="27" t="s">
        <v>1262</v>
      </c>
      <c r="C57" s="18">
        <v>12.2</v>
      </c>
      <c r="D57" s="18">
        <v>1413</v>
      </c>
      <c r="E57" s="18">
        <v>172.14504185431707</v>
      </c>
      <c r="F57" s="18">
        <v>1369</v>
      </c>
      <c r="G57" s="18">
        <v>170.95701295520482</v>
      </c>
      <c r="H57" s="18">
        <v>27</v>
      </c>
      <c r="I57" s="19">
        <v>156.9250454572715</v>
      </c>
      <c r="J57" s="19">
        <v>15.219996397045577</v>
      </c>
      <c r="K57" s="19">
        <v>159.4526648442993</v>
      </c>
      <c r="L57" s="19">
        <v>11.504348110905488</v>
      </c>
      <c r="M57" s="21">
        <v>0.9688605803255484</v>
      </c>
    </row>
    <row r="58" spans="1:13" ht="15">
      <c r="A58" s="27" t="str">
        <f t="shared" si="1"/>
        <v>Bogotá</v>
      </c>
      <c r="B58" s="27" t="s">
        <v>1263</v>
      </c>
      <c r="C58" s="18">
        <v>12.2</v>
      </c>
      <c r="D58" s="18">
        <v>1132</v>
      </c>
      <c r="E58" s="18">
        <v>103.09124565909663</v>
      </c>
      <c r="F58" s="18">
        <v>878</v>
      </c>
      <c r="G58" s="18">
        <v>81.02117609539272</v>
      </c>
      <c r="H58" s="18">
        <v>0</v>
      </c>
      <c r="I58" s="19">
        <v>103.09124565909663</v>
      </c>
      <c r="J58" s="19"/>
      <c r="K58" s="19">
        <v>81.02117609539272</v>
      </c>
      <c r="L58" s="19"/>
      <c r="M58" s="21">
        <v>0.7756183745583038</v>
      </c>
    </row>
    <row r="59" spans="1:13" ht="15">
      <c r="A59" s="27" t="str">
        <f t="shared" si="1"/>
        <v>Bogotá</v>
      </c>
      <c r="B59" s="27" t="s">
        <v>1264</v>
      </c>
      <c r="C59" s="18">
        <v>12.2</v>
      </c>
      <c r="D59" s="18">
        <v>1259</v>
      </c>
      <c r="E59" s="18">
        <v>110.22187825857024</v>
      </c>
      <c r="F59" s="18">
        <v>1259</v>
      </c>
      <c r="G59" s="18">
        <v>110.22187825857024</v>
      </c>
      <c r="H59" s="18">
        <v>0</v>
      </c>
      <c r="I59" s="19">
        <v>110.22187825857024</v>
      </c>
      <c r="J59" s="19"/>
      <c r="K59" s="19">
        <v>110.22187825857024</v>
      </c>
      <c r="L59" s="19"/>
      <c r="M59" s="21">
        <v>1</v>
      </c>
    </row>
    <row r="60" spans="1:13" ht="15">
      <c r="A60" s="27" t="str">
        <f t="shared" si="1"/>
        <v>Bogotá</v>
      </c>
      <c r="B60" s="27" t="s">
        <v>1265</v>
      </c>
      <c r="C60" s="18">
        <v>9.133333333333333</v>
      </c>
      <c r="D60" s="18">
        <v>920</v>
      </c>
      <c r="E60" s="18">
        <v>133.24936528086323</v>
      </c>
      <c r="F60" s="18">
        <v>915</v>
      </c>
      <c r="G60" s="18">
        <v>132.43414788955886</v>
      </c>
      <c r="H60" s="18">
        <v>0</v>
      </c>
      <c r="I60" s="19">
        <v>133.24936528086323</v>
      </c>
      <c r="J60" s="19"/>
      <c r="K60" s="19">
        <v>132.43414788955886</v>
      </c>
      <c r="L60" s="19"/>
      <c r="M60" s="21">
        <v>0.9945652173913043</v>
      </c>
    </row>
    <row r="61" spans="1:13" ht="15">
      <c r="A61" s="27" t="str">
        <f t="shared" si="1"/>
        <v>Bogotá</v>
      </c>
      <c r="B61" s="27" t="s">
        <v>1266</v>
      </c>
      <c r="C61" s="18">
        <v>12.2</v>
      </c>
      <c r="D61" s="18">
        <v>790</v>
      </c>
      <c r="E61" s="18">
        <v>101.7492007902529</v>
      </c>
      <c r="F61" s="18">
        <v>208</v>
      </c>
      <c r="G61" s="18">
        <v>31.385382674723385</v>
      </c>
      <c r="H61" s="18">
        <v>0</v>
      </c>
      <c r="I61" s="19">
        <v>88.0366787443975</v>
      </c>
      <c r="J61" s="19">
        <v>13.712522045855382</v>
      </c>
      <c r="K61" s="19">
        <v>19.691582647590025</v>
      </c>
      <c r="L61" s="19">
        <v>11.693800027133362</v>
      </c>
      <c r="M61" s="21">
        <v>0.26329113924050634</v>
      </c>
    </row>
    <row r="62" spans="1:13" ht="15">
      <c r="A62" s="27" t="str">
        <f t="shared" si="1"/>
        <v>Bogotá</v>
      </c>
      <c r="B62" s="27" t="s">
        <v>1267</v>
      </c>
      <c r="C62" s="18">
        <v>12.2</v>
      </c>
      <c r="D62" s="18">
        <v>982</v>
      </c>
      <c r="E62" s="18">
        <v>110.87570795323163</v>
      </c>
      <c r="F62" s="18">
        <v>941</v>
      </c>
      <c r="G62" s="18">
        <v>105.11458383145175</v>
      </c>
      <c r="H62" s="18">
        <v>4</v>
      </c>
      <c r="I62" s="19">
        <v>94.5858502699313</v>
      </c>
      <c r="J62" s="19">
        <v>16.289857683300305</v>
      </c>
      <c r="K62" s="19">
        <v>94.5858502699313</v>
      </c>
      <c r="L62" s="19">
        <v>10.528733561520447</v>
      </c>
      <c r="M62" s="21">
        <v>0.9582484725050916</v>
      </c>
    </row>
    <row r="63" spans="1:13" ht="15">
      <c r="A63" s="27" t="str">
        <f t="shared" si="1"/>
        <v>Bogotá</v>
      </c>
      <c r="B63" s="27" t="s">
        <v>1268</v>
      </c>
      <c r="C63" s="18">
        <v>12.2</v>
      </c>
      <c r="D63" s="18">
        <v>1107</v>
      </c>
      <c r="E63" s="18">
        <v>103.14097378395627</v>
      </c>
      <c r="F63" s="18">
        <v>1070</v>
      </c>
      <c r="G63" s="18">
        <v>98.02186603943946</v>
      </c>
      <c r="H63" s="18">
        <v>5</v>
      </c>
      <c r="I63" s="19">
        <v>89.12454132171423</v>
      </c>
      <c r="J63" s="19">
        <v>14.016432462242017</v>
      </c>
      <c r="K63" s="19">
        <v>88.37782901762489</v>
      </c>
      <c r="L63" s="19">
        <v>9.644037021814569</v>
      </c>
      <c r="M63" s="21">
        <v>0.966576332429991</v>
      </c>
    </row>
    <row r="64" spans="1:13" ht="15">
      <c r="A64" s="27" t="str">
        <f t="shared" si="1"/>
        <v>Bogotá</v>
      </c>
      <c r="B64" s="27" t="s">
        <v>1269</v>
      </c>
      <c r="C64" s="18">
        <v>12.2</v>
      </c>
      <c r="D64" s="18">
        <v>1058</v>
      </c>
      <c r="E64" s="18">
        <v>100.3190230408889</v>
      </c>
      <c r="F64" s="18">
        <v>1024</v>
      </c>
      <c r="G64" s="18">
        <v>97.45076670705879</v>
      </c>
      <c r="H64" s="18">
        <v>0</v>
      </c>
      <c r="I64" s="19">
        <v>85.86385525785225</v>
      </c>
      <c r="J64" s="19">
        <v>14.455167783036638</v>
      </c>
      <c r="K64" s="19">
        <v>85.86385525785225</v>
      </c>
      <c r="L64" s="19">
        <v>11.586911449206532</v>
      </c>
      <c r="M64" s="21">
        <v>0.9678638941398866</v>
      </c>
    </row>
    <row r="65" spans="1:13" ht="15">
      <c r="A65" s="27" t="str">
        <f t="shared" si="1"/>
        <v>Bogotá</v>
      </c>
      <c r="B65" s="27" t="s">
        <v>1270</v>
      </c>
      <c r="C65" s="18">
        <v>11.7</v>
      </c>
      <c r="D65" s="18">
        <v>975</v>
      </c>
      <c r="E65" s="18">
        <v>94.82934786628202</v>
      </c>
      <c r="F65" s="18">
        <v>909</v>
      </c>
      <c r="G65" s="18">
        <v>89.00211953905372</v>
      </c>
      <c r="H65" s="18">
        <v>5</v>
      </c>
      <c r="I65" s="19">
        <v>78.12452491145909</v>
      </c>
      <c r="J65" s="19">
        <v>16.704822954822955</v>
      </c>
      <c r="K65" s="19">
        <v>78.12452491145909</v>
      </c>
      <c r="L65" s="19">
        <v>10.877594627594629</v>
      </c>
      <c r="M65" s="21">
        <v>0.9323076923076923</v>
      </c>
    </row>
    <row r="66" spans="1:13" ht="15">
      <c r="A66" s="27" t="str">
        <f aca="true" t="shared" si="2" ref="A66:A97">A65</f>
        <v>Bogotá</v>
      </c>
      <c r="B66" s="27" t="s">
        <v>1271</v>
      </c>
      <c r="C66" s="18">
        <v>12.2</v>
      </c>
      <c r="D66" s="18">
        <v>935</v>
      </c>
      <c r="E66" s="18">
        <v>89.28466392824392</v>
      </c>
      <c r="F66" s="18">
        <v>103</v>
      </c>
      <c r="G66" s="18">
        <v>8.879395560087612</v>
      </c>
      <c r="H66" s="18">
        <v>5</v>
      </c>
      <c r="I66" s="19">
        <v>78.27352252634705</v>
      </c>
      <c r="J66" s="19">
        <v>11.011141401896875</v>
      </c>
      <c r="K66" s="19">
        <v>0</v>
      </c>
      <c r="L66" s="19">
        <v>8.879395560087612</v>
      </c>
      <c r="M66" s="21">
        <v>0.11016042780748662</v>
      </c>
    </row>
    <row r="67" spans="1:13" ht="15">
      <c r="A67" s="27" t="str">
        <f t="shared" si="2"/>
        <v>Bogotá</v>
      </c>
      <c r="B67" s="27" t="s">
        <v>1272</v>
      </c>
      <c r="C67" s="18">
        <v>12.2</v>
      </c>
      <c r="D67" s="18">
        <v>800</v>
      </c>
      <c r="E67" s="18">
        <v>77.29889296416164</v>
      </c>
      <c r="F67" s="18">
        <v>789</v>
      </c>
      <c r="G67" s="18">
        <v>76.31528640678457</v>
      </c>
      <c r="H67" s="18">
        <v>0</v>
      </c>
      <c r="I67" s="19">
        <v>62.18897521647911</v>
      </c>
      <c r="J67" s="19">
        <v>15.109917747682497</v>
      </c>
      <c r="K67" s="19">
        <v>61.53323751156108</v>
      </c>
      <c r="L67" s="19">
        <v>14.78204889522348</v>
      </c>
      <c r="M67" s="21">
        <v>0.98625</v>
      </c>
    </row>
    <row r="68" spans="1:13" ht="15">
      <c r="A68" s="27" t="str">
        <f t="shared" si="2"/>
        <v>Bogotá</v>
      </c>
      <c r="B68" s="27" t="s">
        <v>1273</v>
      </c>
      <c r="C68" s="18">
        <v>11.933333333333334</v>
      </c>
      <c r="D68" s="18">
        <v>2371</v>
      </c>
      <c r="E68" s="18">
        <v>216.33691334992693</v>
      </c>
      <c r="F68" s="18">
        <v>1994</v>
      </c>
      <c r="G68" s="18">
        <v>180.80431870125645</v>
      </c>
      <c r="H68" s="18">
        <v>0</v>
      </c>
      <c r="I68" s="19">
        <v>200.99701655163554</v>
      </c>
      <c r="J68" s="19">
        <v>15.339896798291388</v>
      </c>
      <c r="K68" s="19">
        <v>168.34334245315875</v>
      </c>
      <c r="L68" s="19">
        <v>12.460976248097683</v>
      </c>
      <c r="M68" s="21">
        <v>0.8409953606073387</v>
      </c>
    </row>
    <row r="69" spans="1:13" ht="15">
      <c r="A69" s="27" t="str">
        <f t="shared" si="2"/>
        <v>Bogotá</v>
      </c>
      <c r="B69" s="27" t="s">
        <v>1274</v>
      </c>
      <c r="C69" s="18">
        <v>12.2</v>
      </c>
      <c r="D69" s="18">
        <v>955</v>
      </c>
      <c r="E69" s="18">
        <v>103.00271875322292</v>
      </c>
      <c r="F69" s="18">
        <v>492</v>
      </c>
      <c r="G69" s="18">
        <v>50.285265862584794</v>
      </c>
      <c r="H69" s="18">
        <v>11</v>
      </c>
      <c r="I69" s="19">
        <v>88.90633580096542</v>
      </c>
      <c r="J69" s="19">
        <v>14.096382952257487</v>
      </c>
      <c r="K69" s="19">
        <v>39.27631532952951</v>
      </c>
      <c r="L69" s="19">
        <v>11.008950533055295</v>
      </c>
      <c r="M69" s="21">
        <v>0.5151832460732985</v>
      </c>
    </row>
    <row r="70" spans="1:13" ht="15">
      <c r="A70" s="27" t="str">
        <f t="shared" si="2"/>
        <v>Bogotá</v>
      </c>
      <c r="B70" s="27" t="s">
        <v>1275</v>
      </c>
      <c r="C70" s="18">
        <v>12.2</v>
      </c>
      <c r="D70" s="18">
        <v>877</v>
      </c>
      <c r="E70" s="18">
        <v>110.5758565510635</v>
      </c>
      <c r="F70" s="18">
        <v>858</v>
      </c>
      <c r="G70" s="18">
        <v>101.7764620726626</v>
      </c>
      <c r="H70" s="18">
        <v>15</v>
      </c>
      <c r="I70" s="19">
        <v>82.88354885875582</v>
      </c>
      <c r="J70" s="19">
        <v>27.69230769230769</v>
      </c>
      <c r="K70" s="19">
        <v>83.9742642704648</v>
      </c>
      <c r="L70" s="19">
        <v>17.802197802197803</v>
      </c>
      <c r="M70" s="21">
        <v>0.9783352337514253</v>
      </c>
    </row>
    <row r="71" spans="1:13" ht="15">
      <c r="A71" s="27" t="str">
        <f t="shared" si="2"/>
        <v>Bogotá</v>
      </c>
      <c r="B71" s="27" t="s">
        <v>1276</v>
      </c>
      <c r="C71" s="18">
        <v>12.2</v>
      </c>
      <c r="D71" s="18">
        <v>1130</v>
      </c>
      <c r="E71" s="18">
        <v>155.8643342125729</v>
      </c>
      <c r="F71" s="18">
        <v>1035</v>
      </c>
      <c r="G71" s="18">
        <v>148.80037185972992</v>
      </c>
      <c r="H71" s="18">
        <v>55</v>
      </c>
      <c r="I71" s="19">
        <v>140.76710544580345</v>
      </c>
      <c r="J71" s="19">
        <v>15.097228766769417</v>
      </c>
      <c r="K71" s="19">
        <v>142.1153457938786</v>
      </c>
      <c r="L71" s="19">
        <v>6.685026065851311</v>
      </c>
      <c r="M71" s="21">
        <v>0.915929203539823</v>
      </c>
    </row>
    <row r="72" spans="1:13" ht="15">
      <c r="A72" s="27" t="str">
        <f t="shared" si="2"/>
        <v>Bogotá</v>
      </c>
      <c r="B72" s="27" t="s">
        <v>1277</v>
      </c>
      <c r="C72" s="18">
        <v>10.8</v>
      </c>
      <c r="D72" s="18">
        <v>1031</v>
      </c>
      <c r="E72" s="18">
        <v>103.09161173198625</v>
      </c>
      <c r="F72" s="18">
        <v>1031</v>
      </c>
      <c r="G72" s="18">
        <v>103.09161173198625</v>
      </c>
      <c r="H72" s="18">
        <v>0</v>
      </c>
      <c r="I72" s="19">
        <v>103.09161173198625</v>
      </c>
      <c r="J72" s="19"/>
      <c r="K72" s="19">
        <v>103.09161173198625</v>
      </c>
      <c r="L72" s="19"/>
      <c r="M72" s="21">
        <v>1</v>
      </c>
    </row>
    <row r="73" spans="1:13" ht="15">
      <c r="A73" s="27" t="str">
        <f t="shared" si="2"/>
        <v>Bogotá</v>
      </c>
      <c r="B73" s="27" t="s">
        <v>1278</v>
      </c>
      <c r="C73" s="18">
        <v>12.2</v>
      </c>
      <c r="D73" s="18">
        <v>2004</v>
      </c>
      <c r="E73" s="18">
        <v>224.3453534863304</v>
      </c>
      <c r="F73" s="18">
        <v>1977</v>
      </c>
      <c r="G73" s="18">
        <v>223.36281734560038</v>
      </c>
      <c r="H73" s="18">
        <v>12</v>
      </c>
      <c r="I73" s="19">
        <v>208.49552462666546</v>
      </c>
      <c r="J73" s="19">
        <v>15.849828859664925</v>
      </c>
      <c r="K73" s="19">
        <v>211.15147786540842</v>
      </c>
      <c r="L73" s="19">
        <v>12.211339480191942</v>
      </c>
      <c r="M73" s="21">
        <v>0.9865269461077845</v>
      </c>
    </row>
    <row r="74" spans="1:13" ht="15">
      <c r="A74" s="27" t="str">
        <f t="shared" si="2"/>
        <v>Bogotá</v>
      </c>
      <c r="B74" s="27" t="s">
        <v>1279</v>
      </c>
      <c r="C74" s="18">
        <v>12.2</v>
      </c>
      <c r="D74" s="18">
        <v>979</v>
      </c>
      <c r="E74" s="18">
        <v>127.47286644218222</v>
      </c>
      <c r="F74" s="18">
        <v>924</v>
      </c>
      <c r="G74" s="18">
        <v>122.88359345572465</v>
      </c>
      <c r="H74" s="18">
        <v>4</v>
      </c>
      <c r="I74" s="19">
        <v>112.88804819556785</v>
      </c>
      <c r="J74" s="19">
        <v>14.584818246614399</v>
      </c>
      <c r="K74" s="19">
        <v>113.54022210861132</v>
      </c>
      <c r="L74" s="19">
        <v>9.34337134711333</v>
      </c>
      <c r="M74" s="21">
        <v>0.9438202247191011</v>
      </c>
    </row>
    <row r="75" spans="1:13" ht="15">
      <c r="A75" s="27" t="str">
        <f t="shared" si="2"/>
        <v>Bogotá</v>
      </c>
      <c r="B75" s="27" t="s">
        <v>1280</v>
      </c>
      <c r="C75" s="18">
        <v>12.2</v>
      </c>
      <c r="D75" s="18">
        <v>1419</v>
      </c>
      <c r="E75" s="18">
        <v>182.1513541697077</v>
      </c>
      <c r="F75" s="18">
        <v>1343</v>
      </c>
      <c r="G75" s="18">
        <v>175.51827904810798</v>
      </c>
      <c r="H75" s="18">
        <v>3</v>
      </c>
      <c r="I75" s="19">
        <v>166.47324211782515</v>
      </c>
      <c r="J75" s="19">
        <v>15.678112051882547</v>
      </c>
      <c r="K75" s="19">
        <v>166.47324211782515</v>
      </c>
      <c r="L75" s="19">
        <v>9.045036930282834</v>
      </c>
      <c r="M75" s="21">
        <v>0.9464411557434813</v>
      </c>
    </row>
    <row r="76" spans="1:13" ht="15">
      <c r="A76" s="27" t="str">
        <f t="shared" si="2"/>
        <v>Bogotá</v>
      </c>
      <c r="B76" s="27" t="s">
        <v>1281</v>
      </c>
      <c r="C76" s="18">
        <v>12.2</v>
      </c>
      <c r="D76" s="18">
        <v>987</v>
      </c>
      <c r="E76" s="18">
        <v>116.02241900361165</v>
      </c>
      <c r="F76" s="18">
        <v>408</v>
      </c>
      <c r="G76" s="18">
        <v>44.22208487303638</v>
      </c>
      <c r="H76" s="18">
        <v>18</v>
      </c>
      <c r="I76" s="19">
        <v>97.43546248187253</v>
      </c>
      <c r="J76" s="19">
        <v>18.586956521739125</v>
      </c>
      <c r="K76" s="19">
        <v>35.743824003471154</v>
      </c>
      <c r="L76" s="19">
        <v>8.478260869565217</v>
      </c>
      <c r="M76" s="21">
        <v>0.4133738601823708</v>
      </c>
    </row>
    <row r="77" spans="1:13" ht="15">
      <c r="A77" s="27" t="str">
        <f t="shared" si="2"/>
        <v>Bogotá</v>
      </c>
      <c r="B77" s="27" t="s">
        <v>1282</v>
      </c>
      <c r="C77" s="18">
        <v>12.133333333333333</v>
      </c>
      <c r="D77" s="18">
        <v>1024</v>
      </c>
      <c r="E77" s="18">
        <v>106.13336412196767</v>
      </c>
      <c r="F77" s="18">
        <v>995</v>
      </c>
      <c r="G77" s="18">
        <v>103.35994064464329</v>
      </c>
      <c r="H77" s="18">
        <v>2</v>
      </c>
      <c r="I77" s="19">
        <v>89.0589696878748</v>
      </c>
      <c r="J77" s="19">
        <v>17.074394434092888</v>
      </c>
      <c r="K77" s="19">
        <v>89.0589696878748</v>
      </c>
      <c r="L77" s="19">
        <v>14.300970956768493</v>
      </c>
      <c r="M77" s="21">
        <v>0.9716796875</v>
      </c>
    </row>
    <row r="78" spans="1:13" ht="15">
      <c r="A78" s="27" t="str">
        <f t="shared" si="2"/>
        <v>Bogotá</v>
      </c>
      <c r="B78" s="27" t="s">
        <v>1283</v>
      </c>
      <c r="C78" s="18">
        <v>12.2</v>
      </c>
      <c r="D78" s="18">
        <v>1294</v>
      </c>
      <c r="E78" s="18">
        <v>161.88142726422586</v>
      </c>
      <c r="F78" s="18">
        <v>186</v>
      </c>
      <c r="G78" s="18">
        <v>15.598516166655866</v>
      </c>
      <c r="H78" s="18">
        <v>140</v>
      </c>
      <c r="I78" s="19">
        <v>127.27068405162946</v>
      </c>
      <c r="J78" s="19">
        <v>34.61074321259639</v>
      </c>
      <c r="K78" s="19">
        <v>0</v>
      </c>
      <c r="L78" s="19">
        <v>15.598516166655866</v>
      </c>
      <c r="M78" s="21">
        <v>0.1437403400309119</v>
      </c>
    </row>
    <row r="79" spans="1:13" ht="15">
      <c r="A79" s="27" t="str">
        <f t="shared" si="2"/>
        <v>Bogotá</v>
      </c>
      <c r="B79" s="27" t="s">
        <v>1284</v>
      </c>
      <c r="C79" s="18">
        <v>12.2</v>
      </c>
      <c r="D79" s="18">
        <v>883</v>
      </c>
      <c r="E79" s="18">
        <v>80.97058786872326</v>
      </c>
      <c r="F79" s="18">
        <v>793</v>
      </c>
      <c r="G79" s="18">
        <v>70.40008501989084</v>
      </c>
      <c r="H79" s="18">
        <v>15</v>
      </c>
      <c r="I79" s="19">
        <v>63.443917458841156</v>
      </c>
      <c r="J79" s="19">
        <v>17.52667040988209</v>
      </c>
      <c r="K79" s="19">
        <v>64.76079730031115</v>
      </c>
      <c r="L79" s="19">
        <v>5.639287719579691</v>
      </c>
      <c r="M79" s="21">
        <v>0.8980747451868629</v>
      </c>
    </row>
    <row r="80" spans="1:13" ht="15">
      <c r="A80" s="27" t="str">
        <f t="shared" si="2"/>
        <v>Bogotá</v>
      </c>
      <c r="B80" s="27" t="s">
        <v>1285</v>
      </c>
      <c r="C80" s="18">
        <v>12.2</v>
      </c>
      <c r="D80" s="18">
        <v>1514</v>
      </c>
      <c r="E80" s="18">
        <v>136.21121955078146</v>
      </c>
      <c r="F80" s="18">
        <v>1514</v>
      </c>
      <c r="G80" s="18">
        <v>136.21121955078146</v>
      </c>
      <c r="H80" s="18">
        <v>0</v>
      </c>
      <c r="I80" s="19">
        <v>136.21121955078146</v>
      </c>
      <c r="J80" s="19"/>
      <c r="K80" s="19">
        <v>136.21121955078146</v>
      </c>
      <c r="L80" s="19"/>
      <c r="M80" s="21">
        <v>1</v>
      </c>
    </row>
    <row r="81" spans="1:13" ht="15">
      <c r="A81" s="27" t="str">
        <f t="shared" si="2"/>
        <v>Bogotá</v>
      </c>
      <c r="B81" s="27" t="s">
        <v>1286</v>
      </c>
      <c r="C81" s="18">
        <v>12.2</v>
      </c>
      <c r="D81" s="18">
        <v>2609</v>
      </c>
      <c r="E81" s="18">
        <v>219.45749780132314</v>
      </c>
      <c r="F81" s="18">
        <v>2526</v>
      </c>
      <c r="G81" s="18">
        <v>212.40712087180296</v>
      </c>
      <c r="H81" s="18">
        <v>8</v>
      </c>
      <c r="I81" s="19">
        <v>205.7665800078566</v>
      </c>
      <c r="J81" s="19">
        <v>13.690917793466554</v>
      </c>
      <c r="K81" s="19">
        <v>204.2092029586763</v>
      </c>
      <c r="L81" s="19">
        <v>8.19791791312672</v>
      </c>
      <c r="M81" s="21">
        <v>0.9681870448447681</v>
      </c>
    </row>
    <row r="82" spans="1:13" ht="15">
      <c r="A82" s="27" t="str">
        <f t="shared" si="2"/>
        <v>Bogotá</v>
      </c>
      <c r="B82" s="27" t="s">
        <v>1287</v>
      </c>
      <c r="C82" s="18">
        <v>12.2</v>
      </c>
      <c r="D82" s="18">
        <v>985</v>
      </c>
      <c r="E82" s="18">
        <v>106.69812152979092</v>
      </c>
      <c r="F82" s="18">
        <v>950</v>
      </c>
      <c r="G82" s="18">
        <v>103.17678950404837</v>
      </c>
      <c r="H82" s="18">
        <v>0</v>
      </c>
      <c r="I82" s="19">
        <v>91.5401180856592</v>
      </c>
      <c r="J82" s="19">
        <v>15.15800344413171</v>
      </c>
      <c r="K82" s="19">
        <v>90.99267283018474</v>
      </c>
      <c r="L82" s="19">
        <v>12.184116673863619</v>
      </c>
      <c r="M82" s="21">
        <v>0.9644670050761421</v>
      </c>
    </row>
    <row r="83" spans="1:13" ht="15">
      <c r="A83" s="27" t="str">
        <f t="shared" si="2"/>
        <v>Bogotá</v>
      </c>
      <c r="B83" s="27" t="s">
        <v>1288</v>
      </c>
      <c r="C83" s="18">
        <v>12.2</v>
      </c>
      <c r="D83" s="18">
        <v>935</v>
      </c>
      <c r="E83" s="18">
        <v>109.6682108504416</v>
      </c>
      <c r="F83" s="18">
        <v>921</v>
      </c>
      <c r="G83" s="18">
        <v>108.46562619087477</v>
      </c>
      <c r="H83" s="18">
        <v>0</v>
      </c>
      <c r="I83" s="19">
        <v>70.80998993696629</v>
      </c>
      <c r="J83" s="19">
        <v>38.8582209134753</v>
      </c>
      <c r="K83" s="19">
        <v>70.80998993696629</v>
      </c>
      <c r="L83" s="19">
        <v>37.65563625390846</v>
      </c>
      <c r="M83" s="21">
        <v>0.9850267379679144</v>
      </c>
    </row>
    <row r="84" spans="1:13" ht="15">
      <c r="A84" s="27" t="str">
        <f t="shared" si="2"/>
        <v>Bogotá</v>
      </c>
      <c r="B84" s="27" t="s">
        <v>1289</v>
      </c>
      <c r="C84" s="18">
        <v>12.2</v>
      </c>
      <c r="D84" s="18">
        <v>1351</v>
      </c>
      <c r="E84" s="18">
        <v>130.04690612846198</v>
      </c>
      <c r="F84" s="18">
        <v>1320</v>
      </c>
      <c r="G84" s="18">
        <v>124.21176184583422</v>
      </c>
      <c r="H84" s="18">
        <v>0</v>
      </c>
      <c r="I84" s="19">
        <v>130.04690612846198</v>
      </c>
      <c r="J84" s="19"/>
      <c r="K84" s="19">
        <v>124.21176184583422</v>
      </c>
      <c r="L84" s="19"/>
      <c r="M84" s="21">
        <v>0.9770540340488527</v>
      </c>
    </row>
    <row r="85" spans="1:13" ht="15">
      <c r="A85" s="27" t="str">
        <f t="shared" si="2"/>
        <v>Bogotá</v>
      </c>
      <c r="B85" s="27" t="s">
        <v>1290</v>
      </c>
      <c r="C85" s="18">
        <v>3.033333333333333</v>
      </c>
      <c r="D85" s="18">
        <v>1</v>
      </c>
      <c r="E85" s="18">
        <v>0.32967032967032966</v>
      </c>
      <c r="F85" s="18">
        <v>1</v>
      </c>
      <c r="G85" s="18">
        <v>0.32967032967032966</v>
      </c>
      <c r="H85" s="18">
        <v>0</v>
      </c>
      <c r="I85" s="19">
        <v>0.32967032967032966</v>
      </c>
      <c r="J85" s="19"/>
      <c r="K85" s="19">
        <v>0.32967032967032966</v>
      </c>
      <c r="L85" s="19"/>
      <c r="M85" s="21">
        <v>1</v>
      </c>
    </row>
    <row r="86" spans="1:13" ht="15">
      <c r="A86" s="27" t="str">
        <f t="shared" si="2"/>
        <v>Bogotá</v>
      </c>
      <c r="B86" s="27" t="s">
        <v>1291</v>
      </c>
      <c r="C86" s="18">
        <v>12.2</v>
      </c>
      <c r="D86" s="18">
        <v>736</v>
      </c>
      <c r="E86" s="18">
        <v>73.10439962200006</v>
      </c>
      <c r="F86" s="18">
        <v>274</v>
      </c>
      <c r="G86" s="18">
        <v>27.126716170033152</v>
      </c>
      <c r="H86" s="18">
        <v>0</v>
      </c>
      <c r="I86" s="19">
        <v>57.58117568786312</v>
      </c>
      <c r="J86" s="19">
        <v>15.523223934136942</v>
      </c>
      <c r="K86" s="19">
        <v>15.292016826060145</v>
      </c>
      <c r="L86" s="19">
        <v>11.834699343973007</v>
      </c>
      <c r="M86" s="21">
        <v>0.37228260869565216</v>
      </c>
    </row>
    <row r="87" spans="1:13" ht="15">
      <c r="A87" s="27" t="str">
        <f t="shared" si="2"/>
        <v>Bogotá</v>
      </c>
      <c r="B87" s="27" t="s">
        <v>1292</v>
      </c>
      <c r="C87" s="18">
        <v>12.2</v>
      </c>
      <c r="D87" s="18">
        <v>1306</v>
      </c>
      <c r="E87" s="18">
        <v>124.20779748551081</v>
      </c>
      <c r="F87" s="18">
        <v>1251</v>
      </c>
      <c r="G87" s="18">
        <v>119.20778447897113</v>
      </c>
      <c r="H87" s="18">
        <v>0</v>
      </c>
      <c r="I87" s="19">
        <v>109.91377287850983</v>
      </c>
      <c r="J87" s="19">
        <v>14.294024607000972</v>
      </c>
      <c r="K87" s="19">
        <v>109.91377287850983</v>
      </c>
      <c r="L87" s="19">
        <v>9.294011600461284</v>
      </c>
      <c r="M87" s="21">
        <v>0.9578866768759571</v>
      </c>
    </row>
    <row r="88" spans="1:13" ht="15">
      <c r="A88" s="27" t="str">
        <f t="shared" si="2"/>
        <v>Bogotá</v>
      </c>
      <c r="B88" s="27" t="s">
        <v>1293</v>
      </c>
      <c r="C88" s="18">
        <v>9.166666666666666</v>
      </c>
      <c r="D88" s="18">
        <v>1173</v>
      </c>
      <c r="E88" s="18">
        <v>179.72057533982635</v>
      </c>
      <c r="F88" s="18">
        <v>1152</v>
      </c>
      <c r="G88" s="18">
        <v>180.11952947890254</v>
      </c>
      <c r="H88" s="18">
        <v>1</v>
      </c>
      <c r="I88" s="19">
        <v>165.43074527041026</v>
      </c>
      <c r="J88" s="19">
        <v>14.289830069416046</v>
      </c>
      <c r="K88" s="19">
        <v>170.2643117039767</v>
      </c>
      <c r="L88" s="19">
        <v>9.855217774925805</v>
      </c>
      <c r="M88" s="21">
        <v>0.9820971867007673</v>
      </c>
    </row>
    <row r="89" spans="1:13" ht="15">
      <c r="A89" s="27" t="str">
        <f t="shared" si="2"/>
        <v>Bogotá</v>
      </c>
      <c r="B89" s="27" t="s">
        <v>1294</v>
      </c>
      <c r="C89" s="18">
        <v>6.066666666666666</v>
      </c>
      <c r="D89" s="18">
        <v>475</v>
      </c>
      <c r="E89" s="18">
        <v>103.84615384615387</v>
      </c>
      <c r="F89" s="18">
        <v>469</v>
      </c>
      <c r="G89" s="18">
        <v>101.3736263736264</v>
      </c>
      <c r="H89" s="18">
        <v>0</v>
      </c>
      <c r="I89" s="19">
        <v>81.75824175824177</v>
      </c>
      <c r="J89" s="19">
        <v>22.087912087912088</v>
      </c>
      <c r="K89" s="19">
        <v>82.25274725274727</v>
      </c>
      <c r="L89" s="19">
        <v>19.12087912087912</v>
      </c>
      <c r="M89" s="21">
        <v>0.9873684210526316</v>
      </c>
    </row>
    <row r="90" spans="1:13" ht="15">
      <c r="A90" s="27" t="str">
        <f t="shared" si="2"/>
        <v>Bogotá</v>
      </c>
      <c r="B90" s="27" t="s">
        <v>1295</v>
      </c>
      <c r="C90" s="18">
        <v>9.133333333333333</v>
      </c>
      <c r="D90" s="18">
        <v>1141</v>
      </c>
      <c r="E90" s="18">
        <v>163.10243776285</v>
      </c>
      <c r="F90" s="18">
        <v>1139</v>
      </c>
      <c r="G90" s="18">
        <v>162.44309710350936</v>
      </c>
      <c r="H90" s="18">
        <v>0</v>
      </c>
      <c r="I90" s="19">
        <v>163.10243776285</v>
      </c>
      <c r="J90" s="19"/>
      <c r="K90" s="19">
        <v>162.44309710350936</v>
      </c>
      <c r="L90" s="19"/>
      <c r="M90" s="21">
        <v>0.9982471516213848</v>
      </c>
    </row>
    <row r="91" spans="1:13" ht="15">
      <c r="A91" s="27" t="str">
        <f t="shared" si="2"/>
        <v>Bogotá</v>
      </c>
      <c r="B91" s="27" t="s">
        <v>1296</v>
      </c>
      <c r="C91" s="18">
        <v>12.2</v>
      </c>
      <c r="D91" s="18">
        <v>1334</v>
      </c>
      <c r="E91" s="18">
        <v>115.518271049281</v>
      </c>
      <c r="F91" s="18">
        <v>1261</v>
      </c>
      <c r="G91" s="18">
        <v>108.8814908250154</v>
      </c>
      <c r="H91" s="18">
        <v>20</v>
      </c>
      <c r="I91" s="19">
        <v>99.18410057511984</v>
      </c>
      <c r="J91" s="19">
        <v>16.334170474161162</v>
      </c>
      <c r="K91" s="19">
        <v>99.18410057511984</v>
      </c>
      <c r="L91" s="19">
        <v>9.69739024989557</v>
      </c>
      <c r="M91" s="21">
        <v>0.9452773613193404</v>
      </c>
    </row>
    <row r="92" spans="1:13" ht="15">
      <c r="A92" s="27" t="str">
        <f t="shared" si="2"/>
        <v>Bogotá</v>
      </c>
      <c r="B92" s="27" t="s">
        <v>1297</v>
      </c>
      <c r="C92" s="18">
        <v>12.2</v>
      </c>
      <c r="D92" s="18">
        <v>1252</v>
      </c>
      <c r="E92" s="18">
        <v>114.95129709919446</v>
      </c>
      <c r="F92" s="18">
        <v>1252</v>
      </c>
      <c r="G92" s="18">
        <v>114.95129709919446</v>
      </c>
      <c r="H92" s="18">
        <v>0</v>
      </c>
      <c r="I92" s="19">
        <v>114.95129709919446</v>
      </c>
      <c r="J92" s="19"/>
      <c r="K92" s="19">
        <v>114.95129709919446</v>
      </c>
      <c r="L92" s="19"/>
      <c r="M92" s="21">
        <v>1</v>
      </c>
    </row>
    <row r="93" spans="1:13" ht="15">
      <c r="A93" s="27" t="str">
        <f t="shared" si="2"/>
        <v>Bogotá</v>
      </c>
      <c r="B93" s="27" t="s">
        <v>1298</v>
      </c>
      <c r="C93" s="18">
        <v>12.2</v>
      </c>
      <c r="D93" s="18">
        <v>714</v>
      </c>
      <c r="E93" s="18">
        <v>70.06867986236466</v>
      </c>
      <c r="F93" s="18">
        <v>672</v>
      </c>
      <c r="G93" s="18">
        <v>66.1102955867509</v>
      </c>
      <c r="H93" s="18">
        <v>0</v>
      </c>
      <c r="I93" s="19">
        <v>54.54271454986269</v>
      </c>
      <c r="J93" s="19">
        <v>15.525965312501985</v>
      </c>
      <c r="K93" s="19">
        <v>54.54271454986269</v>
      </c>
      <c r="L93" s="19">
        <v>11.567581036888207</v>
      </c>
      <c r="M93" s="21">
        <v>0.9411764705882353</v>
      </c>
    </row>
    <row r="94" spans="1:13" ht="15">
      <c r="A94" s="27" t="str">
        <f t="shared" si="2"/>
        <v>Bogotá</v>
      </c>
      <c r="B94" s="27" t="s">
        <v>1299</v>
      </c>
      <c r="C94" s="18">
        <v>12.2</v>
      </c>
      <c r="D94" s="18">
        <v>962</v>
      </c>
      <c r="E94" s="18">
        <v>92.1376361813941</v>
      </c>
      <c r="F94" s="18">
        <v>900</v>
      </c>
      <c r="G94" s="18">
        <v>86.31316127826997</v>
      </c>
      <c r="H94" s="18">
        <v>0</v>
      </c>
      <c r="I94" s="19">
        <v>75.631654259398</v>
      </c>
      <c r="J94" s="19">
        <v>16.505981921996096</v>
      </c>
      <c r="K94" s="19">
        <v>75.71242487086144</v>
      </c>
      <c r="L94" s="19">
        <v>10.600736407408503</v>
      </c>
      <c r="M94" s="21">
        <v>0.9355509355509356</v>
      </c>
    </row>
    <row r="95" spans="1:13" ht="15">
      <c r="A95" s="27" t="str">
        <f t="shared" si="2"/>
        <v>Bogotá</v>
      </c>
      <c r="B95" s="27" t="s">
        <v>1300</v>
      </c>
      <c r="C95" s="18">
        <v>12.2</v>
      </c>
      <c r="D95" s="18">
        <v>1257</v>
      </c>
      <c r="E95" s="18">
        <v>134.44175624542987</v>
      </c>
      <c r="F95" s="18">
        <v>1218</v>
      </c>
      <c r="G95" s="18">
        <v>127.75697363673419</v>
      </c>
      <c r="H95" s="18">
        <v>11</v>
      </c>
      <c r="I95" s="19">
        <v>122.05045189760375</v>
      </c>
      <c r="J95" s="19">
        <v>12.391304347826088</v>
      </c>
      <c r="K95" s="19">
        <v>121.39827798456027</v>
      </c>
      <c r="L95" s="19">
        <v>6.358695652173912</v>
      </c>
      <c r="M95" s="21">
        <v>0.9689737470167065</v>
      </c>
    </row>
    <row r="96" spans="1:13" ht="15">
      <c r="A96" s="27" t="str">
        <f t="shared" si="2"/>
        <v>Bogotá</v>
      </c>
      <c r="B96" s="27" t="s">
        <v>1301</v>
      </c>
      <c r="C96" s="18">
        <v>12.2</v>
      </c>
      <c r="D96" s="18">
        <v>822</v>
      </c>
      <c r="E96" s="18">
        <v>91.02978677679137</v>
      </c>
      <c r="F96" s="18">
        <v>224</v>
      </c>
      <c r="G96" s="18">
        <v>32.83250075280708</v>
      </c>
      <c r="H96" s="18">
        <v>0</v>
      </c>
      <c r="I96" s="19">
        <v>74.38143512843972</v>
      </c>
      <c r="J96" s="19">
        <v>16.64835164835165</v>
      </c>
      <c r="K96" s="19">
        <v>17.00832492863126</v>
      </c>
      <c r="L96" s="19">
        <v>15.824175824175827</v>
      </c>
      <c r="M96" s="21">
        <v>0.2725060827250608</v>
      </c>
    </row>
    <row r="97" spans="1:13" ht="15">
      <c r="A97" s="27" t="str">
        <f t="shared" si="2"/>
        <v>Bogotá</v>
      </c>
      <c r="B97" s="27" t="s">
        <v>1302</v>
      </c>
      <c r="C97" s="18">
        <v>12.2</v>
      </c>
      <c r="D97" s="18">
        <v>884</v>
      </c>
      <c r="E97" s="18">
        <v>88.94202895865395</v>
      </c>
      <c r="F97" s="18">
        <v>161</v>
      </c>
      <c r="G97" s="18">
        <v>16.95285723090141</v>
      </c>
      <c r="H97" s="18">
        <v>7</v>
      </c>
      <c r="I97" s="19">
        <v>75.2478280775678</v>
      </c>
      <c r="J97" s="19">
        <v>13.694200881086127</v>
      </c>
      <c r="K97" s="19">
        <v>7.4589544124084295</v>
      </c>
      <c r="L97" s="19">
        <v>9.493902818492982</v>
      </c>
      <c r="M97" s="21">
        <v>0.18212669683257918</v>
      </c>
    </row>
    <row r="98" spans="1:13" ht="15">
      <c r="A98" s="27" t="str">
        <f aca="true" t="shared" si="3" ref="A98:A112">A97</f>
        <v>Bogotá</v>
      </c>
      <c r="B98" s="27" t="s">
        <v>1303</v>
      </c>
      <c r="C98" s="18">
        <v>12.2</v>
      </c>
      <c r="D98" s="18">
        <v>1151</v>
      </c>
      <c r="E98" s="18">
        <v>106.10309289380834</v>
      </c>
      <c r="F98" s="18">
        <v>1120</v>
      </c>
      <c r="G98" s="18">
        <v>103.47924133553053</v>
      </c>
      <c r="H98" s="18">
        <v>0</v>
      </c>
      <c r="I98" s="19">
        <v>89.37817846397584</v>
      </c>
      <c r="J98" s="19">
        <v>16.724914429832467</v>
      </c>
      <c r="K98" s="19">
        <v>89.37817846397584</v>
      </c>
      <c r="L98" s="19">
        <v>14.101062871554678</v>
      </c>
      <c r="M98" s="21">
        <v>0.9730668983492615</v>
      </c>
    </row>
    <row r="99" spans="1:13" ht="15">
      <c r="A99" s="27" t="str">
        <f t="shared" si="3"/>
        <v>Bogotá</v>
      </c>
      <c r="B99" s="27" t="s">
        <v>1304</v>
      </c>
      <c r="C99" s="18">
        <v>9.133333333333333</v>
      </c>
      <c r="D99" s="18">
        <v>1061</v>
      </c>
      <c r="E99" s="18">
        <v>153.99203219378705</v>
      </c>
      <c r="F99" s="18">
        <v>1048</v>
      </c>
      <c r="G99" s="18">
        <v>149.91623788440833</v>
      </c>
      <c r="H99" s="18">
        <v>9</v>
      </c>
      <c r="I99" s="19">
        <v>132.47029306335222</v>
      </c>
      <c r="J99" s="19">
        <v>21.521739130434778</v>
      </c>
      <c r="K99" s="19">
        <v>132.6336291887561</v>
      </c>
      <c r="L99" s="19">
        <v>17.282608695652172</v>
      </c>
      <c r="M99" s="21">
        <v>0.9877474081055608</v>
      </c>
    </row>
    <row r="100" spans="1:13" ht="15">
      <c r="A100" s="27" t="str">
        <f t="shared" si="3"/>
        <v>Bogotá</v>
      </c>
      <c r="B100" s="27" t="s">
        <v>1305</v>
      </c>
      <c r="C100" s="18">
        <v>12.2</v>
      </c>
      <c r="D100" s="18">
        <v>1501</v>
      </c>
      <c r="E100" s="18">
        <v>132.92538534634957</v>
      </c>
      <c r="F100" s="18">
        <v>1525</v>
      </c>
      <c r="G100" s="18">
        <v>135.05772948898448</v>
      </c>
      <c r="H100" s="18">
        <v>0</v>
      </c>
      <c r="I100" s="19">
        <v>132.92538534634957</v>
      </c>
      <c r="J100" s="19"/>
      <c r="K100" s="19">
        <v>135.05772948898448</v>
      </c>
      <c r="L100" s="19"/>
      <c r="M100" s="21">
        <v>1.015989340439707</v>
      </c>
    </row>
    <row r="101" spans="1:13" ht="15">
      <c r="A101" s="27" t="str">
        <f t="shared" si="3"/>
        <v>Bogotá</v>
      </c>
      <c r="B101" s="27" t="s">
        <v>1306</v>
      </c>
      <c r="C101" s="18">
        <v>12.166666666666666</v>
      </c>
      <c r="D101" s="18">
        <v>1529</v>
      </c>
      <c r="E101" s="18">
        <v>158.46894764166885</v>
      </c>
      <c r="F101" s="18">
        <v>1460</v>
      </c>
      <c r="G101" s="18">
        <v>147.3236230436938</v>
      </c>
      <c r="H101" s="18">
        <v>16</v>
      </c>
      <c r="I101" s="19">
        <v>139.7857687393167</v>
      </c>
      <c r="J101" s="19">
        <v>18.6831789023521</v>
      </c>
      <c r="K101" s="19">
        <v>139.2926180543852</v>
      </c>
      <c r="L101" s="19">
        <v>8.031004989308625</v>
      </c>
      <c r="M101" s="21">
        <v>0.9548724656638325</v>
      </c>
    </row>
    <row r="102" spans="1:13" ht="15">
      <c r="A102" s="27" t="str">
        <f t="shared" si="3"/>
        <v>Bogotá</v>
      </c>
      <c r="B102" s="27" t="s">
        <v>1307</v>
      </c>
      <c r="C102" s="18">
        <v>12.2</v>
      </c>
      <c r="D102" s="18">
        <v>827</v>
      </c>
      <c r="E102" s="18">
        <v>93.12587156529055</v>
      </c>
      <c r="F102" s="18">
        <v>306</v>
      </c>
      <c r="G102" s="18">
        <v>30.406872376367172</v>
      </c>
      <c r="H102" s="18">
        <v>11</v>
      </c>
      <c r="I102" s="19">
        <v>77.67398275559701</v>
      </c>
      <c r="J102" s="19">
        <v>15.451888809693513</v>
      </c>
      <c r="K102" s="19">
        <v>19.590764037094182</v>
      </c>
      <c r="L102" s="19">
        <v>10.816108339272985</v>
      </c>
      <c r="M102" s="21">
        <v>0.37001209189842804</v>
      </c>
    </row>
    <row r="103" spans="1:13" ht="15">
      <c r="A103" s="27" t="str">
        <f t="shared" si="3"/>
        <v>Bogotá</v>
      </c>
      <c r="B103" s="27" t="s">
        <v>1308</v>
      </c>
      <c r="C103" s="18">
        <v>12.2</v>
      </c>
      <c r="D103" s="18">
        <v>1097</v>
      </c>
      <c r="E103" s="18">
        <v>119.21508351645961</v>
      </c>
      <c r="F103" s="18">
        <v>1082</v>
      </c>
      <c r="G103" s="18">
        <v>116.68720993019187</v>
      </c>
      <c r="H103" s="18">
        <v>0</v>
      </c>
      <c r="I103" s="19">
        <v>102.56673186810796</v>
      </c>
      <c r="J103" s="19">
        <v>16.64835164835165</v>
      </c>
      <c r="K103" s="19">
        <v>102.5113857543677</v>
      </c>
      <c r="L103" s="19">
        <v>14.175824175824175</v>
      </c>
      <c r="M103" s="21">
        <v>0.9863263445761167</v>
      </c>
    </row>
    <row r="104" spans="1:13" ht="15">
      <c r="A104" s="27" t="str">
        <f t="shared" si="3"/>
        <v>Bogotá</v>
      </c>
      <c r="B104" s="27" t="s">
        <v>1309</v>
      </c>
      <c r="C104" s="18">
        <v>12.2</v>
      </c>
      <c r="D104" s="18">
        <v>1277</v>
      </c>
      <c r="E104" s="18">
        <v>117.66226917661682</v>
      </c>
      <c r="F104" s="18">
        <v>1233</v>
      </c>
      <c r="G104" s="18">
        <v>112.45186368271705</v>
      </c>
      <c r="H104" s="18">
        <v>3</v>
      </c>
      <c r="I104" s="19">
        <v>99.10170129177315</v>
      </c>
      <c r="J104" s="19">
        <v>18.560567884843653</v>
      </c>
      <c r="K104" s="19">
        <v>98.33326972334159</v>
      </c>
      <c r="L104" s="19">
        <v>14.118593959375458</v>
      </c>
      <c r="M104" s="21">
        <v>0.9655442443226312</v>
      </c>
    </row>
    <row r="105" spans="1:13" ht="15">
      <c r="A105" s="27" t="str">
        <f t="shared" si="3"/>
        <v>Bogotá</v>
      </c>
      <c r="B105" s="27" t="s">
        <v>1310</v>
      </c>
      <c r="C105" s="18">
        <v>9.133333333333333</v>
      </c>
      <c r="D105" s="18">
        <v>958</v>
      </c>
      <c r="E105" s="18">
        <v>131.82584975154086</v>
      </c>
      <c r="F105" s="18">
        <v>92</v>
      </c>
      <c r="G105" s="18">
        <v>15.659340659340659</v>
      </c>
      <c r="H105" s="18">
        <v>0</v>
      </c>
      <c r="I105" s="19">
        <v>112.86980579549683</v>
      </c>
      <c r="J105" s="19">
        <v>18.956043956043956</v>
      </c>
      <c r="K105" s="19">
        <v>0</v>
      </c>
      <c r="L105" s="19">
        <v>15.659340659340659</v>
      </c>
      <c r="M105" s="21">
        <v>0.09603340292275574</v>
      </c>
    </row>
    <row r="106" spans="1:13" ht="15">
      <c r="A106" s="27" t="str">
        <f t="shared" si="3"/>
        <v>Bogotá</v>
      </c>
      <c r="B106" s="27" t="s">
        <v>1311</v>
      </c>
      <c r="C106" s="18">
        <v>12.2</v>
      </c>
      <c r="D106" s="18">
        <v>1224</v>
      </c>
      <c r="E106" s="18">
        <v>129.94669562661306</v>
      </c>
      <c r="F106" s="18">
        <v>1186</v>
      </c>
      <c r="G106" s="18">
        <v>125.25986994780459</v>
      </c>
      <c r="H106" s="18">
        <v>0</v>
      </c>
      <c r="I106" s="19">
        <v>115.68785228017845</v>
      </c>
      <c r="J106" s="19">
        <v>14.258843346434587</v>
      </c>
      <c r="K106" s="19">
        <v>115.44195064083418</v>
      </c>
      <c r="L106" s="19">
        <v>9.817919306970403</v>
      </c>
      <c r="M106" s="21">
        <v>0.9689542483660131</v>
      </c>
    </row>
    <row r="107" spans="1:13" ht="15">
      <c r="A107" s="27" t="str">
        <f t="shared" si="3"/>
        <v>Bogotá</v>
      </c>
      <c r="B107" s="27" t="s">
        <v>1312</v>
      </c>
      <c r="C107" s="18">
        <v>12.2</v>
      </c>
      <c r="D107" s="18">
        <v>1283</v>
      </c>
      <c r="E107" s="18">
        <v>148.50230813086552</v>
      </c>
      <c r="F107" s="18">
        <v>702</v>
      </c>
      <c r="G107" s="18">
        <v>94.29162136025596</v>
      </c>
      <c r="H107" s="18">
        <v>0</v>
      </c>
      <c r="I107" s="19">
        <v>118.03882589256789</v>
      </c>
      <c r="J107" s="19">
        <v>30.46348223829766</v>
      </c>
      <c r="K107" s="19">
        <v>74.12621006933196</v>
      </c>
      <c r="L107" s="19">
        <v>20.16541129092401</v>
      </c>
      <c r="M107" s="21">
        <v>0.5471551052221356</v>
      </c>
    </row>
    <row r="108" spans="1:13" ht="15">
      <c r="A108" s="27" t="str">
        <f t="shared" si="3"/>
        <v>Bogotá</v>
      </c>
      <c r="B108" s="27" t="s">
        <v>1313</v>
      </c>
      <c r="C108" s="18">
        <v>11.433333333333334</v>
      </c>
      <c r="D108" s="18">
        <v>1420</v>
      </c>
      <c r="E108" s="18">
        <v>133.68851655950192</v>
      </c>
      <c r="F108" s="18">
        <v>1011</v>
      </c>
      <c r="G108" s="18">
        <v>94.48711075630862</v>
      </c>
      <c r="H108" s="18">
        <v>0</v>
      </c>
      <c r="I108" s="19">
        <v>133.68851655950192</v>
      </c>
      <c r="J108" s="19"/>
      <c r="K108" s="19">
        <v>94.48711075630862</v>
      </c>
      <c r="L108" s="19"/>
      <c r="M108" s="21">
        <v>0.7119718309859155</v>
      </c>
    </row>
    <row r="109" spans="1:13" ht="15">
      <c r="A109" s="27" t="str">
        <f t="shared" si="3"/>
        <v>Bogotá</v>
      </c>
      <c r="B109" s="27" t="s">
        <v>1314</v>
      </c>
      <c r="C109" s="18">
        <v>12.2</v>
      </c>
      <c r="D109" s="18">
        <v>1042</v>
      </c>
      <c r="E109" s="18">
        <v>102.82674031931828</v>
      </c>
      <c r="F109" s="18">
        <v>648</v>
      </c>
      <c r="G109" s="18">
        <v>64.07010681282239</v>
      </c>
      <c r="H109" s="18">
        <v>0</v>
      </c>
      <c r="I109" s="19">
        <v>87.07642506080629</v>
      </c>
      <c r="J109" s="19">
        <v>15.750315258511982</v>
      </c>
      <c r="K109" s="19">
        <v>51.10847827742336</v>
      </c>
      <c r="L109" s="19">
        <v>12.961628535399027</v>
      </c>
      <c r="M109" s="21">
        <v>0.6218809980806143</v>
      </c>
    </row>
    <row r="110" spans="1:13" ht="15">
      <c r="A110" s="27" t="str">
        <f t="shared" si="3"/>
        <v>Bogotá</v>
      </c>
      <c r="B110" s="27" t="s">
        <v>1315</v>
      </c>
      <c r="C110" s="18">
        <v>12.2</v>
      </c>
      <c r="D110" s="18">
        <v>1131</v>
      </c>
      <c r="E110" s="18">
        <v>115.9681704464901</v>
      </c>
      <c r="F110" s="18">
        <v>1258</v>
      </c>
      <c r="G110" s="18">
        <v>131.11607567037956</v>
      </c>
      <c r="H110" s="18">
        <v>3</v>
      </c>
      <c r="I110" s="19">
        <v>100.9726741395184</v>
      </c>
      <c r="J110" s="19">
        <v>14.995496306971717</v>
      </c>
      <c r="K110" s="19">
        <v>121.5574375871513</v>
      </c>
      <c r="L110" s="19">
        <v>9.558638083228248</v>
      </c>
      <c r="M110" s="21">
        <v>1.112290008841733</v>
      </c>
    </row>
    <row r="111" spans="1:13" ht="15">
      <c r="A111" s="27" t="str">
        <f t="shared" si="3"/>
        <v>Bogotá</v>
      </c>
      <c r="B111" s="27" t="s">
        <v>1316</v>
      </c>
      <c r="C111" s="18">
        <v>12.2</v>
      </c>
      <c r="D111" s="18">
        <v>1419</v>
      </c>
      <c r="E111" s="18">
        <v>127.5187537106644</v>
      </c>
      <c r="F111" s="18">
        <v>1410</v>
      </c>
      <c r="G111" s="18">
        <v>126.78104879263162</v>
      </c>
      <c r="H111" s="18">
        <v>3</v>
      </c>
      <c r="I111" s="19">
        <v>111.12170813329098</v>
      </c>
      <c r="J111" s="19">
        <v>16.39704557737345</v>
      </c>
      <c r="K111" s="19">
        <v>110.87580649394671</v>
      </c>
      <c r="L111" s="19">
        <v>15.905242298684923</v>
      </c>
      <c r="M111" s="21">
        <v>0.9936575052854123</v>
      </c>
    </row>
    <row r="112" spans="1:13" ht="15">
      <c r="A112" s="27" t="str">
        <f t="shared" si="3"/>
        <v>Bogotá</v>
      </c>
      <c r="B112" s="27" t="s">
        <v>1317</v>
      </c>
      <c r="C112" s="18">
        <v>6.133333333333334</v>
      </c>
      <c r="D112" s="18">
        <v>312</v>
      </c>
      <c r="E112" s="18">
        <v>69.29347826086956</v>
      </c>
      <c r="F112" s="18">
        <v>143</v>
      </c>
      <c r="G112" s="18">
        <v>32.60869565217391</v>
      </c>
      <c r="H112" s="18">
        <v>0</v>
      </c>
      <c r="I112" s="19">
        <v>54.619565217391305</v>
      </c>
      <c r="J112" s="19">
        <v>14.673913043478258</v>
      </c>
      <c r="K112" s="19">
        <v>19.728260869565215</v>
      </c>
      <c r="L112" s="19">
        <v>12.880434782608695</v>
      </c>
      <c r="M112" s="21">
        <v>0.4583333333333333</v>
      </c>
    </row>
    <row r="113" spans="1:13" ht="15">
      <c r="A113" s="22" t="s">
        <v>47</v>
      </c>
      <c r="B113" s="25"/>
      <c r="C113" s="23"/>
      <c r="D113" s="23">
        <v>89300</v>
      </c>
      <c r="E113" s="23">
        <v>9802.40646581195</v>
      </c>
      <c r="F113" s="23">
        <v>74350</v>
      </c>
      <c r="G113" s="23">
        <v>8158.546193525284</v>
      </c>
      <c r="H113" s="23">
        <v>518</v>
      </c>
      <c r="I113" s="24">
        <v>8619.671084584432</v>
      </c>
      <c r="J113" s="24">
        <v>1182.7353812275278</v>
      </c>
      <c r="K113" s="24">
        <v>7285.215885314983</v>
      </c>
      <c r="L113" s="24">
        <v>873.3303082103039</v>
      </c>
      <c r="M113" s="26">
        <v>0.8325867861142218</v>
      </c>
    </row>
    <row r="114" spans="1:13" ht="15">
      <c r="A114" s="17" t="s">
        <v>48</v>
      </c>
      <c r="B114" s="27" t="s">
        <v>1318</v>
      </c>
      <c r="C114" s="18">
        <v>12.2</v>
      </c>
      <c r="D114" s="18">
        <v>1501</v>
      </c>
      <c r="E114" s="18">
        <v>151.1053060117744</v>
      </c>
      <c r="F114" s="18">
        <v>1442</v>
      </c>
      <c r="G114" s="18">
        <v>141.31276572851442</v>
      </c>
      <c r="H114" s="18">
        <v>5</v>
      </c>
      <c r="I114" s="19">
        <v>132.0334046853472</v>
      </c>
      <c r="J114" s="19">
        <v>19.071901326427206</v>
      </c>
      <c r="K114" s="19">
        <v>132.0334046853472</v>
      </c>
      <c r="L114" s="19">
        <v>9.279361043167208</v>
      </c>
      <c r="M114" s="21">
        <v>0.960692871419054</v>
      </c>
    </row>
    <row r="115" spans="1:13" ht="15">
      <c r="A115" s="27" t="str">
        <f aca="true" t="shared" si="4" ref="A115:A130">A114</f>
        <v>Bucaramanga</v>
      </c>
      <c r="B115" s="27" t="s">
        <v>1319</v>
      </c>
      <c r="C115" s="18">
        <v>12.2</v>
      </c>
      <c r="D115" s="18">
        <v>1019</v>
      </c>
      <c r="E115" s="18">
        <v>100.78215723121102</v>
      </c>
      <c r="F115" s="18">
        <v>331</v>
      </c>
      <c r="G115" s="18">
        <v>33.00660876671349</v>
      </c>
      <c r="H115" s="18">
        <v>6</v>
      </c>
      <c r="I115" s="19">
        <v>84.5487553131441</v>
      </c>
      <c r="J115" s="19">
        <v>16.23340191806692</v>
      </c>
      <c r="K115" s="19">
        <v>20.945158393054673</v>
      </c>
      <c r="L115" s="19">
        <v>12.061450373658818</v>
      </c>
      <c r="M115" s="21">
        <v>0.32482826300294404</v>
      </c>
    </row>
    <row r="116" spans="1:13" ht="15">
      <c r="A116" s="27" t="str">
        <f t="shared" si="4"/>
        <v>Bucaramanga</v>
      </c>
      <c r="B116" s="27" t="s">
        <v>1320</v>
      </c>
      <c r="C116" s="18">
        <v>12.2</v>
      </c>
      <c r="D116" s="18">
        <v>1260</v>
      </c>
      <c r="E116" s="18">
        <v>202.23767164516724</v>
      </c>
      <c r="F116" s="18">
        <v>739</v>
      </c>
      <c r="G116" s="18">
        <v>89.24917954706268</v>
      </c>
      <c r="H116" s="18">
        <v>3</v>
      </c>
      <c r="I116" s="19">
        <v>188.0757047041879</v>
      </c>
      <c r="J116" s="19">
        <v>14.161966940979369</v>
      </c>
      <c r="K116" s="19">
        <v>77.92263482193832</v>
      </c>
      <c r="L116" s="19">
        <v>11.326544725124343</v>
      </c>
      <c r="M116" s="21">
        <v>0.5865079365079365</v>
      </c>
    </row>
    <row r="117" spans="1:13" ht="15">
      <c r="A117" s="27" t="str">
        <f t="shared" si="4"/>
        <v>Bucaramanga</v>
      </c>
      <c r="B117" s="27" t="s">
        <v>1321</v>
      </c>
      <c r="C117" s="18">
        <v>12.2</v>
      </c>
      <c r="D117" s="18">
        <v>1792</v>
      </c>
      <c r="E117" s="18">
        <v>163.56240123244544</v>
      </c>
      <c r="F117" s="18">
        <v>1756</v>
      </c>
      <c r="G117" s="18">
        <v>160.09485389161503</v>
      </c>
      <c r="H117" s="18">
        <v>0</v>
      </c>
      <c r="I117" s="19">
        <v>152.35285927733165</v>
      </c>
      <c r="J117" s="19">
        <v>11.209541955113806</v>
      </c>
      <c r="K117" s="19">
        <v>152.2708920642169</v>
      </c>
      <c r="L117" s="19">
        <v>7.823961827398173</v>
      </c>
      <c r="M117" s="21">
        <v>0.9799107142857143</v>
      </c>
    </row>
    <row r="118" spans="1:13" ht="15">
      <c r="A118" s="27" t="str">
        <f t="shared" si="4"/>
        <v>Bucaramanga</v>
      </c>
      <c r="B118" s="27" t="s">
        <v>1322</v>
      </c>
      <c r="C118" s="18">
        <v>9.133333333333333</v>
      </c>
      <c r="D118" s="18">
        <v>1189</v>
      </c>
      <c r="E118" s="18">
        <v>139.46512506488264</v>
      </c>
      <c r="F118" s="18">
        <v>313</v>
      </c>
      <c r="G118" s="18">
        <v>36.01327790470192</v>
      </c>
      <c r="H118" s="18">
        <v>10</v>
      </c>
      <c r="I118" s="19">
        <v>124.13304838244099</v>
      </c>
      <c r="J118" s="19">
        <v>15.332076682441647</v>
      </c>
      <c r="K118" s="19">
        <v>25.773043686365508</v>
      </c>
      <c r="L118" s="19">
        <v>10.24023421833641</v>
      </c>
      <c r="M118" s="21">
        <v>0.26324642556770395</v>
      </c>
    </row>
    <row r="119" spans="1:13" ht="15">
      <c r="A119" s="27" t="str">
        <f t="shared" si="4"/>
        <v>Bucaramanga</v>
      </c>
      <c r="B119" s="27" t="s">
        <v>1323</v>
      </c>
      <c r="C119" s="18">
        <v>12.2</v>
      </c>
      <c r="D119" s="18">
        <v>1255</v>
      </c>
      <c r="E119" s="18">
        <v>122.53674936545411</v>
      </c>
      <c r="F119" s="18">
        <v>98</v>
      </c>
      <c r="G119" s="18">
        <v>8.450717567480105</v>
      </c>
      <c r="H119" s="18">
        <v>7</v>
      </c>
      <c r="I119" s="19">
        <v>106.61604100963754</v>
      </c>
      <c r="J119" s="19">
        <v>15.920708355816595</v>
      </c>
      <c r="K119" s="19">
        <v>0</v>
      </c>
      <c r="L119" s="19">
        <v>8.450717567480105</v>
      </c>
      <c r="M119" s="21">
        <v>0.07808764940239044</v>
      </c>
    </row>
    <row r="120" spans="1:13" ht="15">
      <c r="A120" s="27" t="str">
        <f t="shared" si="4"/>
        <v>Bucaramanga</v>
      </c>
      <c r="B120" s="27" t="s">
        <v>1324</v>
      </c>
      <c r="C120" s="18">
        <v>12.2</v>
      </c>
      <c r="D120" s="18">
        <v>1298</v>
      </c>
      <c r="E120" s="18">
        <v>153.7542000403517</v>
      </c>
      <c r="F120" s="18">
        <v>1238</v>
      </c>
      <c r="G120" s="18">
        <v>147.98297055187916</v>
      </c>
      <c r="H120" s="18">
        <v>8</v>
      </c>
      <c r="I120" s="19">
        <v>138.25699233002925</v>
      </c>
      <c r="J120" s="19">
        <v>15.497207710322465</v>
      </c>
      <c r="K120" s="19">
        <v>137.8190361256497</v>
      </c>
      <c r="L120" s="19">
        <v>10.163934426229508</v>
      </c>
      <c r="M120" s="21">
        <v>0.9537750385208013</v>
      </c>
    </row>
    <row r="121" spans="1:13" ht="15">
      <c r="A121" s="27" t="str">
        <f t="shared" si="4"/>
        <v>Bucaramanga</v>
      </c>
      <c r="B121" s="27" t="s">
        <v>1325</v>
      </c>
      <c r="C121" s="18">
        <v>12.2</v>
      </c>
      <c r="D121" s="18">
        <v>1615</v>
      </c>
      <c r="E121" s="18">
        <v>184.40986858738032</v>
      </c>
      <c r="F121" s="18">
        <v>1516</v>
      </c>
      <c r="G121" s="18">
        <v>175.8056892314547</v>
      </c>
      <c r="H121" s="18">
        <v>11</v>
      </c>
      <c r="I121" s="19">
        <v>168.1090975124111</v>
      </c>
      <c r="J121" s="19">
        <v>16.300771074969223</v>
      </c>
      <c r="K121" s="19">
        <v>166.49687694609216</v>
      </c>
      <c r="L121" s="19">
        <v>9.308812285362535</v>
      </c>
      <c r="M121" s="21">
        <v>0.9386996904024768</v>
      </c>
    </row>
    <row r="122" spans="1:13" ht="15">
      <c r="A122" s="27" t="str">
        <f t="shared" si="4"/>
        <v>Bucaramanga</v>
      </c>
      <c r="B122" s="27" t="s">
        <v>1326</v>
      </c>
      <c r="C122" s="18">
        <v>12.2</v>
      </c>
      <c r="D122" s="18">
        <v>1060</v>
      </c>
      <c r="E122" s="18">
        <v>95.24492359621263</v>
      </c>
      <c r="F122" s="18">
        <v>959</v>
      </c>
      <c r="G122" s="18">
        <v>86.15920144208384</v>
      </c>
      <c r="H122" s="18">
        <v>21</v>
      </c>
      <c r="I122" s="19">
        <v>80.40763956876467</v>
      </c>
      <c r="J122" s="19">
        <v>14.837284027447964</v>
      </c>
      <c r="K122" s="19">
        <v>76.46113884893927</v>
      </c>
      <c r="L122" s="19">
        <v>9.698062593144561</v>
      </c>
      <c r="M122" s="21">
        <v>0.9047169811320754</v>
      </c>
    </row>
    <row r="123" spans="1:13" ht="15">
      <c r="A123" s="27" t="str">
        <f t="shared" si="4"/>
        <v>Bucaramanga</v>
      </c>
      <c r="B123" s="27" t="s">
        <v>1327</v>
      </c>
      <c r="C123" s="18">
        <v>12.2</v>
      </c>
      <c r="D123" s="18">
        <v>1175</v>
      </c>
      <c r="E123" s="18">
        <v>120.27284557272802</v>
      </c>
      <c r="F123" s="18">
        <v>1106</v>
      </c>
      <c r="G123" s="18">
        <v>116.01102522945943</v>
      </c>
      <c r="H123" s="18">
        <v>13</v>
      </c>
      <c r="I123" s="19">
        <v>104.61349848158201</v>
      </c>
      <c r="J123" s="19">
        <v>15.659347091146</v>
      </c>
      <c r="K123" s="19">
        <v>106.1468199356091</v>
      </c>
      <c r="L123" s="19">
        <v>9.86420529385032</v>
      </c>
      <c r="M123" s="21">
        <v>0.9412765957446808</v>
      </c>
    </row>
    <row r="124" spans="1:13" ht="15">
      <c r="A124" s="27" t="str">
        <f t="shared" si="4"/>
        <v>Bucaramanga</v>
      </c>
      <c r="B124" s="27" t="s">
        <v>1328</v>
      </c>
      <c r="C124" s="18">
        <v>9.133333333333333</v>
      </c>
      <c r="D124" s="18">
        <v>670</v>
      </c>
      <c r="E124" s="18">
        <v>105.8201818639696</v>
      </c>
      <c r="F124" s="18">
        <v>338</v>
      </c>
      <c r="G124" s="18">
        <v>55.03196736437057</v>
      </c>
      <c r="H124" s="18">
        <v>8</v>
      </c>
      <c r="I124" s="19">
        <v>89.97619373530993</v>
      </c>
      <c r="J124" s="19">
        <v>15.843988128659662</v>
      </c>
      <c r="K124" s="19">
        <v>41.00591191130783</v>
      </c>
      <c r="L124" s="19">
        <v>14.026055453062753</v>
      </c>
      <c r="M124" s="21">
        <v>0.5044776119402985</v>
      </c>
    </row>
    <row r="125" spans="1:13" ht="15">
      <c r="A125" s="27" t="str">
        <f t="shared" si="4"/>
        <v>Bucaramanga</v>
      </c>
      <c r="B125" s="27" t="s">
        <v>1329</v>
      </c>
      <c r="C125" s="18">
        <v>9.133333333333333</v>
      </c>
      <c r="D125" s="18">
        <v>733</v>
      </c>
      <c r="E125" s="18">
        <v>106.80436782950308</v>
      </c>
      <c r="F125" s="18">
        <v>498</v>
      </c>
      <c r="G125" s="18">
        <v>64.90504018089467</v>
      </c>
      <c r="H125" s="18">
        <v>1</v>
      </c>
      <c r="I125" s="19">
        <v>54.851555648395546</v>
      </c>
      <c r="J125" s="19">
        <v>51.95281218110753</v>
      </c>
      <c r="K125" s="19">
        <v>54.851555648395546</v>
      </c>
      <c r="L125" s="19">
        <v>10.053484532499132</v>
      </c>
      <c r="M125" s="21">
        <v>0.679399727148704</v>
      </c>
    </row>
    <row r="126" spans="1:13" ht="15">
      <c r="A126" s="27" t="str">
        <f t="shared" si="4"/>
        <v>Bucaramanga</v>
      </c>
      <c r="B126" s="27" t="s">
        <v>1330</v>
      </c>
      <c r="C126" s="18">
        <v>12.2</v>
      </c>
      <c r="D126" s="18">
        <v>1449</v>
      </c>
      <c r="E126" s="18">
        <v>129.02212233765684</v>
      </c>
      <c r="F126" s="18">
        <v>307</v>
      </c>
      <c r="G126" s="18">
        <v>29.03614009591555</v>
      </c>
      <c r="H126" s="18">
        <v>2</v>
      </c>
      <c r="I126" s="19">
        <v>111.92936641218532</v>
      </c>
      <c r="J126" s="19">
        <v>17.092755925471536</v>
      </c>
      <c r="K126" s="19">
        <v>20.923167893492177</v>
      </c>
      <c r="L126" s="19">
        <v>8.112972202423379</v>
      </c>
      <c r="M126" s="21">
        <v>0.21187025534851622</v>
      </c>
    </row>
    <row r="127" spans="1:13" ht="15">
      <c r="A127" s="27" t="str">
        <f t="shared" si="4"/>
        <v>Bucaramanga</v>
      </c>
      <c r="B127" s="27" t="s">
        <v>1331</v>
      </c>
      <c r="C127" s="18">
        <v>12.2</v>
      </c>
      <c r="D127" s="18">
        <v>1302</v>
      </c>
      <c r="E127" s="18">
        <v>120.49087073847708</v>
      </c>
      <c r="F127" s="18">
        <v>313</v>
      </c>
      <c r="G127" s="18">
        <v>29.183234233126278</v>
      </c>
      <c r="H127" s="18">
        <v>0</v>
      </c>
      <c r="I127" s="19">
        <v>104.27971451358582</v>
      </c>
      <c r="J127" s="19">
        <v>16.211156224891255</v>
      </c>
      <c r="K127" s="19">
        <v>19.556966945925623</v>
      </c>
      <c r="L127" s="19">
        <v>9.626267287200655</v>
      </c>
      <c r="M127" s="21">
        <v>0.2403993855606759</v>
      </c>
    </row>
    <row r="128" spans="1:13" ht="15">
      <c r="A128" s="27" t="str">
        <f t="shared" si="4"/>
        <v>Bucaramanga</v>
      </c>
      <c r="B128" s="27" t="s">
        <v>1332</v>
      </c>
      <c r="C128" s="18">
        <v>12.2</v>
      </c>
      <c r="D128" s="18">
        <v>1513</v>
      </c>
      <c r="E128" s="18">
        <v>139.75970282699632</v>
      </c>
      <c r="F128" s="18">
        <v>1434</v>
      </c>
      <c r="G128" s="18">
        <v>132.7920153777034</v>
      </c>
      <c r="H128" s="18">
        <v>0</v>
      </c>
      <c r="I128" s="19">
        <v>125.62046547845742</v>
      </c>
      <c r="J128" s="19">
        <v>14.139237348538845</v>
      </c>
      <c r="K128" s="19">
        <v>123.32044795724073</v>
      </c>
      <c r="L128" s="19">
        <v>9.471567420462646</v>
      </c>
      <c r="M128" s="21">
        <v>0.9477858559153999</v>
      </c>
    </row>
    <row r="129" spans="1:13" ht="15">
      <c r="A129" s="27" t="str">
        <f t="shared" si="4"/>
        <v>Bucaramanga</v>
      </c>
      <c r="B129" s="27" t="s">
        <v>1333</v>
      </c>
      <c r="C129" s="18">
        <v>12.2</v>
      </c>
      <c r="D129" s="18">
        <v>1312</v>
      </c>
      <c r="E129" s="18">
        <v>128.68510680338906</v>
      </c>
      <c r="F129" s="18">
        <v>1312</v>
      </c>
      <c r="G129" s="18">
        <v>128.68510680338906</v>
      </c>
      <c r="H129" s="18">
        <v>0</v>
      </c>
      <c r="I129" s="19">
        <v>128.68510680338906</v>
      </c>
      <c r="J129" s="19"/>
      <c r="K129" s="19">
        <v>128.68510680338906</v>
      </c>
      <c r="L129" s="19"/>
      <c r="M129" s="21">
        <v>1</v>
      </c>
    </row>
    <row r="130" spans="1:13" ht="15">
      <c r="A130" s="27" t="str">
        <f t="shared" si="4"/>
        <v>Bucaramanga</v>
      </c>
      <c r="B130" s="27" t="s">
        <v>1334</v>
      </c>
      <c r="C130" s="18">
        <v>12.2</v>
      </c>
      <c r="D130" s="18">
        <v>1242</v>
      </c>
      <c r="E130" s="18">
        <v>108.04673353996156</v>
      </c>
      <c r="F130" s="18">
        <v>1227</v>
      </c>
      <c r="G130" s="18">
        <v>106.32542206455173</v>
      </c>
      <c r="H130" s="18">
        <v>0</v>
      </c>
      <c r="I130" s="19">
        <v>108.04673353996156</v>
      </c>
      <c r="J130" s="19"/>
      <c r="K130" s="19">
        <v>106.32542206455173</v>
      </c>
      <c r="L130" s="19"/>
      <c r="M130" s="21">
        <v>0.9879227053140096</v>
      </c>
    </row>
    <row r="131" spans="1:13" ht="15">
      <c r="A131" s="22" t="s">
        <v>55</v>
      </c>
      <c r="B131" s="25"/>
      <c r="C131" s="23"/>
      <c r="D131" s="23">
        <v>21385</v>
      </c>
      <c r="E131" s="23">
        <v>2272.00033428756</v>
      </c>
      <c r="F131" s="23">
        <v>14927</v>
      </c>
      <c r="G131" s="23">
        <v>1540.0452159809163</v>
      </c>
      <c r="H131" s="23">
        <v>95</v>
      </c>
      <c r="I131" s="24">
        <v>2002.5361773961608</v>
      </c>
      <c r="J131" s="24">
        <v>269.4641568914</v>
      </c>
      <c r="K131" s="24">
        <v>1390.5375847315156</v>
      </c>
      <c r="L131" s="24">
        <v>149.50763124940053</v>
      </c>
      <c r="M131" s="26">
        <v>0.6980126256722001</v>
      </c>
    </row>
    <row r="132" spans="1:13" ht="15">
      <c r="A132" s="17" t="s">
        <v>56</v>
      </c>
      <c r="B132" s="27" t="s">
        <v>1335</v>
      </c>
      <c r="C132" s="18">
        <v>9.133333333333333</v>
      </c>
      <c r="D132" s="18">
        <v>423</v>
      </c>
      <c r="E132" s="18">
        <v>59.66334148755037</v>
      </c>
      <c r="F132" s="18">
        <v>413</v>
      </c>
      <c r="G132" s="18">
        <v>57.61264502886977</v>
      </c>
      <c r="H132" s="18">
        <v>0</v>
      </c>
      <c r="I132" s="19">
        <v>53.98074933933155</v>
      </c>
      <c r="J132" s="19">
        <v>5.682592148218824</v>
      </c>
      <c r="K132" s="19">
        <v>53.94410791698134</v>
      </c>
      <c r="L132" s="19">
        <v>3.668537111888429</v>
      </c>
      <c r="M132" s="21">
        <v>0.9763593380614657</v>
      </c>
    </row>
    <row r="133" spans="1:13" ht="15">
      <c r="A133" s="27" t="str">
        <f aca="true" t="shared" si="5" ref="A133:A154">A132</f>
        <v>Buga</v>
      </c>
      <c r="B133" s="27" t="s">
        <v>1336</v>
      </c>
      <c r="C133" s="18">
        <v>12.2</v>
      </c>
      <c r="D133" s="18">
        <v>799</v>
      </c>
      <c r="E133" s="18">
        <v>77.71578166248234</v>
      </c>
      <c r="F133" s="18">
        <v>765</v>
      </c>
      <c r="G133" s="18">
        <v>73.6812576486296</v>
      </c>
      <c r="H133" s="18">
        <v>3</v>
      </c>
      <c r="I133" s="19">
        <v>70.32112533913165</v>
      </c>
      <c r="J133" s="19">
        <v>7.394656323350688</v>
      </c>
      <c r="K133" s="19">
        <v>68.55895201282438</v>
      </c>
      <c r="L133" s="19">
        <v>5.122305635805219</v>
      </c>
      <c r="M133" s="21">
        <v>0.9574468085106383</v>
      </c>
    </row>
    <row r="134" spans="1:13" ht="15">
      <c r="A134" s="27" t="str">
        <f t="shared" si="5"/>
        <v>Buga</v>
      </c>
      <c r="B134" s="27" t="s">
        <v>1337</v>
      </c>
      <c r="C134" s="18">
        <v>12.2</v>
      </c>
      <c r="D134" s="18">
        <v>654</v>
      </c>
      <c r="E134" s="18">
        <v>59.37133605010365</v>
      </c>
      <c r="F134" s="18">
        <v>658</v>
      </c>
      <c r="G134" s="18">
        <v>59.81408310799969</v>
      </c>
      <c r="H134" s="18">
        <v>0</v>
      </c>
      <c r="I134" s="19">
        <v>51.589815930878615</v>
      </c>
      <c r="J134" s="19">
        <v>7.781520119225038</v>
      </c>
      <c r="K134" s="19">
        <v>55.144932586390155</v>
      </c>
      <c r="L134" s="19">
        <v>4.669150521609538</v>
      </c>
      <c r="M134" s="21">
        <v>1.0061162079510704</v>
      </c>
    </row>
    <row r="135" spans="1:13" ht="15">
      <c r="A135" s="27" t="str">
        <f t="shared" si="5"/>
        <v>Buga</v>
      </c>
      <c r="B135" s="27" t="s">
        <v>1338</v>
      </c>
      <c r="C135" s="18">
        <v>12.2</v>
      </c>
      <c r="D135" s="18">
        <v>80</v>
      </c>
      <c r="E135" s="18">
        <v>7.477525432514741</v>
      </c>
      <c r="F135" s="18">
        <v>62</v>
      </c>
      <c r="G135" s="18">
        <v>5.569610574742436</v>
      </c>
      <c r="H135" s="18">
        <v>3</v>
      </c>
      <c r="I135" s="19"/>
      <c r="J135" s="19">
        <v>7.477525432514741</v>
      </c>
      <c r="K135" s="19"/>
      <c r="L135" s="19">
        <v>5.569610574742436</v>
      </c>
      <c r="M135" s="21">
        <v>0.775</v>
      </c>
    </row>
    <row r="136" spans="1:13" ht="15">
      <c r="A136" s="27" t="str">
        <f t="shared" si="5"/>
        <v>Buga</v>
      </c>
      <c r="B136" s="27" t="s">
        <v>1339</v>
      </c>
      <c r="C136" s="18">
        <v>12.2</v>
      </c>
      <c r="D136" s="18">
        <v>935</v>
      </c>
      <c r="E136" s="18">
        <v>188.6424664074343</v>
      </c>
      <c r="F136" s="18">
        <v>906</v>
      </c>
      <c r="G136" s="18">
        <v>183.44804788938785</v>
      </c>
      <c r="H136" s="18">
        <v>2</v>
      </c>
      <c r="I136" s="19">
        <v>181.11306512446922</v>
      </c>
      <c r="J136" s="19">
        <v>7.529401282965075</v>
      </c>
      <c r="K136" s="19">
        <v>178.53625173828308</v>
      </c>
      <c r="L136" s="19">
        <v>4.911796151104776</v>
      </c>
      <c r="M136" s="21">
        <v>0.9689839572192513</v>
      </c>
    </row>
    <row r="137" spans="1:13" ht="15">
      <c r="A137" s="27" t="str">
        <f t="shared" si="5"/>
        <v>Buga</v>
      </c>
      <c r="B137" s="27" t="s">
        <v>1340</v>
      </c>
      <c r="C137" s="18">
        <v>12.2</v>
      </c>
      <c r="D137" s="18">
        <v>1765</v>
      </c>
      <c r="E137" s="18">
        <v>188.01025866621984</v>
      </c>
      <c r="F137" s="18">
        <v>1702</v>
      </c>
      <c r="G137" s="18">
        <v>175.24112404069905</v>
      </c>
      <c r="H137" s="18">
        <v>9</v>
      </c>
      <c r="I137" s="19">
        <v>174.58067185958384</v>
      </c>
      <c r="J137" s="19">
        <v>13.429586806635989</v>
      </c>
      <c r="K137" s="19">
        <v>166.1359505256895</v>
      </c>
      <c r="L137" s="19">
        <v>9.10517351500958</v>
      </c>
      <c r="M137" s="21">
        <v>0.9643059490084985</v>
      </c>
    </row>
    <row r="138" spans="1:13" ht="15">
      <c r="A138" s="27" t="str">
        <f t="shared" si="5"/>
        <v>Buga</v>
      </c>
      <c r="B138" s="27" t="s">
        <v>1341</v>
      </c>
      <c r="C138" s="18">
        <v>12.2</v>
      </c>
      <c r="D138" s="18">
        <v>1000</v>
      </c>
      <c r="E138" s="18">
        <v>109.6499429689689</v>
      </c>
      <c r="F138" s="18">
        <v>997</v>
      </c>
      <c r="G138" s="18">
        <v>109.15667162079174</v>
      </c>
      <c r="H138" s="18">
        <v>3</v>
      </c>
      <c r="I138" s="19">
        <v>97.18007854971032</v>
      </c>
      <c r="J138" s="19">
        <v>12.469864419258572</v>
      </c>
      <c r="K138" s="19">
        <v>97.91631539825448</v>
      </c>
      <c r="L138" s="19">
        <v>11.240356222537264</v>
      </c>
      <c r="M138" s="21">
        <v>0.997</v>
      </c>
    </row>
    <row r="139" spans="1:13" ht="15">
      <c r="A139" s="27" t="str">
        <f t="shared" si="5"/>
        <v>Buga</v>
      </c>
      <c r="B139" s="27" t="s">
        <v>1342</v>
      </c>
      <c r="C139" s="18">
        <v>12.066666666666666</v>
      </c>
      <c r="D139" s="18">
        <v>1527</v>
      </c>
      <c r="E139" s="18">
        <v>215.82320215968335</v>
      </c>
      <c r="F139" s="18">
        <v>1228</v>
      </c>
      <c r="G139" s="18">
        <v>180.79896754432576</v>
      </c>
      <c r="H139" s="18">
        <v>6</v>
      </c>
      <c r="I139" s="19">
        <v>206.8096131626639</v>
      </c>
      <c r="J139" s="19">
        <v>9.013588997019447</v>
      </c>
      <c r="K139" s="19">
        <v>173.24511303869443</v>
      </c>
      <c r="L139" s="19">
        <v>7.553854505631359</v>
      </c>
      <c r="M139" s="21">
        <v>0.8041912246234446</v>
      </c>
    </row>
    <row r="140" spans="1:13" ht="15">
      <c r="A140" s="27" t="str">
        <f t="shared" si="5"/>
        <v>Buga</v>
      </c>
      <c r="B140" s="27" t="s">
        <v>1343</v>
      </c>
      <c r="C140" s="18">
        <v>12.2</v>
      </c>
      <c r="D140" s="18">
        <v>916</v>
      </c>
      <c r="E140" s="18">
        <v>101.76408507132453</v>
      </c>
      <c r="F140" s="18">
        <v>911</v>
      </c>
      <c r="G140" s="18">
        <v>101.13527090356095</v>
      </c>
      <c r="H140" s="18">
        <v>0</v>
      </c>
      <c r="I140" s="19">
        <v>101.76408507132453</v>
      </c>
      <c r="J140" s="19"/>
      <c r="K140" s="19">
        <v>101.13527090356095</v>
      </c>
      <c r="L140" s="19"/>
      <c r="M140" s="21">
        <v>0.9945414847161572</v>
      </c>
    </row>
    <row r="141" spans="1:13" ht="15">
      <c r="A141" s="27" t="str">
        <f t="shared" si="5"/>
        <v>Buga</v>
      </c>
      <c r="B141" s="27" t="s">
        <v>1344</v>
      </c>
      <c r="C141" s="18">
        <v>12.2</v>
      </c>
      <c r="D141" s="18">
        <v>1072</v>
      </c>
      <c r="E141" s="18">
        <v>113.09500512293924</v>
      </c>
      <c r="F141" s="18">
        <v>1033</v>
      </c>
      <c r="G141" s="18">
        <v>118.5849888363142</v>
      </c>
      <c r="H141" s="18">
        <v>9</v>
      </c>
      <c r="I141" s="19">
        <v>82.1793208072549</v>
      </c>
      <c r="J141" s="19">
        <v>30.915684315684317</v>
      </c>
      <c r="K141" s="19">
        <v>92.42155227287759</v>
      </c>
      <c r="L141" s="19">
        <v>26.163436563436562</v>
      </c>
      <c r="M141" s="21">
        <v>0.9636194029850746</v>
      </c>
    </row>
    <row r="142" spans="1:13" ht="15">
      <c r="A142" s="27" t="str">
        <f t="shared" si="5"/>
        <v>Buga</v>
      </c>
      <c r="B142" s="27" t="s">
        <v>1345</v>
      </c>
      <c r="C142" s="18">
        <v>9.133333333333333</v>
      </c>
      <c r="D142" s="18">
        <v>789</v>
      </c>
      <c r="E142" s="18">
        <v>94.45711423791806</v>
      </c>
      <c r="F142" s="18">
        <v>666</v>
      </c>
      <c r="G142" s="18">
        <v>79.90039490582008</v>
      </c>
      <c r="H142" s="18">
        <v>84</v>
      </c>
      <c r="I142" s="19">
        <v>64.83171201583075</v>
      </c>
      <c r="J142" s="19">
        <v>29.625402222087306</v>
      </c>
      <c r="K142" s="19">
        <v>62.750252230815505</v>
      </c>
      <c r="L142" s="19">
        <v>17.150142675004552</v>
      </c>
      <c r="M142" s="21">
        <v>0.844106463878327</v>
      </c>
    </row>
    <row r="143" spans="1:13" ht="15">
      <c r="A143" s="27" t="str">
        <f t="shared" si="5"/>
        <v>Buga</v>
      </c>
      <c r="B143" s="27" t="s">
        <v>1346</v>
      </c>
      <c r="C143" s="18">
        <v>12.2</v>
      </c>
      <c r="D143" s="18">
        <v>1035</v>
      </c>
      <c r="E143" s="18">
        <v>102.88484797018269</v>
      </c>
      <c r="F143" s="18">
        <v>1013</v>
      </c>
      <c r="G143" s="18">
        <v>100.99281188520838</v>
      </c>
      <c r="H143" s="18">
        <v>3</v>
      </c>
      <c r="I143" s="19">
        <v>81.35262582896333</v>
      </c>
      <c r="J143" s="19">
        <v>21.532222141219343</v>
      </c>
      <c r="K143" s="19">
        <v>81.35262582896333</v>
      </c>
      <c r="L143" s="19">
        <v>19.640186056245053</v>
      </c>
      <c r="M143" s="21">
        <v>0.978743961352657</v>
      </c>
    </row>
    <row r="144" spans="1:13" ht="15">
      <c r="A144" s="27" t="str">
        <f t="shared" si="5"/>
        <v>Buga</v>
      </c>
      <c r="B144" s="27" t="s">
        <v>1347</v>
      </c>
      <c r="C144" s="18">
        <v>12.2</v>
      </c>
      <c r="D144" s="18">
        <v>1175</v>
      </c>
      <c r="E144" s="18">
        <v>120.19916622339521</v>
      </c>
      <c r="F144" s="18">
        <v>1147</v>
      </c>
      <c r="G144" s="18">
        <v>117.62361721243556</v>
      </c>
      <c r="H144" s="18">
        <v>2</v>
      </c>
      <c r="I144" s="19">
        <v>104.95026650518832</v>
      </c>
      <c r="J144" s="19">
        <v>15.248899718206886</v>
      </c>
      <c r="K144" s="19">
        <v>103.38584588958585</v>
      </c>
      <c r="L144" s="19">
        <v>14.237771322849703</v>
      </c>
      <c r="M144" s="21">
        <v>0.9761702127659575</v>
      </c>
    </row>
    <row r="145" spans="1:13" ht="15">
      <c r="A145" s="27" t="str">
        <f t="shared" si="5"/>
        <v>Buga</v>
      </c>
      <c r="B145" s="27" t="s">
        <v>1348</v>
      </c>
      <c r="C145" s="18">
        <v>12.2</v>
      </c>
      <c r="D145" s="18">
        <v>996</v>
      </c>
      <c r="E145" s="18">
        <v>101.76592135590712</v>
      </c>
      <c r="F145" s="18">
        <v>766</v>
      </c>
      <c r="G145" s="18">
        <v>78.60793180447496</v>
      </c>
      <c r="H145" s="18">
        <v>11</v>
      </c>
      <c r="I145" s="19">
        <v>83.88986298804546</v>
      </c>
      <c r="J145" s="19">
        <v>17.876058367861646</v>
      </c>
      <c r="K145" s="19">
        <v>66.05974228907232</v>
      </c>
      <c r="L145" s="19">
        <v>12.548189515402631</v>
      </c>
      <c r="M145" s="21">
        <v>0.7690763052208835</v>
      </c>
    </row>
    <row r="146" spans="1:13" ht="15">
      <c r="A146" s="27" t="str">
        <f t="shared" si="5"/>
        <v>Buga</v>
      </c>
      <c r="B146" s="27" t="s">
        <v>1349</v>
      </c>
      <c r="C146" s="18">
        <v>12.2</v>
      </c>
      <c r="D146" s="18">
        <v>1013</v>
      </c>
      <c r="E146" s="18">
        <v>115.20381056186588</v>
      </c>
      <c r="F146" s="18">
        <v>840</v>
      </c>
      <c r="G146" s="18">
        <v>100.58809148453918</v>
      </c>
      <c r="H146" s="18">
        <v>19</v>
      </c>
      <c r="I146" s="19">
        <v>76.75398170220096</v>
      </c>
      <c r="J146" s="19">
        <v>38.449828859664926</v>
      </c>
      <c r="K146" s="19">
        <v>76.7302280365118</v>
      </c>
      <c r="L146" s="19">
        <v>23.857863448027384</v>
      </c>
      <c r="M146" s="21">
        <v>0.8292201382033564</v>
      </c>
    </row>
    <row r="147" spans="1:13" ht="15">
      <c r="A147" s="27" t="str">
        <f t="shared" si="5"/>
        <v>Buga</v>
      </c>
      <c r="B147" s="27" t="s">
        <v>1350</v>
      </c>
      <c r="C147" s="18">
        <v>12.2</v>
      </c>
      <c r="D147" s="18">
        <v>1238</v>
      </c>
      <c r="E147" s="18">
        <v>127.73387972171824</v>
      </c>
      <c r="F147" s="18">
        <v>174</v>
      </c>
      <c r="G147" s="18">
        <v>24.756359019794825</v>
      </c>
      <c r="H147" s="18">
        <v>5</v>
      </c>
      <c r="I147" s="19">
        <v>111.83683278564418</v>
      </c>
      <c r="J147" s="19">
        <v>15.897046936074096</v>
      </c>
      <c r="K147" s="19">
        <v>14.38705459300425</v>
      </c>
      <c r="L147" s="19">
        <v>10.36930442679057</v>
      </c>
      <c r="M147" s="21">
        <v>0.14054927302100162</v>
      </c>
    </row>
    <row r="148" spans="1:13" ht="15">
      <c r="A148" s="27" t="str">
        <f t="shared" si="5"/>
        <v>Buga</v>
      </c>
      <c r="B148" s="27" t="s">
        <v>1351</v>
      </c>
      <c r="C148" s="18">
        <v>12.2</v>
      </c>
      <c r="D148" s="18">
        <v>1290</v>
      </c>
      <c r="E148" s="18">
        <v>145.77422292485485</v>
      </c>
      <c r="F148" s="18">
        <v>339</v>
      </c>
      <c r="G148" s="18">
        <v>28.364843843484504</v>
      </c>
      <c r="H148" s="18">
        <v>39</v>
      </c>
      <c r="I148" s="19">
        <v>111.20499294459218</v>
      </c>
      <c r="J148" s="19">
        <v>34.56922998026265</v>
      </c>
      <c r="K148" s="19">
        <v>0</v>
      </c>
      <c r="L148" s="19">
        <v>28.364843843484504</v>
      </c>
      <c r="M148" s="21">
        <v>0.2627906976744186</v>
      </c>
    </row>
    <row r="149" spans="1:13" ht="15">
      <c r="A149" s="27" t="str">
        <f t="shared" si="5"/>
        <v>Buga</v>
      </c>
      <c r="B149" s="27" t="s">
        <v>1352</v>
      </c>
      <c r="C149" s="18">
        <v>12.2</v>
      </c>
      <c r="D149" s="18">
        <v>566</v>
      </c>
      <c r="E149" s="18">
        <v>68.25536040009351</v>
      </c>
      <c r="F149" s="18">
        <v>544</v>
      </c>
      <c r="G149" s="18">
        <v>65.39880060244604</v>
      </c>
      <c r="H149" s="18">
        <v>5</v>
      </c>
      <c r="I149" s="19">
        <v>60.35754087960996</v>
      </c>
      <c r="J149" s="19">
        <v>7.897819520483558</v>
      </c>
      <c r="K149" s="19">
        <v>60.75359462585566</v>
      </c>
      <c r="L149" s="19">
        <v>4.645205976590377</v>
      </c>
      <c r="M149" s="21">
        <v>0.9611307420494699</v>
      </c>
    </row>
    <row r="150" spans="1:13" ht="15">
      <c r="A150" s="27" t="str">
        <f t="shared" si="5"/>
        <v>Buga</v>
      </c>
      <c r="B150" s="27" t="s">
        <v>1353</v>
      </c>
      <c r="C150" s="18">
        <v>12.2</v>
      </c>
      <c r="D150" s="18">
        <v>657</v>
      </c>
      <c r="E150" s="18">
        <v>63.781509152152374</v>
      </c>
      <c r="F150" s="18">
        <v>629</v>
      </c>
      <c r="G150" s="18">
        <v>60.69863479201501</v>
      </c>
      <c r="H150" s="18">
        <v>6</v>
      </c>
      <c r="I150" s="19">
        <v>56.40084391574942</v>
      </c>
      <c r="J150" s="19">
        <v>7.380665236402941</v>
      </c>
      <c r="K150" s="19">
        <v>55.74867000270594</v>
      </c>
      <c r="L150" s="19">
        <v>4.9499647893090515</v>
      </c>
      <c r="M150" s="21">
        <v>0.9573820395738204</v>
      </c>
    </row>
    <row r="151" spans="1:13" ht="15">
      <c r="A151" s="27" t="str">
        <f t="shared" si="5"/>
        <v>Buga</v>
      </c>
      <c r="B151" s="27" t="s">
        <v>1354</v>
      </c>
      <c r="C151" s="18">
        <v>12.2</v>
      </c>
      <c r="D151" s="18">
        <v>478</v>
      </c>
      <c r="E151" s="18">
        <v>53.922091862644905</v>
      </c>
      <c r="F151" s="18">
        <v>469</v>
      </c>
      <c r="G151" s="18">
        <v>52.74920907899947</v>
      </c>
      <c r="H151" s="18">
        <v>1</v>
      </c>
      <c r="I151" s="19">
        <v>48.09825654015641</v>
      </c>
      <c r="J151" s="19">
        <v>5.823835322488497</v>
      </c>
      <c r="K151" s="19">
        <v>47.770387687697394</v>
      </c>
      <c r="L151" s="19">
        <v>4.978821391302079</v>
      </c>
      <c r="M151" s="21">
        <v>0.9811715481171548</v>
      </c>
    </row>
    <row r="152" spans="1:13" ht="15">
      <c r="A152" s="27" t="str">
        <f t="shared" si="5"/>
        <v>Buga</v>
      </c>
      <c r="B152" s="27" t="s">
        <v>1355</v>
      </c>
      <c r="C152" s="18">
        <v>12.2</v>
      </c>
      <c r="D152" s="18">
        <v>426</v>
      </c>
      <c r="E152" s="18">
        <v>57.75777063834547</v>
      </c>
      <c r="F152" s="18">
        <v>55</v>
      </c>
      <c r="G152" s="18">
        <v>5.731306801109653</v>
      </c>
      <c r="H152" s="18">
        <v>3</v>
      </c>
      <c r="I152" s="19">
        <v>50.863327729858305</v>
      </c>
      <c r="J152" s="19">
        <v>6.894442908487157</v>
      </c>
      <c r="K152" s="19">
        <v>0</v>
      </c>
      <c r="L152" s="19">
        <v>5.731306801109653</v>
      </c>
      <c r="M152" s="21">
        <v>0.12910798122065728</v>
      </c>
    </row>
    <row r="153" spans="1:13" ht="15">
      <c r="A153" s="27" t="str">
        <f t="shared" si="5"/>
        <v>Buga</v>
      </c>
      <c r="B153" s="27" t="s">
        <v>1356</v>
      </c>
      <c r="C153" s="18">
        <v>12.2</v>
      </c>
      <c r="D153" s="18">
        <v>1840</v>
      </c>
      <c r="E153" s="18">
        <v>172.62806925525894</v>
      </c>
      <c r="F153" s="18">
        <v>1758</v>
      </c>
      <c r="G153" s="18">
        <v>165.62611609694886</v>
      </c>
      <c r="H153" s="18">
        <v>11</v>
      </c>
      <c r="I153" s="19">
        <v>151.21236735099438</v>
      </c>
      <c r="J153" s="19">
        <v>21.41570190426448</v>
      </c>
      <c r="K153" s="19">
        <v>151.21236735099438</v>
      </c>
      <c r="L153" s="19">
        <v>14.413748745954441</v>
      </c>
      <c r="M153" s="21">
        <v>0.9554347826086956</v>
      </c>
    </row>
    <row r="154" spans="1:13" ht="15">
      <c r="A154" s="27" t="str">
        <f t="shared" si="5"/>
        <v>Buga</v>
      </c>
      <c r="B154" s="27" t="s">
        <v>1357</v>
      </c>
      <c r="C154" s="18">
        <v>12.2</v>
      </c>
      <c r="D154" s="18">
        <v>1780</v>
      </c>
      <c r="E154" s="18">
        <v>168.94363114137434</v>
      </c>
      <c r="F154" s="18">
        <v>1324</v>
      </c>
      <c r="G154" s="18">
        <v>123.12497626351986</v>
      </c>
      <c r="H154" s="18">
        <v>14</v>
      </c>
      <c r="I154" s="19">
        <v>148.92066301118027</v>
      </c>
      <c r="J154" s="19">
        <v>20.022968130194045</v>
      </c>
      <c r="K154" s="19">
        <v>107.57872325841798</v>
      </c>
      <c r="L154" s="19">
        <v>15.546253005101875</v>
      </c>
      <c r="M154" s="21">
        <v>0.7438202247191011</v>
      </c>
    </row>
    <row r="155" spans="1:13" ht="15">
      <c r="A155" s="22" t="s">
        <v>62</v>
      </c>
      <c r="B155" s="25"/>
      <c r="C155" s="23"/>
      <c r="D155" s="23">
        <v>22454</v>
      </c>
      <c r="E155" s="23">
        <v>2514.520340474933</v>
      </c>
      <c r="F155" s="23">
        <v>18399</v>
      </c>
      <c r="G155" s="23">
        <v>2069.2057609861176</v>
      </c>
      <c r="H155" s="23">
        <v>238</v>
      </c>
      <c r="I155" s="24">
        <v>2170.1917993823627</v>
      </c>
      <c r="J155" s="24">
        <v>344.3285410925702</v>
      </c>
      <c r="K155" s="24">
        <v>1814.76793818718</v>
      </c>
      <c r="L155" s="24">
        <v>254.43782279893708</v>
      </c>
      <c r="M155" s="26">
        <v>0.8194085686291974</v>
      </c>
    </row>
    <row r="156" spans="1:13" ht="15">
      <c r="A156" s="17" t="s">
        <v>63</v>
      </c>
      <c r="B156" s="27" t="s">
        <v>1358</v>
      </c>
      <c r="C156" s="18">
        <v>12.2</v>
      </c>
      <c r="D156" s="18">
        <v>460</v>
      </c>
      <c r="E156" s="18">
        <v>73.61991015650977</v>
      </c>
      <c r="F156" s="18">
        <v>631</v>
      </c>
      <c r="G156" s="18">
        <v>103.22382896719253</v>
      </c>
      <c r="H156" s="18">
        <v>14</v>
      </c>
      <c r="I156" s="19">
        <v>57.49218523300225</v>
      </c>
      <c r="J156" s="19">
        <v>16.127724923507504</v>
      </c>
      <c r="K156" s="19">
        <v>87.91577617483254</v>
      </c>
      <c r="L156" s="19">
        <v>15.308052792359964</v>
      </c>
      <c r="M156" s="21">
        <v>1.3717391304347826</v>
      </c>
    </row>
    <row r="157" spans="1:13" ht="15">
      <c r="A157" s="27" t="str">
        <f aca="true" t="shared" si="6" ref="A157:A182">A156</f>
        <v>Cali</v>
      </c>
      <c r="B157" s="27" t="s">
        <v>1359</v>
      </c>
      <c r="C157" s="18">
        <v>12.2</v>
      </c>
      <c r="D157" s="18">
        <v>1073</v>
      </c>
      <c r="E157" s="18">
        <v>111.22983979931892</v>
      </c>
      <c r="F157" s="18">
        <v>1037</v>
      </c>
      <c r="G157" s="18">
        <v>107.77452268074772</v>
      </c>
      <c r="H157" s="18">
        <v>9</v>
      </c>
      <c r="I157" s="19">
        <v>95.62222637485199</v>
      </c>
      <c r="J157" s="19">
        <v>15.607613424466921</v>
      </c>
      <c r="K157" s="19">
        <v>95.62222637485199</v>
      </c>
      <c r="L157" s="19">
        <v>12.152296305895737</v>
      </c>
      <c r="M157" s="21">
        <v>0.9664492078285182</v>
      </c>
    </row>
    <row r="158" spans="1:13" ht="15">
      <c r="A158" s="27" t="str">
        <f t="shared" si="6"/>
        <v>Cali</v>
      </c>
      <c r="B158" s="27" t="s">
        <v>1360</v>
      </c>
      <c r="C158" s="18">
        <v>12.2</v>
      </c>
      <c r="D158" s="18">
        <v>959</v>
      </c>
      <c r="E158" s="18">
        <v>104.77477411304743</v>
      </c>
      <c r="F158" s="18">
        <v>940</v>
      </c>
      <c r="G158" s="18">
        <v>101.97383456791687</v>
      </c>
      <c r="H158" s="18">
        <v>7</v>
      </c>
      <c r="I158" s="19">
        <v>89.77477411304743</v>
      </c>
      <c r="J158" s="19">
        <v>14.999999999999998</v>
      </c>
      <c r="K158" s="19">
        <v>89.25644326356905</v>
      </c>
      <c r="L158" s="19">
        <v>12.717391304347824</v>
      </c>
      <c r="M158" s="21">
        <v>0.9801876955161627</v>
      </c>
    </row>
    <row r="159" spans="1:13" ht="15">
      <c r="A159" s="27" t="str">
        <f t="shared" si="6"/>
        <v>Cali</v>
      </c>
      <c r="B159" s="27" t="s">
        <v>1361</v>
      </c>
      <c r="C159" s="18">
        <v>12.2</v>
      </c>
      <c r="D159" s="18">
        <v>796</v>
      </c>
      <c r="E159" s="18">
        <v>73.12496153936458</v>
      </c>
      <c r="F159" s="18">
        <v>750</v>
      </c>
      <c r="G159" s="18">
        <v>68.55386694247738</v>
      </c>
      <c r="H159" s="18">
        <v>6</v>
      </c>
      <c r="I159" s="19">
        <v>54.29231785980712</v>
      </c>
      <c r="J159" s="19">
        <v>18.83264367955746</v>
      </c>
      <c r="K159" s="19">
        <v>54.29231785980712</v>
      </c>
      <c r="L159" s="19">
        <v>14.261549082670275</v>
      </c>
      <c r="M159" s="21">
        <v>0.9422110552763819</v>
      </c>
    </row>
    <row r="160" spans="1:13" ht="15">
      <c r="A160" s="27" t="str">
        <f t="shared" si="6"/>
        <v>Cali</v>
      </c>
      <c r="B160" s="27" t="s">
        <v>1362</v>
      </c>
      <c r="C160" s="18">
        <v>12.2</v>
      </c>
      <c r="D160" s="18">
        <v>782</v>
      </c>
      <c r="E160" s="18">
        <v>117.16913943655547</v>
      </c>
      <c r="F160" s="18">
        <v>505</v>
      </c>
      <c r="G160" s="18">
        <v>51.320602506472724</v>
      </c>
      <c r="H160" s="18">
        <v>0</v>
      </c>
      <c r="I160" s="19">
        <v>47.509097796190105</v>
      </c>
      <c r="J160" s="19">
        <v>69.66004164036535</v>
      </c>
      <c r="K160" s="19">
        <v>40.04678746083921</v>
      </c>
      <c r="L160" s="19">
        <v>11.273815045633516</v>
      </c>
      <c r="M160" s="21">
        <v>0.6457800511508951</v>
      </c>
    </row>
    <row r="161" spans="1:13" ht="15">
      <c r="A161" s="27" t="str">
        <f t="shared" si="6"/>
        <v>Cali</v>
      </c>
      <c r="B161" s="27" t="s">
        <v>1363</v>
      </c>
      <c r="C161" s="18">
        <v>12.2</v>
      </c>
      <c r="D161" s="18">
        <v>1147</v>
      </c>
      <c r="E161" s="18">
        <v>120.26990419876621</v>
      </c>
      <c r="F161" s="18">
        <v>1135</v>
      </c>
      <c r="G161" s="18">
        <v>117.9465589419089</v>
      </c>
      <c r="H161" s="18">
        <v>3</v>
      </c>
      <c r="I161" s="19">
        <v>106.0182395784708</v>
      </c>
      <c r="J161" s="19">
        <v>14.251664620295418</v>
      </c>
      <c r="K161" s="19">
        <v>105.44410340990801</v>
      </c>
      <c r="L161" s="19">
        <v>12.50245553200091</v>
      </c>
      <c r="M161" s="21">
        <v>0.9895379250217959</v>
      </c>
    </row>
    <row r="162" spans="1:13" ht="15">
      <c r="A162" s="27" t="str">
        <f t="shared" si="6"/>
        <v>Cali</v>
      </c>
      <c r="B162" s="27" t="s">
        <v>1364</v>
      </c>
      <c r="C162" s="18">
        <v>12.2</v>
      </c>
      <c r="D162" s="18">
        <v>738</v>
      </c>
      <c r="E162" s="18">
        <v>93.76788792057455</v>
      </c>
      <c r="F162" s="18">
        <v>568</v>
      </c>
      <c r="G162" s="18">
        <v>75.4339479631702</v>
      </c>
      <c r="H162" s="18">
        <v>0</v>
      </c>
      <c r="I162" s="19">
        <v>46.16003648479215</v>
      </c>
      <c r="J162" s="19">
        <v>47.60785143578239</v>
      </c>
      <c r="K162" s="19">
        <v>30.61528422309602</v>
      </c>
      <c r="L162" s="19">
        <v>44.81866374007417</v>
      </c>
      <c r="M162" s="21">
        <v>0.7696476964769647</v>
      </c>
    </row>
    <row r="163" spans="1:13" ht="15">
      <c r="A163" s="27" t="str">
        <f t="shared" si="6"/>
        <v>Cali</v>
      </c>
      <c r="B163" s="27" t="s">
        <v>1365</v>
      </c>
      <c r="C163" s="18">
        <v>9.133333333333333</v>
      </c>
      <c r="D163" s="18">
        <v>593</v>
      </c>
      <c r="E163" s="18">
        <v>70.9173986966361</v>
      </c>
      <c r="F163" s="18">
        <v>591</v>
      </c>
      <c r="G163" s="18">
        <v>70.6984205944463</v>
      </c>
      <c r="H163" s="18">
        <v>0</v>
      </c>
      <c r="I163" s="19">
        <v>59.147920717393845</v>
      </c>
      <c r="J163" s="19">
        <v>11.76947797924225</v>
      </c>
      <c r="K163" s="19">
        <v>59.147920717393845</v>
      </c>
      <c r="L163" s="19">
        <v>11.550499877052468</v>
      </c>
      <c r="M163" s="21">
        <v>0.9966273187183811</v>
      </c>
    </row>
    <row r="164" spans="1:13" ht="15">
      <c r="A164" s="27" t="str">
        <f t="shared" si="6"/>
        <v>Cali</v>
      </c>
      <c r="B164" s="27" t="s">
        <v>1366</v>
      </c>
      <c r="C164" s="18">
        <v>12.2</v>
      </c>
      <c r="D164" s="18">
        <v>1050</v>
      </c>
      <c r="E164" s="18">
        <v>113.60422913041288</v>
      </c>
      <c r="F164" s="18">
        <v>980</v>
      </c>
      <c r="G164" s="18">
        <v>103.21423330071825</v>
      </c>
      <c r="H164" s="18">
        <v>9</v>
      </c>
      <c r="I164" s="19">
        <v>98.44584853221997</v>
      </c>
      <c r="J164" s="19">
        <v>15.158380598192906</v>
      </c>
      <c r="K164" s="19">
        <v>90.37295619581235</v>
      </c>
      <c r="L164" s="19">
        <v>12.841277104905892</v>
      </c>
      <c r="M164" s="21">
        <v>0.9333333333333333</v>
      </c>
    </row>
    <row r="165" spans="1:13" ht="15">
      <c r="A165" s="27" t="str">
        <f t="shared" si="6"/>
        <v>Cali</v>
      </c>
      <c r="B165" s="27" t="s">
        <v>1367</v>
      </c>
      <c r="C165" s="18">
        <v>12.2</v>
      </c>
      <c r="D165" s="18">
        <v>480</v>
      </c>
      <c r="E165" s="18">
        <v>49.33382690531085</v>
      </c>
      <c r="F165" s="18">
        <v>475</v>
      </c>
      <c r="G165" s="18">
        <v>48.92399083973707</v>
      </c>
      <c r="H165" s="18">
        <v>0</v>
      </c>
      <c r="I165" s="19">
        <v>49.33382690531085</v>
      </c>
      <c r="J165" s="19"/>
      <c r="K165" s="19">
        <v>48.92399083973707</v>
      </c>
      <c r="L165" s="19"/>
      <c r="M165" s="21">
        <v>0.9895833333333334</v>
      </c>
    </row>
    <row r="166" spans="1:13" ht="15">
      <c r="A166" s="27" t="str">
        <f t="shared" si="6"/>
        <v>Cali</v>
      </c>
      <c r="B166" s="27" t="s">
        <v>1368</v>
      </c>
      <c r="C166" s="18">
        <v>11.866666666666667</v>
      </c>
      <c r="D166" s="18">
        <v>1060</v>
      </c>
      <c r="E166" s="18">
        <v>154.663174189506</v>
      </c>
      <c r="F166" s="18">
        <v>97</v>
      </c>
      <c r="G166" s="18">
        <v>9.347063586804216</v>
      </c>
      <c r="H166" s="18">
        <v>8</v>
      </c>
      <c r="I166" s="19">
        <v>135.19337481510377</v>
      </c>
      <c r="J166" s="19">
        <v>19.46979937440222</v>
      </c>
      <c r="K166" s="19">
        <v>0</v>
      </c>
      <c r="L166" s="19">
        <v>9.347063586804216</v>
      </c>
      <c r="M166" s="21">
        <v>0.09150943396226414</v>
      </c>
    </row>
    <row r="167" spans="1:13" ht="15">
      <c r="A167" s="27" t="str">
        <f t="shared" si="6"/>
        <v>Cali</v>
      </c>
      <c r="B167" s="27" t="s">
        <v>1369</v>
      </c>
      <c r="C167" s="18">
        <v>12.2</v>
      </c>
      <c r="D167" s="18">
        <v>696</v>
      </c>
      <c r="E167" s="18">
        <v>79.59433315342511</v>
      </c>
      <c r="F167" s="18">
        <v>703</v>
      </c>
      <c r="G167" s="18">
        <v>90.30471346627552</v>
      </c>
      <c r="H167" s="18">
        <v>3</v>
      </c>
      <c r="I167" s="19">
        <v>58.65756026138676</v>
      </c>
      <c r="J167" s="19">
        <v>20.936772892038352</v>
      </c>
      <c r="K167" s="19">
        <v>73.65756026138676</v>
      </c>
      <c r="L167" s="19">
        <v>16.647153204888763</v>
      </c>
      <c r="M167" s="21">
        <v>1.0100574712643677</v>
      </c>
    </row>
    <row r="168" spans="1:13" ht="15">
      <c r="A168" s="27" t="str">
        <f t="shared" si="6"/>
        <v>Cali</v>
      </c>
      <c r="B168" s="27" t="s">
        <v>1370</v>
      </c>
      <c r="C168" s="18">
        <v>12.2</v>
      </c>
      <c r="D168" s="18">
        <v>1166</v>
      </c>
      <c r="E168" s="18">
        <v>112.97644962840806</v>
      </c>
      <c r="F168" s="18">
        <v>1051</v>
      </c>
      <c r="G168" s="18">
        <v>101.09503673071617</v>
      </c>
      <c r="H168" s="18">
        <v>0</v>
      </c>
      <c r="I168" s="19">
        <v>94.61513244010455</v>
      </c>
      <c r="J168" s="19">
        <v>18.361317188303516</v>
      </c>
      <c r="K168" s="19">
        <v>92.57263022331844</v>
      </c>
      <c r="L168" s="19">
        <v>8.522406507397736</v>
      </c>
      <c r="M168" s="21">
        <v>0.9013722126929674</v>
      </c>
    </row>
    <row r="169" spans="1:13" ht="15">
      <c r="A169" s="27" t="str">
        <f t="shared" si="6"/>
        <v>Cali</v>
      </c>
      <c r="B169" s="27" t="s">
        <v>1371</v>
      </c>
      <c r="C169" s="18">
        <v>12.2</v>
      </c>
      <c r="D169" s="18">
        <v>790</v>
      </c>
      <c r="E169" s="18">
        <v>77.42511501744116</v>
      </c>
      <c r="F169" s="18">
        <v>745</v>
      </c>
      <c r="G169" s="18">
        <v>74.4272516865636</v>
      </c>
      <c r="H169" s="18">
        <v>3</v>
      </c>
      <c r="I169" s="19">
        <v>60.13568004044382</v>
      </c>
      <c r="J169" s="19">
        <v>17.289434976997345</v>
      </c>
      <c r="K169" s="19">
        <v>60.415909108970126</v>
      </c>
      <c r="L169" s="19">
        <v>14.01134257759347</v>
      </c>
      <c r="M169" s="21">
        <v>0.9430379746835443</v>
      </c>
    </row>
    <row r="170" spans="1:13" ht="15">
      <c r="A170" s="27" t="str">
        <f t="shared" si="6"/>
        <v>Cali</v>
      </c>
      <c r="B170" s="27" t="s">
        <v>1372</v>
      </c>
      <c r="C170" s="18">
        <v>12.2</v>
      </c>
      <c r="D170" s="18">
        <v>1223</v>
      </c>
      <c r="E170" s="18">
        <v>124.05207030803736</v>
      </c>
      <c r="F170" s="18">
        <v>1202</v>
      </c>
      <c r="G170" s="18">
        <v>123.45309794752391</v>
      </c>
      <c r="H170" s="18">
        <v>10</v>
      </c>
      <c r="I170" s="19">
        <v>109.40679248397142</v>
      </c>
      <c r="J170" s="19">
        <v>14.645277824065944</v>
      </c>
      <c r="K170" s="19">
        <v>110.98349708406197</v>
      </c>
      <c r="L170" s="19">
        <v>12.469600863461933</v>
      </c>
      <c r="M170" s="21">
        <v>0.9828291087489779</v>
      </c>
    </row>
    <row r="171" spans="1:13" ht="15">
      <c r="A171" s="27" t="str">
        <f t="shared" si="6"/>
        <v>Cali</v>
      </c>
      <c r="B171" s="27" t="s">
        <v>1373</v>
      </c>
      <c r="C171" s="18">
        <v>12.2</v>
      </c>
      <c r="D171" s="18">
        <v>684</v>
      </c>
      <c r="E171" s="18">
        <v>77.49391949600701</v>
      </c>
      <c r="F171" s="18">
        <v>645</v>
      </c>
      <c r="G171" s="18">
        <v>73.59527066272189</v>
      </c>
      <c r="H171" s="18">
        <v>4</v>
      </c>
      <c r="I171" s="19">
        <v>59.55913688731137</v>
      </c>
      <c r="J171" s="19">
        <v>17.934782608695652</v>
      </c>
      <c r="K171" s="19">
        <v>57.12787935837406</v>
      </c>
      <c r="L171" s="19">
        <v>16.467391304347824</v>
      </c>
      <c r="M171" s="21">
        <v>0.9429824561403509</v>
      </c>
    </row>
    <row r="172" spans="1:13" ht="15">
      <c r="A172" s="27" t="str">
        <f t="shared" si="6"/>
        <v>Cali</v>
      </c>
      <c r="B172" s="27" t="s">
        <v>1374</v>
      </c>
      <c r="C172" s="18">
        <v>12.2</v>
      </c>
      <c r="D172" s="18">
        <v>1635</v>
      </c>
      <c r="E172" s="18">
        <v>158.77909529431093</v>
      </c>
      <c r="F172" s="18">
        <v>1528</v>
      </c>
      <c r="G172" s="18">
        <v>152.53268402543202</v>
      </c>
      <c r="H172" s="18">
        <v>6</v>
      </c>
      <c r="I172" s="19">
        <v>126.53985471036778</v>
      </c>
      <c r="J172" s="19">
        <v>32.239240583943236</v>
      </c>
      <c r="K172" s="19">
        <v>128.74076536277133</v>
      </c>
      <c r="L172" s="19">
        <v>23.79191866266075</v>
      </c>
      <c r="M172" s="21">
        <v>0.9345565749235474</v>
      </c>
    </row>
    <row r="173" spans="1:13" ht="15">
      <c r="A173" s="27" t="str">
        <f t="shared" si="6"/>
        <v>Cali</v>
      </c>
      <c r="B173" s="27" t="s">
        <v>1375</v>
      </c>
      <c r="C173" s="18">
        <v>12.166666666666666</v>
      </c>
      <c r="D173" s="18">
        <v>996</v>
      </c>
      <c r="E173" s="18">
        <v>107.7016533843201</v>
      </c>
      <c r="F173" s="18">
        <v>306</v>
      </c>
      <c r="G173" s="18">
        <v>33.36215551472081</v>
      </c>
      <c r="H173" s="18">
        <v>3</v>
      </c>
      <c r="I173" s="19">
        <v>89.85985110846327</v>
      </c>
      <c r="J173" s="19">
        <v>17.841802275856825</v>
      </c>
      <c r="K173" s="19">
        <v>21.39985554687452</v>
      </c>
      <c r="L173" s="19">
        <v>11.962299967846292</v>
      </c>
      <c r="M173" s="21">
        <v>0.3072289156626506</v>
      </c>
    </row>
    <row r="174" spans="1:13" ht="15">
      <c r="A174" s="27" t="str">
        <f t="shared" si="6"/>
        <v>Cali</v>
      </c>
      <c r="B174" s="27" t="s">
        <v>1376</v>
      </c>
      <c r="C174" s="18">
        <v>12.2</v>
      </c>
      <c r="D174" s="18">
        <v>1209</v>
      </c>
      <c r="E174" s="18">
        <v>133.93933501743498</v>
      </c>
      <c r="F174" s="18">
        <v>956</v>
      </c>
      <c r="G174" s="18">
        <v>109.83739031692282</v>
      </c>
      <c r="H174" s="18">
        <v>4</v>
      </c>
      <c r="I174" s="19">
        <v>117.76250654198942</v>
      </c>
      <c r="J174" s="19">
        <v>16.176828475445525</v>
      </c>
      <c r="K174" s="19">
        <v>97.30178855143606</v>
      </c>
      <c r="L174" s="19">
        <v>12.535601765486753</v>
      </c>
      <c r="M174" s="21">
        <v>0.7907361455748553</v>
      </c>
    </row>
    <row r="175" spans="1:13" ht="15">
      <c r="A175" s="27" t="str">
        <f t="shared" si="6"/>
        <v>Cali</v>
      </c>
      <c r="B175" s="27" t="s">
        <v>1377</v>
      </c>
      <c r="C175" s="18">
        <v>12.2</v>
      </c>
      <c r="D175" s="18">
        <v>1368</v>
      </c>
      <c r="E175" s="18">
        <v>231.4986511839168</v>
      </c>
      <c r="F175" s="18">
        <v>844</v>
      </c>
      <c r="G175" s="18">
        <v>98.16915902374558</v>
      </c>
      <c r="H175" s="18">
        <v>10</v>
      </c>
      <c r="I175" s="19">
        <v>216.98681897428088</v>
      </c>
      <c r="J175" s="19">
        <v>14.511832209635859</v>
      </c>
      <c r="K175" s="19">
        <v>87.51034865840091</v>
      </c>
      <c r="L175" s="19">
        <v>10.658810365344653</v>
      </c>
      <c r="M175" s="21">
        <v>0.6169590643274854</v>
      </c>
    </row>
    <row r="176" spans="1:13" ht="15">
      <c r="A176" s="27" t="str">
        <f t="shared" si="6"/>
        <v>Cali</v>
      </c>
      <c r="B176" s="27" t="s">
        <v>1378</v>
      </c>
      <c r="C176" s="18">
        <v>12.2</v>
      </c>
      <c r="D176" s="18">
        <v>1046</v>
      </c>
      <c r="E176" s="18">
        <v>108.13914113241947</v>
      </c>
      <c r="F176" s="18">
        <v>762</v>
      </c>
      <c r="G176" s="18">
        <v>83.16337226746188</v>
      </c>
      <c r="H176" s="18">
        <v>3</v>
      </c>
      <c r="I176" s="19">
        <v>96.68261939328903</v>
      </c>
      <c r="J176" s="19">
        <v>11.456521739130434</v>
      </c>
      <c r="K176" s="19">
        <v>74.98945922398363</v>
      </c>
      <c r="L176" s="19">
        <v>8.173913043478262</v>
      </c>
      <c r="M176" s="21">
        <v>0.7284894837476099</v>
      </c>
    </row>
    <row r="177" spans="1:13" ht="15">
      <c r="A177" s="27" t="str">
        <f t="shared" si="6"/>
        <v>Cali</v>
      </c>
      <c r="B177" s="27" t="s">
        <v>1379</v>
      </c>
      <c r="C177" s="18">
        <v>12.2</v>
      </c>
      <c r="D177" s="18">
        <v>1150</v>
      </c>
      <c r="E177" s="18">
        <v>137.80605254610367</v>
      </c>
      <c r="F177" s="18">
        <v>1119</v>
      </c>
      <c r="G177" s="18">
        <v>135.20041307716033</v>
      </c>
      <c r="H177" s="18">
        <v>15</v>
      </c>
      <c r="I177" s="19">
        <v>122.49577156424316</v>
      </c>
      <c r="J177" s="19">
        <v>15.310280981860537</v>
      </c>
      <c r="K177" s="19">
        <v>122.11158793254673</v>
      </c>
      <c r="L177" s="19">
        <v>13.088825144613628</v>
      </c>
      <c r="M177" s="21">
        <v>0.9730434782608696</v>
      </c>
    </row>
    <row r="178" spans="1:13" ht="15">
      <c r="A178" s="27" t="str">
        <f t="shared" si="6"/>
        <v>Cali</v>
      </c>
      <c r="B178" s="27" t="s">
        <v>1380</v>
      </c>
      <c r="C178" s="18">
        <v>12.2</v>
      </c>
      <c r="D178" s="18">
        <v>1350</v>
      </c>
      <c r="E178" s="18">
        <v>150.45579689547685</v>
      </c>
      <c r="F178" s="18">
        <v>373</v>
      </c>
      <c r="G178" s="18">
        <v>42.2220135866847</v>
      </c>
      <c r="H178" s="18">
        <v>5</v>
      </c>
      <c r="I178" s="19">
        <v>133.46926886500748</v>
      </c>
      <c r="J178" s="19">
        <v>16.986528030469383</v>
      </c>
      <c r="K178" s="19">
        <v>28.104047179109433</v>
      </c>
      <c r="L178" s="19">
        <v>14.117966407575272</v>
      </c>
      <c r="M178" s="21">
        <v>0.2762962962962963</v>
      </c>
    </row>
    <row r="179" spans="1:13" ht="15">
      <c r="A179" s="27" t="str">
        <f t="shared" si="6"/>
        <v>Cali</v>
      </c>
      <c r="B179" s="27" t="s">
        <v>1381</v>
      </c>
      <c r="C179" s="18">
        <v>12.166666666666666</v>
      </c>
      <c r="D179" s="18">
        <v>435</v>
      </c>
      <c r="E179" s="18">
        <v>54.13638416378142</v>
      </c>
      <c r="F179" s="18">
        <v>389</v>
      </c>
      <c r="G179" s="18">
        <v>49.13954538612072</v>
      </c>
      <c r="H179" s="18">
        <v>22</v>
      </c>
      <c r="I179" s="19">
        <v>35.714285714285715</v>
      </c>
      <c r="J179" s="19">
        <v>18.422098449495714</v>
      </c>
      <c r="K179" s="19">
        <v>33.84615384615384</v>
      </c>
      <c r="L179" s="19">
        <v>15.293391539966883</v>
      </c>
      <c r="M179" s="21">
        <v>0.8942528735632184</v>
      </c>
    </row>
    <row r="180" spans="1:13" ht="15">
      <c r="A180" s="27" t="str">
        <f t="shared" si="6"/>
        <v>Cali</v>
      </c>
      <c r="B180" s="27" t="s">
        <v>1382</v>
      </c>
      <c r="C180" s="18">
        <v>12.2</v>
      </c>
      <c r="D180" s="18">
        <v>1898</v>
      </c>
      <c r="E180" s="18">
        <v>282.0675264485589</v>
      </c>
      <c r="F180" s="18">
        <v>443</v>
      </c>
      <c r="G180" s="18">
        <v>91.29916968277625</v>
      </c>
      <c r="H180" s="18">
        <v>114</v>
      </c>
      <c r="I180" s="19">
        <v>249.36380066614475</v>
      </c>
      <c r="J180" s="19">
        <v>32.70372578241431</v>
      </c>
      <c r="K180" s="19">
        <v>72.85714285714288</v>
      </c>
      <c r="L180" s="19">
        <v>18.442026825633384</v>
      </c>
      <c r="M180" s="21">
        <v>0.23340358271865122</v>
      </c>
    </row>
    <row r="181" spans="1:13" ht="15">
      <c r="A181" s="27" t="str">
        <f t="shared" si="6"/>
        <v>Cali</v>
      </c>
      <c r="B181" s="27" t="s">
        <v>1383</v>
      </c>
      <c r="C181" s="18">
        <v>12.2</v>
      </c>
      <c r="D181" s="18">
        <v>599</v>
      </c>
      <c r="E181" s="18">
        <v>50.667559697525085</v>
      </c>
      <c r="F181" s="18">
        <v>329</v>
      </c>
      <c r="G181" s="18">
        <v>28.18400252110736</v>
      </c>
      <c r="H181" s="18">
        <v>223</v>
      </c>
      <c r="I181" s="19">
        <v>32.94973405199563</v>
      </c>
      <c r="J181" s="19">
        <v>17.717825645529455</v>
      </c>
      <c r="K181" s="19">
        <v>13.824541212048693</v>
      </c>
      <c r="L181" s="19">
        <v>14.359461309058668</v>
      </c>
      <c r="M181" s="21">
        <v>0.5492487479131887</v>
      </c>
    </row>
    <row r="182" spans="1:13" ht="15">
      <c r="A182" s="27" t="str">
        <f t="shared" si="6"/>
        <v>Cali</v>
      </c>
      <c r="B182" s="27" t="s">
        <v>1384</v>
      </c>
      <c r="C182" s="18">
        <v>12.2</v>
      </c>
      <c r="D182" s="18">
        <v>715</v>
      </c>
      <c r="E182" s="18">
        <v>60.1927769017327</v>
      </c>
      <c r="F182" s="18">
        <v>268</v>
      </c>
      <c r="G182" s="18">
        <v>22.45901639344262</v>
      </c>
      <c r="H182" s="18">
        <v>343</v>
      </c>
      <c r="I182" s="19">
        <v>41.20000647962159</v>
      </c>
      <c r="J182" s="19">
        <v>18.992770422111096</v>
      </c>
      <c r="K182" s="19">
        <v>13.934426229508198</v>
      </c>
      <c r="L182" s="19">
        <v>8.524590163934427</v>
      </c>
      <c r="M182" s="21">
        <v>0.3748251748251748</v>
      </c>
    </row>
    <row r="183" spans="1:13" ht="15">
      <c r="A183" s="22" t="s">
        <v>72</v>
      </c>
      <c r="B183" s="25"/>
      <c r="C183" s="23"/>
      <c r="D183" s="23">
        <v>26098</v>
      </c>
      <c r="E183" s="23">
        <v>3029.4009063549033</v>
      </c>
      <c r="F183" s="23">
        <v>19372</v>
      </c>
      <c r="G183" s="23">
        <v>2166.8551631809687</v>
      </c>
      <c r="H183" s="23">
        <v>824</v>
      </c>
      <c r="I183" s="24">
        <v>2484.388668593097</v>
      </c>
      <c r="J183" s="24">
        <v>545.0122377618057</v>
      </c>
      <c r="K183" s="24">
        <v>1791.0153991559346</v>
      </c>
      <c r="L183" s="24">
        <v>375.8397640250336</v>
      </c>
      <c r="M183" s="26">
        <v>0.7422791018468848</v>
      </c>
    </row>
    <row r="184" spans="1:13" ht="15">
      <c r="A184" s="17" t="s">
        <v>73</v>
      </c>
      <c r="B184" s="27" t="s">
        <v>1385</v>
      </c>
      <c r="C184" s="18">
        <v>12.2</v>
      </c>
      <c r="D184" s="18">
        <v>1218</v>
      </c>
      <c r="E184" s="18">
        <v>114.3104947145032</v>
      </c>
      <c r="F184" s="18">
        <v>1211</v>
      </c>
      <c r="G184" s="18">
        <v>113.20990353167232</v>
      </c>
      <c r="H184" s="18">
        <v>2</v>
      </c>
      <c r="I184" s="19">
        <v>95.59446725853029</v>
      </c>
      <c r="J184" s="19">
        <v>18.71602745597292</v>
      </c>
      <c r="K184" s="19">
        <v>95.59446725853029</v>
      </c>
      <c r="L184" s="19">
        <v>17.615436273142056</v>
      </c>
      <c r="M184" s="21">
        <v>0.9942528735632183</v>
      </c>
    </row>
    <row r="185" spans="1:13" ht="15">
      <c r="A185" s="27" t="str">
        <f aca="true" t="shared" si="7" ref="A185:A190">A184</f>
        <v>Cartagena</v>
      </c>
      <c r="B185" s="27" t="s">
        <v>1386</v>
      </c>
      <c r="C185" s="18">
        <v>9.133333333333333</v>
      </c>
      <c r="D185" s="18">
        <v>1029</v>
      </c>
      <c r="E185" s="18">
        <v>119.1536523135261</v>
      </c>
      <c r="F185" s="18">
        <v>998</v>
      </c>
      <c r="G185" s="18">
        <v>115.59525486557497</v>
      </c>
      <c r="H185" s="18">
        <v>7</v>
      </c>
      <c r="I185" s="19">
        <v>101.25636427138421</v>
      </c>
      <c r="J185" s="19">
        <v>17.897288042141877</v>
      </c>
      <c r="K185" s="19">
        <v>101.03738616919443</v>
      </c>
      <c r="L185" s="19">
        <v>14.557868696380542</v>
      </c>
      <c r="M185" s="21">
        <v>0.9698736637512148</v>
      </c>
    </row>
    <row r="186" spans="1:13" ht="15">
      <c r="A186" s="27" t="str">
        <f t="shared" si="7"/>
        <v>Cartagena</v>
      </c>
      <c r="B186" s="27" t="s">
        <v>1387</v>
      </c>
      <c r="C186" s="18">
        <v>12.2</v>
      </c>
      <c r="D186" s="18">
        <v>690</v>
      </c>
      <c r="E186" s="18">
        <v>79.32710728486751</v>
      </c>
      <c r="F186" s="18">
        <v>650</v>
      </c>
      <c r="G186" s="18">
        <v>74.31030883860872</v>
      </c>
      <c r="H186" s="18">
        <v>3</v>
      </c>
      <c r="I186" s="19">
        <v>62.75345776817624</v>
      </c>
      <c r="J186" s="19">
        <v>16.57364951669128</v>
      </c>
      <c r="K186" s="19">
        <v>62.83542498129099</v>
      </c>
      <c r="L186" s="19">
        <v>11.474883857317746</v>
      </c>
      <c r="M186" s="21">
        <v>0.9420289855072463</v>
      </c>
    </row>
    <row r="187" spans="1:13" ht="15">
      <c r="A187" s="27" t="str">
        <f t="shared" si="7"/>
        <v>Cartagena</v>
      </c>
      <c r="B187" s="27" t="s">
        <v>1388</v>
      </c>
      <c r="C187" s="18">
        <v>10.633333333333333</v>
      </c>
      <c r="D187" s="18">
        <v>1346</v>
      </c>
      <c r="E187" s="18">
        <v>202.05826115319402</v>
      </c>
      <c r="F187" s="18">
        <v>915</v>
      </c>
      <c r="G187" s="18">
        <v>152.22274632870162</v>
      </c>
      <c r="H187" s="18">
        <v>8</v>
      </c>
      <c r="I187" s="19">
        <v>179.5174882952893</v>
      </c>
      <c r="J187" s="19">
        <v>22.54077285790471</v>
      </c>
      <c r="K187" s="19">
        <v>138.10394457966535</v>
      </c>
      <c r="L187" s="19">
        <v>14.118801749036264</v>
      </c>
      <c r="M187" s="21">
        <v>0.6797919762258544</v>
      </c>
    </row>
    <row r="188" spans="1:13" ht="15">
      <c r="A188" s="27" t="str">
        <f t="shared" si="7"/>
        <v>Cartagena</v>
      </c>
      <c r="B188" s="27" t="s">
        <v>1389</v>
      </c>
      <c r="C188" s="18">
        <v>9.133333333333333</v>
      </c>
      <c r="D188" s="18">
        <v>466</v>
      </c>
      <c r="E188" s="18">
        <v>60.666355472102815</v>
      </c>
      <c r="F188" s="18">
        <v>549</v>
      </c>
      <c r="G188" s="18">
        <v>70.43034923673909</v>
      </c>
      <c r="H188" s="18">
        <v>11</v>
      </c>
      <c r="I188" s="19">
        <v>45.171849977597326</v>
      </c>
      <c r="J188" s="19">
        <v>15.494505494505495</v>
      </c>
      <c r="K188" s="19">
        <v>60.70507451146437</v>
      </c>
      <c r="L188" s="19">
        <v>9.725274725274724</v>
      </c>
      <c r="M188" s="21">
        <v>1.1781115879828326</v>
      </c>
    </row>
    <row r="189" spans="1:13" ht="15">
      <c r="A189" s="27" t="str">
        <f t="shared" si="7"/>
        <v>Cartagena</v>
      </c>
      <c r="B189" s="27" t="s">
        <v>1390</v>
      </c>
      <c r="C189" s="18">
        <v>12.2</v>
      </c>
      <c r="D189" s="18">
        <v>814</v>
      </c>
      <c r="E189" s="18">
        <v>75.66362615174859</v>
      </c>
      <c r="F189" s="18">
        <v>628</v>
      </c>
      <c r="G189" s="18">
        <v>57.86843474041605</v>
      </c>
      <c r="H189" s="18">
        <v>10</v>
      </c>
      <c r="I189" s="19">
        <v>75.66362615174859</v>
      </c>
      <c r="J189" s="19"/>
      <c r="K189" s="19">
        <v>57.86843474041605</v>
      </c>
      <c r="L189" s="19"/>
      <c r="M189" s="21">
        <v>0.7714987714987716</v>
      </c>
    </row>
    <row r="190" spans="1:13" ht="15">
      <c r="A190" s="27" t="str">
        <f t="shared" si="7"/>
        <v>Cartagena</v>
      </c>
      <c r="B190" s="27" t="s">
        <v>1391</v>
      </c>
      <c r="C190" s="18">
        <v>6.066666666666666</v>
      </c>
      <c r="D190" s="18">
        <v>322</v>
      </c>
      <c r="E190" s="18">
        <v>88.98768372260848</v>
      </c>
      <c r="F190" s="18">
        <v>183</v>
      </c>
      <c r="G190" s="18">
        <v>59.5613122217689</v>
      </c>
      <c r="H190" s="18">
        <v>0</v>
      </c>
      <c r="I190" s="19">
        <v>88.98768372260848</v>
      </c>
      <c r="J190" s="19"/>
      <c r="K190" s="19">
        <v>59.5613122217689</v>
      </c>
      <c r="L190" s="19"/>
      <c r="M190" s="21">
        <v>0.5683229813664596</v>
      </c>
    </row>
    <row r="191" spans="1:13" ht="15">
      <c r="A191" s="22" t="s">
        <v>76</v>
      </c>
      <c r="B191" s="25"/>
      <c r="C191" s="23"/>
      <c r="D191" s="23">
        <v>5885</v>
      </c>
      <c r="E191" s="23">
        <v>740.1671808125501</v>
      </c>
      <c r="F191" s="23">
        <v>5134</v>
      </c>
      <c r="G191" s="23">
        <v>643.1983097634815</v>
      </c>
      <c r="H191" s="23">
        <v>41</v>
      </c>
      <c r="I191" s="24">
        <v>648.9449374453344</v>
      </c>
      <c r="J191" s="24">
        <v>91.22224336721628</v>
      </c>
      <c r="K191" s="24">
        <v>575.7060444623303</v>
      </c>
      <c r="L191" s="24">
        <v>67.49226530115133</v>
      </c>
      <c r="M191" s="26">
        <v>0.8723874256584537</v>
      </c>
    </row>
    <row r="192" spans="1:13" ht="15">
      <c r="A192" s="17" t="s">
        <v>77</v>
      </c>
      <c r="B192" s="27" t="s">
        <v>1392</v>
      </c>
      <c r="C192" s="18">
        <v>12.2</v>
      </c>
      <c r="D192" s="18">
        <v>1473</v>
      </c>
      <c r="E192" s="18">
        <v>150.35423907868153</v>
      </c>
      <c r="F192" s="18">
        <v>1473</v>
      </c>
      <c r="G192" s="18">
        <v>148.12491102968133</v>
      </c>
      <c r="H192" s="18">
        <v>0</v>
      </c>
      <c r="I192" s="19">
        <v>150.35423907868153</v>
      </c>
      <c r="J192" s="19"/>
      <c r="K192" s="19">
        <v>148.12491102968133</v>
      </c>
      <c r="L192" s="19"/>
      <c r="M192" s="21">
        <v>1</v>
      </c>
    </row>
    <row r="193" spans="1:13" ht="15">
      <c r="A193" s="27" t="str">
        <f>A192</f>
        <v>Cúcuta</v>
      </c>
      <c r="B193" s="27" t="s">
        <v>1393</v>
      </c>
      <c r="C193" s="18">
        <v>12.2</v>
      </c>
      <c r="D193" s="18">
        <v>1500</v>
      </c>
      <c r="E193" s="18">
        <v>140.1398137462158</v>
      </c>
      <c r="F193" s="18">
        <v>1053</v>
      </c>
      <c r="G193" s="18">
        <v>97.93622101257408</v>
      </c>
      <c r="H193" s="18">
        <v>0</v>
      </c>
      <c r="I193" s="19">
        <v>140.1398137462158</v>
      </c>
      <c r="J193" s="19"/>
      <c r="K193" s="19">
        <v>97.93622101257408</v>
      </c>
      <c r="L193" s="19"/>
      <c r="M193" s="21">
        <v>0.702</v>
      </c>
    </row>
    <row r="194" spans="1:13" ht="15">
      <c r="A194" s="22" t="s">
        <v>81</v>
      </c>
      <c r="B194" s="25"/>
      <c r="C194" s="23"/>
      <c r="D194" s="23">
        <v>2973</v>
      </c>
      <c r="E194" s="23">
        <v>290.49405282489744</v>
      </c>
      <c r="F194" s="23">
        <v>2526</v>
      </c>
      <c r="G194" s="23">
        <v>246.06113204225545</v>
      </c>
      <c r="H194" s="23">
        <v>0</v>
      </c>
      <c r="I194" s="24">
        <v>290.4940528248973</v>
      </c>
      <c r="J194" s="24"/>
      <c r="K194" s="24">
        <v>246.0611320422554</v>
      </c>
      <c r="L194" s="24"/>
      <c r="M194" s="26">
        <v>0.8496468213925328</v>
      </c>
    </row>
    <row r="195" spans="1:13" ht="15">
      <c r="A195" s="17" t="s">
        <v>82</v>
      </c>
      <c r="B195" s="27" t="s">
        <v>1394</v>
      </c>
      <c r="C195" s="18">
        <v>12.2</v>
      </c>
      <c r="D195" s="18">
        <v>313</v>
      </c>
      <c r="E195" s="18">
        <v>39.949786075776046</v>
      </c>
      <c r="F195" s="18">
        <v>301</v>
      </c>
      <c r="G195" s="18">
        <v>38.723537613680605</v>
      </c>
      <c r="H195" s="18">
        <v>2</v>
      </c>
      <c r="I195" s="19">
        <v>30.188898711707434</v>
      </c>
      <c r="J195" s="19">
        <v>9.760887364068612</v>
      </c>
      <c r="K195" s="19">
        <v>30.226683328708393</v>
      </c>
      <c r="L195" s="19">
        <v>8.496854284972212</v>
      </c>
      <c r="M195" s="21">
        <v>0.9616613418530351</v>
      </c>
    </row>
    <row r="196" spans="1:13" ht="15">
      <c r="A196" s="22" t="s">
        <v>88</v>
      </c>
      <c r="B196" s="25"/>
      <c r="C196" s="23"/>
      <c r="D196" s="23">
        <v>313</v>
      </c>
      <c r="E196" s="23">
        <v>39.949786075776046</v>
      </c>
      <c r="F196" s="23">
        <v>301</v>
      </c>
      <c r="G196" s="23">
        <v>38.723537613680605</v>
      </c>
      <c r="H196" s="23">
        <v>2</v>
      </c>
      <c r="I196" s="24">
        <v>30.188898711707434</v>
      </c>
      <c r="J196" s="24">
        <v>9.760887364068612</v>
      </c>
      <c r="K196" s="24">
        <v>30.226683328708393</v>
      </c>
      <c r="L196" s="24">
        <v>8.496854284972212</v>
      </c>
      <c r="M196" s="26">
        <v>0.9616613418530351</v>
      </c>
    </row>
    <row r="197" spans="1:13" ht="15">
      <c r="A197" s="17" t="s">
        <v>97</v>
      </c>
      <c r="B197" s="27" t="s">
        <v>1395</v>
      </c>
      <c r="C197" s="18">
        <v>12.2</v>
      </c>
      <c r="D197" s="18">
        <v>1028</v>
      </c>
      <c r="E197" s="18">
        <v>108.48884031544729</v>
      </c>
      <c r="F197" s="18">
        <v>1016</v>
      </c>
      <c r="G197" s="18">
        <v>108.75528764755465</v>
      </c>
      <c r="H197" s="18">
        <v>2</v>
      </c>
      <c r="I197" s="19">
        <v>81.36416499077197</v>
      </c>
      <c r="J197" s="19">
        <v>27.124675324675326</v>
      </c>
      <c r="K197" s="19">
        <v>81.84879414106116</v>
      </c>
      <c r="L197" s="19">
        <v>26.906493506493508</v>
      </c>
      <c r="M197" s="21">
        <v>0.9883268482490273</v>
      </c>
    </row>
    <row r="198" spans="1:13" ht="15">
      <c r="A198" s="27" t="str">
        <f aca="true" t="shared" si="8" ref="A198:A204">A197</f>
        <v>Manizales</v>
      </c>
      <c r="B198" s="27" t="s">
        <v>1396</v>
      </c>
      <c r="C198" s="18">
        <v>12.2</v>
      </c>
      <c r="D198" s="18">
        <v>1040</v>
      </c>
      <c r="E198" s="18">
        <v>104.63386104299475</v>
      </c>
      <c r="F198" s="18">
        <v>1001</v>
      </c>
      <c r="G198" s="18">
        <v>97.98877569356158</v>
      </c>
      <c r="H198" s="18">
        <v>9</v>
      </c>
      <c r="I198" s="19">
        <v>75.08442786747462</v>
      </c>
      <c r="J198" s="19">
        <v>29.549433175520132</v>
      </c>
      <c r="K198" s="19">
        <v>75.08442786747462</v>
      </c>
      <c r="L198" s="19">
        <v>22.90434782608696</v>
      </c>
      <c r="M198" s="21">
        <v>0.9625</v>
      </c>
    </row>
    <row r="199" spans="1:13" ht="15">
      <c r="A199" s="27" t="str">
        <f t="shared" si="8"/>
        <v>Manizales</v>
      </c>
      <c r="B199" s="27" t="s">
        <v>1397</v>
      </c>
      <c r="C199" s="18">
        <v>12.2</v>
      </c>
      <c r="D199" s="18">
        <v>984</v>
      </c>
      <c r="E199" s="18">
        <v>109.11881207432039</v>
      </c>
      <c r="F199" s="18">
        <v>774</v>
      </c>
      <c r="G199" s="18">
        <v>84.0665992200122</v>
      </c>
      <c r="H199" s="18">
        <v>13</v>
      </c>
      <c r="I199" s="19">
        <v>76.72299484806837</v>
      </c>
      <c r="J199" s="19">
        <v>32.39581722625201</v>
      </c>
      <c r="K199" s="19">
        <v>54.84350926648744</v>
      </c>
      <c r="L199" s="19">
        <v>29.223089953524735</v>
      </c>
      <c r="M199" s="21">
        <v>0.7865853658536586</v>
      </c>
    </row>
    <row r="200" spans="1:13" ht="15">
      <c r="A200" s="27" t="str">
        <f t="shared" si="8"/>
        <v>Manizales</v>
      </c>
      <c r="B200" s="27" t="s">
        <v>1398</v>
      </c>
      <c r="C200" s="18">
        <v>12.2</v>
      </c>
      <c r="D200" s="18">
        <v>835</v>
      </c>
      <c r="E200" s="18">
        <v>101.76204656213176</v>
      </c>
      <c r="F200" s="18">
        <v>659</v>
      </c>
      <c r="G200" s="18">
        <v>83.88341193067755</v>
      </c>
      <c r="H200" s="18">
        <v>0</v>
      </c>
      <c r="I200" s="19">
        <v>64.93473124377934</v>
      </c>
      <c r="J200" s="19">
        <v>36.82731531835242</v>
      </c>
      <c r="K200" s="19">
        <v>53.50268057560255</v>
      </c>
      <c r="L200" s="19">
        <v>30.380731355074996</v>
      </c>
      <c r="M200" s="21">
        <v>0.7892215568862275</v>
      </c>
    </row>
    <row r="201" spans="1:13" ht="15">
      <c r="A201" s="27" t="str">
        <f t="shared" si="8"/>
        <v>Manizales</v>
      </c>
      <c r="B201" s="27" t="s">
        <v>1399</v>
      </c>
      <c r="C201" s="18">
        <v>12.2</v>
      </c>
      <c r="D201" s="18">
        <v>904</v>
      </c>
      <c r="E201" s="18">
        <v>92.4008915921887</v>
      </c>
      <c r="F201" s="18">
        <v>884</v>
      </c>
      <c r="G201" s="18">
        <v>89.23725522855234</v>
      </c>
      <c r="H201" s="18">
        <v>22</v>
      </c>
      <c r="I201" s="19">
        <v>64.14033924361065</v>
      </c>
      <c r="J201" s="19">
        <v>28.260552348578006</v>
      </c>
      <c r="K201" s="19">
        <v>65.39697113630812</v>
      </c>
      <c r="L201" s="19">
        <v>23.840284092244175</v>
      </c>
      <c r="M201" s="21">
        <v>0.9778761061946902</v>
      </c>
    </row>
    <row r="202" spans="1:13" ht="15">
      <c r="A202" s="27" t="str">
        <f t="shared" si="8"/>
        <v>Manizales</v>
      </c>
      <c r="B202" s="27" t="s">
        <v>1400</v>
      </c>
      <c r="C202" s="18">
        <v>12.2</v>
      </c>
      <c r="D202" s="18">
        <v>999</v>
      </c>
      <c r="E202" s="18">
        <v>96.62954934936093</v>
      </c>
      <c r="F202" s="18">
        <v>924</v>
      </c>
      <c r="G202" s="18">
        <v>87.82000162694794</v>
      </c>
      <c r="H202" s="18">
        <v>0</v>
      </c>
      <c r="I202" s="19">
        <v>71.16243990855226</v>
      </c>
      <c r="J202" s="19">
        <v>25.467109440808656</v>
      </c>
      <c r="K202" s="19">
        <v>71.0804726954375</v>
      </c>
      <c r="L202" s="19">
        <v>16.739528931510403</v>
      </c>
      <c r="M202" s="21">
        <v>0.924924924924925</v>
      </c>
    </row>
    <row r="203" spans="1:13" ht="15">
      <c r="A203" s="27" t="str">
        <f t="shared" si="8"/>
        <v>Manizales</v>
      </c>
      <c r="B203" s="27" t="s">
        <v>1401</v>
      </c>
      <c r="C203" s="18">
        <v>12.2</v>
      </c>
      <c r="D203" s="18">
        <v>787</v>
      </c>
      <c r="E203" s="18">
        <v>89.15893736373292</v>
      </c>
      <c r="F203" s="18">
        <v>765</v>
      </c>
      <c r="G203" s="18">
        <v>86.01685268910676</v>
      </c>
      <c r="H203" s="18">
        <v>0</v>
      </c>
      <c r="I203" s="19">
        <v>58.23128233878635</v>
      </c>
      <c r="J203" s="19">
        <v>30.927655024946542</v>
      </c>
      <c r="K203" s="19">
        <v>58.2498728407299</v>
      </c>
      <c r="L203" s="19">
        <v>27.766979848376852</v>
      </c>
      <c r="M203" s="21">
        <v>0.9720457433290979</v>
      </c>
    </row>
    <row r="204" spans="1:13" ht="15">
      <c r="A204" s="27" t="str">
        <f t="shared" si="8"/>
        <v>Manizales</v>
      </c>
      <c r="B204" s="27" t="s">
        <v>1402</v>
      </c>
      <c r="C204" s="18">
        <v>12.2</v>
      </c>
      <c r="D204" s="18">
        <v>1089</v>
      </c>
      <c r="E204" s="18">
        <v>113.11954061843822</v>
      </c>
      <c r="F204" s="18">
        <v>1055</v>
      </c>
      <c r="G204" s="18">
        <v>112.50995490088177</v>
      </c>
      <c r="H204" s="18">
        <v>12</v>
      </c>
      <c r="I204" s="19">
        <v>85.26225298264804</v>
      </c>
      <c r="J204" s="19">
        <v>27.85728763579019</v>
      </c>
      <c r="K204" s="19">
        <v>90.25306544887034</v>
      </c>
      <c r="L204" s="19">
        <v>22.256889452011404</v>
      </c>
      <c r="M204" s="21">
        <v>0.9687786960514233</v>
      </c>
    </row>
    <row r="205" spans="1:13" ht="15">
      <c r="A205" s="22" t="s">
        <v>102</v>
      </c>
      <c r="B205" s="25"/>
      <c r="C205" s="23"/>
      <c r="D205" s="23">
        <v>7666</v>
      </c>
      <c r="E205" s="23">
        <v>815.3124789186139</v>
      </c>
      <c r="F205" s="23">
        <v>7078</v>
      </c>
      <c r="G205" s="23">
        <v>750.2781389372947</v>
      </c>
      <c r="H205" s="23">
        <v>58</v>
      </c>
      <c r="I205" s="24">
        <v>576.9026334236916</v>
      </c>
      <c r="J205" s="24">
        <v>238.40984549492327</v>
      </c>
      <c r="K205" s="24">
        <v>550.2597939719716</v>
      </c>
      <c r="L205" s="24">
        <v>200.01834496532302</v>
      </c>
      <c r="M205" s="26">
        <v>0.9232976780589617</v>
      </c>
    </row>
    <row r="206" spans="1:13" ht="15">
      <c r="A206" s="17" t="s">
        <v>103</v>
      </c>
      <c r="B206" s="27" t="s">
        <v>1403</v>
      </c>
      <c r="C206" s="18">
        <v>10.166666666666666</v>
      </c>
      <c r="D206" s="18">
        <v>1191</v>
      </c>
      <c r="E206" s="18">
        <v>137.12627452354366</v>
      </c>
      <c r="F206" s="18">
        <v>1065</v>
      </c>
      <c r="G206" s="18">
        <v>120.5575358675891</v>
      </c>
      <c r="H206" s="18">
        <v>7</v>
      </c>
      <c r="I206" s="19">
        <v>112.54109686988124</v>
      </c>
      <c r="J206" s="19">
        <v>24.58517765366241</v>
      </c>
      <c r="K206" s="19">
        <v>102.51005198943263</v>
      </c>
      <c r="L206" s="19">
        <v>18.04748387815647</v>
      </c>
      <c r="M206" s="21">
        <v>0.8942065491183879</v>
      </c>
    </row>
    <row r="207" spans="1:13" ht="15">
      <c r="A207" s="27" t="str">
        <f aca="true" t="shared" si="9" ref="A207:A238">A206</f>
        <v>Medellín</v>
      </c>
      <c r="B207" s="27" t="s">
        <v>1404</v>
      </c>
      <c r="C207" s="18">
        <v>12.2</v>
      </c>
      <c r="D207" s="18">
        <v>1890</v>
      </c>
      <c r="E207" s="18">
        <v>179.56448565767437</v>
      </c>
      <c r="F207" s="18">
        <v>1869</v>
      </c>
      <c r="G207" s="18">
        <v>179.53497667770213</v>
      </c>
      <c r="H207" s="18">
        <v>7</v>
      </c>
      <c r="I207" s="19">
        <v>156.8460565458027</v>
      </c>
      <c r="J207" s="19">
        <v>22.718429111871735</v>
      </c>
      <c r="K207" s="19">
        <v>158.53785904124024</v>
      </c>
      <c r="L207" s="19">
        <v>20.9971176364619</v>
      </c>
      <c r="M207" s="21">
        <v>0.9888888888888889</v>
      </c>
    </row>
    <row r="208" spans="1:13" ht="15">
      <c r="A208" s="27" t="str">
        <f t="shared" si="9"/>
        <v>Medellín</v>
      </c>
      <c r="B208" s="27" t="s">
        <v>1405</v>
      </c>
      <c r="C208" s="18">
        <v>0.36666666666666664</v>
      </c>
      <c r="D208" s="18">
        <v>38</v>
      </c>
      <c r="E208" s="18">
        <v>38</v>
      </c>
      <c r="F208" s="18">
        <v>32</v>
      </c>
      <c r="G208" s="18">
        <v>32</v>
      </c>
      <c r="H208" s="18">
        <v>24</v>
      </c>
      <c r="I208" s="19">
        <v>26</v>
      </c>
      <c r="J208" s="19">
        <v>12</v>
      </c>
      <c r="K208" s="19">
        <v>26</v>
      </c>
      <c r="L208" s="19">
        <v>6</v>
      </c>
      <c r="M208" s="21">
        <v>0.8421052631578947</v>
      </c>
    </row>
    <row r="209" spans="1:13" ht="15">
      <c r="A209" s="27" t="str">
        <f t="shared" si="9"/>
        <v>Medellín</v>
      </c>
      <c r="B209" s="27" t="s">
        <v>1406</v>
      </c>
      <c r="C209" s="18">
        <v>9.133333333333333</v>
      </c>
      <c r="D209" s="18">
        <v>951</v>
      </c>
      <c r="E209" s="18">
        <v>119.52779725840985</v>
      </c>
      <c r="F209" s="18">
        <v>849</v>
      </c>
      <c r="G209" s="18">
        <v>108.8423670977858</v>
      </c>
      <c r="H209" s="18">
        <v>7</v>
      </c>
      <c r="I209" s="19">
        <v>95.30993602242977</v>
      </c>
      <c r="J209" s="19">
        <v>24.21786123598006</v>
      </c>
      <c r="K209" s="19">
        <v>96.29894701144077</v>
      </c>
      <c r="L209" s="19">
        <v>12.543420086345023</v>
      </c>
      <c r="M209" s="21">
        <v>0.8927444794952681</v>
      </c>
    </row>
    <row r="210" spans="1:13" ht="15">
      <c r="A210" s="27" t="str">
        <f t="shared" si="9"/>
        <v>Medellín</v>
      </c>
      <c r="B210" s="27" t="s">
        <v>1407</v>
      </c>
      <c r="C210" s="18">
        <v>11.466666666666667</v>
      </c>
      <c r="D210" s="18">
        <v>1569</v>
      </c>
      <c r="E210" s="18">
        <v>183.43112487638987</v>
      </c>
      <c r="F210" s="18">
        <v>1499</v>
      </c>
      <c r="G210" s="18">
        <v>177.18334970501516</v>
      </c>
      <c r="H210" s="18">
        <v>6</v>
      </c>
      <c r="I210" s="19">
        <v>159.77960467525406</v>
      </c>
      <c r="J210" s="19">
        <v>23.651520201135806</v>
      </c>
      <c r="K210" s="19">
        <v>159.77960467525406</v>
      </c>
      <c r="L210" s="19">
        <v>17.403745029761094</v>
      </c>
      <c r="M210" s="21">
        <v>0.9553855959209687</v>
      </c>
    </row>
    <row r="211" spans="1:13" ht="15">
      <c r="A211" s="27" t="str">
        <f t="shared" si="9"/>
        <v>Medellín</v>
      </c>
      <c r="B211" s="27" t="s">
        <v>1408</v>
      </c>
      <c r="C211" s="18">
        <v>12.2</v>
      </c>
      <c r="D211" s="18">
        <v>1727</v>
      </c>
      <c r="E211" s="18">
        <v>152.09351546477052</v>
      </c>
      <c r="F211" s="18">
        <v>1603</v>
      </c>
      <c r="G211" s="18">
        <v>141.16891234159291</v>
      </c>
      <c r="H211" s="18">
        <v>0</v>
      </c>
      <c r="I211" s="19">
        <v>129.7966320203461</v>
      </c>
      <c r="J211" s="19">
        <v>22.296883444424424</v>
      </c>
      <c r="K211" s="19">
        <v>125.9212092250373</v>
      </c>
      <c r="L211" s="19">
        <v>15.247703116555577</v>
      </c>
      <c r="M211" s="21">
        <v>0.9281991893456861</v>
      </c>
    </row>
    <row r="212" spans="1:13" ht="15">
      <c r="A212" s="27" t="str">
        <f t="shared" si="9"/>
        <v>Medellín</v>
      </c>
      <c r="B212" s="27" t="s">
        <v>1409</v>
      </c>
      <c r="C212" s="18">
        <v>10.433333333333334</v>
      </c>
      <c r="D212" s="18">
        <v>1683</v>
      </c>
      <c r="E212" s="18">
        <v>180.74515112966108</v>
      </c>
      <c r="F212" s="18">
        <v>1545</v>
      </c>
      <c r="G212" s="18">
        <v>166.31664708412094</v>
      </c>
      <c r="H212" s="18">
        <v>8</v>
      </c>
      <c r="I212" s="19">
        <v>158.00725715091173</v>
      </c>
      <c r="J212" s="19">
        <v>22.73789397874934</v>
      </c>
      <c r="K212" s="19">
        <v>147.87972314689668</v>
      </c>
      <c r="L212" s="19">
        <v>18.436923937224268</v>
      </c>
      <c r="M212" s="21">
        <v>0.9180035650623886</v>
      </c>
    </row>
    <row r="213" spans="1:13" ht="15">
      <c r="A213" s="27" t="str">
        <f t="shared" si="9"/>
        <v>Medellín</v>
      </c>
      <c r="B213" s="27" t="s">
        <v>1410</v>
      </c>
      <c r="C213" s="18">
        <v>12.2</v>
      </c>
      <c r="D213" s="18">
        <v>1290</v>
      </c>
      <c r="E213" s="18">
        <v>118.05470869324527</v>
      </c>
      <c r="F213" s="18">
        <v>1264</v>
      </c>
      <c r="G213" s="18">
        <v>115.92356115226166</v>
      </c>
      <c r="H213" s="18">
        <v>1</v>
      </c>
      <c r="I213" s="19">
        <v>95.15532331084643</v>
      </c>
      <c r="J213" s="19">
        <v>22.89938538239884</v>
      </c>
      <c r="K213" s="19">
        <v>94.33565117969889</v>
      </c>
      <c r="L213" s="19">
        <v>21.587909972562777</v>
      </c>
      <c r="M213" s="21">
        <v>0.9798449612403101</v>
      </c>
    </row>
    <row r="214" spans="1:13" ht="15">
      <c r="A214" s="27" t="str">
        <f t="shared" si="9"/>
        <v>Medellín</v>
      </c>
      <c r="B214" s="27" t="s">
        <v>1411</v>
      </c>
      <c r="C214" s="18">
        <v>12.2</v>
      </c>
      <c r="D214" s="18">
        <v>1399</v>
      </c>
      <c r="E214" s="18">
        <v>131.83335934362412</v>
      </c>
      <c r="F214" s="18">
        <v>1265</v>
      </c>
      <c r="G214" s="18">
        <v>120.50925899447925</v>
      </c>
      <c r="H214" s="18">
        <v>5</v>
      </c>
      <c r="I214" s="19">
        <v>108.57897632782682</v>
      </c>
      <c r="J214" s="19">
        <v>23.254383015797284</v>
      </c>
      <c r="K214" s="19">
        <v>108.57897632782682</v>
      </c>
      <c r="L214" s="19">
        <v>11.930282666652406</v>
      </c>
      <c r="M214" s="21">
        <v>0.90421729807005</v>
      </c>
    </row>
    <row r="215" spans="1:13" ht="15">
      <c r="A215" s="27" t="str">
        <f t="shared" si="9"/>
        <v>Medellín</v>
      </c>
      <c r="B215" s="27" t="s">
        <v>1412</v>
      </c>
      <c r="C215" s="18">
        <v>12.2</v>
      </c>
      <c r="D215" s="18">
        <v>1868</v>
      </c>
      <c r="E215" s="18">
        <v>165.86794512696565</v>
      </c>
      <c r="F215" s="18">
        <v>1794</v>
      </c>
      <c r="G215" s="18">
        <v>159.69268214655733</v>
      </c>
      <c r="H215" s="18">
        <v>8</v>
      </c>
      <c r="I215" s="19">
        <v>146.71394031880266</v>
      </c>
      <c r="J215" s="19">
        <v>19.154004808163002</v>
      </c>
      <c r="K215" s="19">
        <v>144.66416169010816</v>
      </c>
      <c r="L215" s="19">
        <v>15.02852045644914</v>
      </c>
      <c r="M215" s="21">
        <v>0.9603854389721628</v>
      </c>
    </row>
    <row r="216" spans="1:13" ht="15">
      <c r="A216" s="27" t="str">
        <f t="shared" si="9"/>
        <v>Medellín</v>
      </c>
      <c r="B216" s="27" t="s">
        <v>1413</v>
      </c>
      <c r="C216" s="18">
        <v>6.066666666666666</v>
      </c>
      <c r="D216" s="18">
        <v>500</v>
      </c>
      <c r="E216" s="18">
        <v>95.2747252747253</v>
      </c>
      <c r="F216" s="18">
        <v>437</v>
      </c>
      <c r="G216" s="18">
        <v>82.74725274725277</v>
      </c>
      <c r="H216" s="18">
        <v>0</v>
      </c>
      <c r="I216" s="19">
        <v>95.2747252747253</v>
      </c>
      <c r="J216" s="19"/>
      <c r="K216" s="19">
        <v>82.74725274725277</v>
      </c>
      <c r="L216" s="19"/>
      <c r="M216" s="21">
        <v>0.874</v>
      </c>
    </row>
    <row r="217" spans="1:13" ht="15">
      <c r="A217" s="27" t="str">
        <f t="shared" si="9"/>
        <v>Medellín</v>
      </c>
      <c r="B217" s="27" t="s">
        <v>1414</v>
      </c>
      <c r="C217" s="18">
        <v>12.1</v>
      </c>
      <c r="D217" s="18">
        <v>1870</v>
      </c>
      <c r="E217" s="18">
        <v>198.49100635012658</v>
      </c>
      <c r="F217" s="18">
        <v>1846</v>
      </c>
      <c r="G217" s="18">
        <v>195.72651439500822</v>
      </c>
      <c r="H217" s="18">
        <v>6</v>
      </c>
      <c r="I217" s="19">
        <v>176.41168022264233</v>
      </c>
      <c r="J217" s="19">
        <v>22.079326127484258</v>
      </c>
      <c r="K217" s="19">
        <v>176.41168022264233</v>
      </c>
      <c r="L217" s="19">
        <v>19.31483417236589</v>
      </c>
      <c r="M217" s="21">
        <v>0.9871657754010695</v>
      </c>
    </row>
    <row r="218" spans="1:13" ht="15">
      <c r="A218" s="27" t="str">
        <f t="shared" si="9"/>
        <v>Medellín</v>
      </c>
      <c r="B218" s="27" t="s">
        <v>1415</v>
      </c>
      <c r="C218" s="18">
        <v>12.2</v>
      </c>
      <c r="D218" s="18">
        <v>1798</v>
      </c>
      <c r="E218" s="18">
        <v>172.80972701622076</v>
      </c>
      <c r="F218" s="18">
        <v>1747</v>
      </c>
      <c r="G218" s="18">
        <v>168.5750910617092</v>
      </c>
      <c r="H218" s="18">
        <v>6</v>
      </c>
      <c r="I218" s="19">
        <v>148.4660242243</v>
      </c>
      <c r="J218" s="19">
        <v>24.343702791920776</v>
      </c>
      <c r="K218" s="19">
        <v>148.53452708252271</v>
      </c>
      <c r="L218" s="19">
        <v>20.040563979186484</v>
      </c>
      <c r="M218" s="21">
        <v>0.9716351501668521</v>
      </c>
    </row>
    <row r="219" spans="1:13" ht="15">
      <c r="A219" s="27" t="str">
        <f t="shared" si="9"/>
        <v>Medellín</v>
      </c>
      <c r="B219" s="27" t="s">
        <v>1416</v>
      </c>
      <c r="C219" s="18">
        <v>9.133333333333333</v>
      </c>
      <c r="D219" s="18">
        <v>1083</v>
      </c>
      <c r="E219" s="18">
        <v>137.44240877583746</v>
      </c>
      <c r="F219" s="18">
        <v>1021</v>
      </c>
      <c r="G219" s="18">
        <v>129.795491824176</v>
      </c>
      <c r="H219" s="18">
        <v>4</v>
      </c>
      <c r="I219" s="19">
        <v>111.22355933499448</v>
      </c>
      <c r="J219" s="19">
        <v>26.218849440842988</v>
      </c>
      <c r="K219" s="19">
        <v>109.03467158041329</v>
      </c>
      <c r="L219" s="19">
        <v>20.760820243762694</v>
      </c>
      <c r="M219" s="21">
        <v>0.9427516158818098</v>
      </c>
    </row>
    <row r="220" spans="1:13" ht="15">
      <c r="A220" s="27" t="str">
        <f t="shared" si="9"/>
        <v>Medellín</v>
      </c>
      <c r="B220" s="27" t="s">
        <v>1417</v>
      </c>
      <c r="C220" s="18">
        <v>9.133333333333333</v>
      </c>
      <c r="D220" s="18">
        <v>470</v>
      </c>
      <c r="E220" s="18">
        <v>52.11801765356192</v>
      </c>
      <c r="F220" s="18">
        <v>410</v>
      </c>
      <c r="G220" s="18">
        <v>45.548674587868504</v>
      </c>
      <c r="H220" s="18">
        <v>479</v>
      </c>
      <c r="I220" s="19">
        <v>26.496350364963504</v>
      </c>
      <c r="J220" s="19">
        <v>25.62166728859842</v>
      </c>
      <c r="K220" s="19">
        <v>20.693430656934307</v>
      </c>
      <c r="L220" s="19">
        <v>24.85524393093419</v>
      </c>
      <c r="M220" s="21">
        <v>0.8723404255319149</v>
      </c>
    </row>
    <row r="221" spans="1:13" ht="15">
      <c r="A221" s="27" t="str">
        <f t="shared" si="9"/>
        <v>Medellín</v>
      </c>
      <c r="B221" s="27" t="s">
        <v>1418</v>
      </c>
      <c r="C221" s="18">
        <v>12.2</v>
      </c>
      <c r="D221" s="18">
        <v>1393</v>
      </c>
      <c r="E221" s="18">
        <v>156.2554379568021</v>
      </c>
      <c r="F221" s="18">
        <v>1451</v>
      </c>
      <c r="G221" s="18">
        <v>139.64396725296854</v>
      </c>
      <c r="H221" s="18">
        <v>3</v>
      </c>
      <c r="I221" s="19">
        <v>130.73883716628828</v>
      </c>
      <c r="J221" s="19">
        <v>25.51660079051383</v>
      </c>
      <c r="K221" s="19">
        <v>123.99357199605157</v>
      </c>
      <c r="L221" s="19">
        <v>15.650395256916996</v>
      </c>
      <c r="M221" s="21">
        <v>1.0416367552045944</v>
      </c>
    </row>
    <row r="222" spans="1:13" ht="15">
      <c r="A222" s="27" t="str">
        <f t="shared" si="9"/>
        <v>Medellín</v>
      </c>
      <c r="B222" s="27" t="s">
        <v>1419</v>
      </c>
      <c r="C222" s="18">
        <v>12.2</v>
      </c>
      <c r="D222" s="18">
        <v>1456</v>
      </c>
      <c r="E222" s="18">
        <v>130.54887409892783</v>
      </c>
      <c r="F222" s="18">
        <v>1342</v>
      </c>
      <c r="G222" s="18">
        <v>120.48068727117344</v>
      </c>
      <c r="H222" s="18">
        <v>26</v>
      </c>
      <c r="I222" s="19">
        <v>104.82333079493459</v>
      </c>
      <c r="J222" s="19">
        <v>25.72554330399321</v>
      </c>
      <c r="K222" s="19">
        <v>104.65939636870509</v>
      </c>
      <c r="L222" s="19">
        <v>15.821290902468359</v>
      </c>
      <c r="M222" s="21">
        <v>0.9217032967032966</v>
      </c>
    </row>
    <row r="223" spans="1:13" ht="15">
      <c r="A223" s="27" t="str">
        <f t="shared" si="9"/>
        <v>Medellín</v>
      </c>
      <c r="B223" s="27" t="s">
        <v>1420</v>
      </c>
      <c r="C223" s="18">
        <v>12.2</v>
      </c>
      <c r="D223" s="18">
        <v>1877</v>
      </c>
      <c r="E223" s="18">
        <v>166.18019911164586</v>
      </c>
      <c r="F223" s="18">
        <v>1808</v>
      </c>
      <c r="G223" s="18">
        <v>161.20257324499644</v>
      </c>
      <c r="H223" s="18">
        <v>7</v>
      </c>
      <c r="I223" s="19">
        <v>142.08122922906938</v>
      </c>
      <c r="J223" s="19">
        <v>24.09896988257644</v>
      </c>
      <c r="K223" s="19">
        <v>143.14145731174935</v>
      </c>
      <c r="L223" s="19">
        <v>18.06111593324708</v>
      </c>
      <c r="M223" s="21">
        <v>0.9632392115077251</v>
      </c>
    </row>
    <row r="224" spans="1:13" ht="15">
      <c r="A224" s="27" t="str">
        <f t="shared" si="9"/>
        <v>Medellín</v>
      </c>
      <c r="B224" s="27" t="s">
        <v>1421</v>
      </c>
      <c r="C224" s="18">
        <v>9.133333333333333</v>
      </c>
      <c r="D224" s="18">
        <v>1293</v>
      </c>
      <c r="E224" s="18">
        <v>161.86743225784986</v>
      </c>
      <c r="F224" s="18">
        <v>956</v>
      </c>
      <c r="G224" s="18">
        <v>117.48889140803007</v>
      </c>
      <c r="H224" s="18">
        <v>11</v>
      </c>
      <c r="I224" s="19">
        <v>135.355032566142</v>
      </c>
      <c r="J224" s="19">
        <v>26.51239969170785</v>
      </c>
      <c r="K224" s="19">
        <v>98.19338431277686</v>
      </c>
      <c r="L224" s="19">
        <v>19.29550709525321</v>
      </c>
      <c r="M224" s="21">
        <v>0.7393658159319412</v>
      </c>
    </row>
    <row r="225" spans="1:13" ht="15">
      <c r="A225" s="27" t="str">
        <f t="shared" si="9"/>
        <v>Medellín</v>
      </c>
      <c r="B225" s="27" t="s">
        <v>1422</v>
      </c>
      <c r="C225" s="18">
        <v>11.433333333333334</v>
      </c>
      <c r="D225" s="18">
        <v>2072</v>
      </c>
      <c r="E225" s="18">
        <v>190.42077228151393</v>
      </c>
      <c r="F225" s="18">
        <v>1959</v>
      </c>
      <c r="G225" s="18">
        <v>180.44263817072675</v>
      </c>
      <c r="H225" s="18">
        <v>22</v>
      </c>
      <c r="I225" s="19">
        <v>165.0739407634313</v>
      </c>
      <c r="J225" s="19">
        <v>25.346831518082627</v>
      </c>
      <c r="K225" s="19">
        <v>165.0739407634313</v>
      </c>
      <c r="L225" s="19">
        <v>15.368697407295455</v>
      </c>
      <c r="M225" s="21">
        <v>0.9454633204633205</v>
      </c>
    </row>
    <row r="226" spans="1:13" ht="15">
      <c r="A226" s="27" t="str">
        <f t="shared" si="9"/>
        <v>Medellín</v>
      </c>
      <c r="B226" s="27" t="s">
        <v>1423</v>
      </c>
      <c r="C226" s="18">
        <v>12.1</v>
      </c>
      <c r="D226" s="18">
        <v>1371</v>
      </c>
      <c r="E226" s="18">
        <v>138.4652403314552</v>
      </c>
      <c r="F226" s="18">
        <v>133</v>
      </c>
      <c r="G226" s="18">
        <v>11.23876123876124</v>
      </c>
      <c r="H226" s="18">
        <v>85</v>
      </c>
      <c r="I226" s="19">
        <v>115.90416504310721</v>
      </c>
      <c r="J226" s="19">
        <v>22.561075288348015</v>
      </c>
      <c r="K226" s="19">
        <v>0</v>
      </c>
      <c r="L226" s="19">
        <v>11.23876123876124</v>
      </c>
      <c r="M226" s="21">
        <v>0.09700948212983224</v>
      </c>
    </row>
    <row r="227" spans="1:13" ht="15">
      <c r="A227" s="27" t="str">
        <f t="shared" si="9"/>
        <v>Medellín</v>
      </c>
      <c r="B227" s="27" t="s">
        <v>1424</v>
      </c>
      <c r="C227" s="18">
        <v>12.2</v>
      </c>
      <c r="D227" s="18">
        <v>1901</v>
      </c>
      <c r="E227" s="18">
        <v>167.52034124264173</v>
      </c>
      <c r="F227" s="18">
        <v>1865</v>
      </c>
      <c r="G227" s="18">
        <v>168.62357471570476</v>
      </c>
      <c r="H227" s="18">
        <v>9</v>
      </c>
      <c r="I227" s="19">
        <v>142.6344807938263</v>
      </c>
      <c r="J227" s="19">
        <v>24.88586044881548</v>
      </c>
      <c r="K227" s="19">
        <v>149.01134007867475</v>
      </c>
      <c r="L227" s="19">
        <v>19.612234637030046</v>
      </c>
      <c r="M227" s="21">
        <v>0.9810625986322988</v>
      </c>
    </row>
    <row r="228" spans="1:13" ht="15">
      <c r="A228" s="27" t="str">
        <f t="shared" si="9"/>
        <v>Medellín</v>
      </c>
      <c r="B228" s="27" t="s">
        <v>1425</v>
      </c>
      <c r="C228" s="18">
        <v>12.166666666666666</v>
      </c>
      <c r="D228" s="18">
        <v>1442</v>
      </c>
      <c r="E228" s="18">
        <v>137.63529663346273</v>
      </c>
      <c r="F228" s="18">
        <v>1349</v>
      </c>
      <c r="G228" s="18">
        <v>128.18383465331414</v>
      </c>
      <c r="H228" s="18">
        <v>4</v>
      </c>
      <c r="I228" s="19">
        <v>104.1338166618826</v>
      </c>
      <c r="J228" s="19">
        <v>33.50147997158013</v>
      </c>
      <c r="K228" s="19">
        <v>99.44497565587331</v>
      </c>
      <c r="L228" s="19">
        <v>28.738858997440836</v>
      </c>
      <c r="M228" s="21">
        <v>0.9355062413314841</v>
      </c>
    </row>
    <row r="229" spans="1:13" ht="15">
      <c r="A229" s="27" t="str">
        <f t="shared" si="9"/>
        <v>Medellín</v>
      </c>
      <c r="B229" s="27" t="s">
        <v>1426</v>
      </c>
      <c r="C229" s="18">
        <v>12.2</v>
      </c>
      <c r="D229" s="18">
        <v>1716</v>
      </c>
      <c r="E229" s="18">
        <v>161.10153624593093</v>
      </c>
      <c r="F229" s="18">
        <v>1593</v>
      </c>
      <c r="G229" s="18">
        <v>144.69236042661473</v>
      </c>
      <c r="H229" s="18">
        <v>0</v>
      </c>
      <c r="I229" s="19">
        <v>119.85309295721683</v>
      </c>
      <c r="J229" s="19">
        <v>41.24844328871414</v>
      </c>
      <c r="K229" s="19">
        <v>120.86422135257402</v>
      </c>
      <c r="L229" s="19">
        <v>23.828139074040713</v>
      </c>
      <c r="M229" s="21">
        <v>0.9283216783216783</v>
      </c>
    </row>
    <row r="230" spans="1:13" ht="15">
      <c r="A230" s="27" t="str">
        <f t="shared" si="9"/>
        <v>Medellín</v>
      </c>
      <c r="B230" s="27" t="s">
        <v>1427</v>
      </c>
      <c r="C230" s="18">
        <v>9.133333333333333</v>
      </c>
      <c r="D230" s="18">
        <v>1443</v>
      </c>
      <c r="E230" s="18">
        <v>179.25529456210586</v>
      </c>
      <c r="F230" s="18">
        <v>1379</v>
      </c>
      <c r="G230" s="18">
        <v>168.76119012639563</v>
      </c>
      <c r="H230" s="18">
        <v>0</v>
      </c>
      <c r="I230" s="19">
        <v>156.50804181485313</v>
      </c>
      <c r="J230" s="19">
        <v>22.747252747252748</v>
      </c>
      <c r="K230" s="19">
        <v>156.23371759892305</v>
      </c>
      <c r="L230" s="19">
        <v>12.527472527472527</v>
      </c>
      <c r="M230" s="21">
        <v>0.9556479556479557</v>
      </c>
    </row>
    <row r="231" spans="1:13" ht="15">
      <c r="A231" s="27" t="str">
        <f t="shared" si="9"/>
        <v>Medellín</v>
      </c>
      <c r="B231" s="27" t="s">
        <v>1428</v>
      </c>
      <c r="C231" s="18">
        <v>6.066666666666666</v>
      </c>
      <c r="D231" s="18">
        <v>983</v>
      </c>
      <c r="E231" s="18">
        <v>177.85714285714283</v>
      </c>
      <c r="F231" s="18">
        <v>987</v>
      </c>
      <c r="G231" s="18">
        <v>178.02197802197804</v>
      </c>
      <c r="H231" s="18">
        <v>20</v>
      </c>
      <c r="I231" s="19">
        <v>159.06593406593407</v>
      </c>
      <c r="J231" s="19">
        <v>18.791208791208792</v>
      </c>
      <c r="K231" s="19">
        <v>160.21978021978026</v>
      </c>
      <c r="L231" s="19">
        <v>17.802197802197803</v>
      </c>
      <c r="M231" s="21">
        <v>1.0040691759918616</v>
      </c>
    </row>
    <row r="232" spans="1:13" ht="15">
      <c r="A232" s="27" t="str">
        <f t="shared" si="9"/>
        <v>Medellín</v>
      </c>
      <c r="B232" s="27" t="s">
        <v>1429</v>
      </c>
      <c r="C232" s="18">
        <v>12.2</v>
      </c>
      <c r="D232" s="18">
        <v>2288</v>
      </c>
      <c r="E232" s="18">
        <v>211.00774061839172</v>
      </c>
      <c r="F232" s="18">
        <v>2161</v>
      </c>
      <c r="G232" s="18">
        <v>199.59547497801054</v>
      </c>
      <c r="H232" s="18">
        <v>5</v>
      </c>
      <c r="I232" s="19">
        <v>185.92651207830366</v>
      </c>
      <c r="J232" s="19">
        <v>25.08122854008805</v>
      </c>
      <c r="K232" s="19">
        <v>185.92651207830366</v>
      </c>
      <c r="L232" s="19">
        <v>13.668962899706862</v>
      </c>
      <c r="M232" s="21">
        <v>0.944493006993007</v>
      </c>
    </row>
    <row r="233" spans="1:13" ht="15">
      <c r="A233" s="27" t="str">
        <f t="shared" si="9"/>
        <v>Medellín</v>
      </c>
      <c r="B233" s="27" t="s">
        <v>1430</v>
      </c>
      <c r="C233" s="18">
        <v>3.066666666666667</v>
      </c>
      <c r="D233" s="18">
        <v>29</v>
      </c>
      <c r="E233" s="18">
        <v>22.26086956521739</v>
      </c>
      <c r="F233" s="18">
        <v>21</v>
      </c>
      <c r="G233" s="18">
        <v>19.652173913043477</v>
      </c>
      <c r="H233" s="18">
        <v>8</v>
      </c>
      <c r="I233" s="19">
        <v>19</v>
      </c>
      <c r="J233" s="19">
        <v>3.2608695652173916</v>
      </c>
      <c r="K233" s="19">
        <v>19</v>
      </c>
      <c r="L233" s="19">
        <v>0.6521739130434783</v>
      </c>
      <c r="M233" s="21">
        <v>0.7241379310344828</v>
      </c>
    </row>
    <row r="234" spans="1:13" ht="15">
      <c r="A234" s="27" t="str">
        <f t="shared" si="9"/>
        <v>Medellín</v>
      </c>
      <c r="B234" s="27" t="s">
        <v>1431</v>
      </c>
      <c r="C234" s="18">
        <v>12.2</v>
      </c>
      <c r="D234" s="18">
        <v>580</v>
      </c>
      <c r="E234" s="18">
        <v>49.03260673752477</v>
      </c>
      <c r="F234" s="18">
        <v>623</v>
      </c>
      <c r="G234" s="18">
        <v>52.722932804900026</v>
      </c>
      <c r="H234" s="18">
        <v>0</v>
      </c>
      <c r="I234" s="19">
        <v>49.03260673752477</v>
      </c>
      <c r="J234" s="19"/>
      <c r="K234" s="19">
        <v>52.722932804900026</v>
      </c>
      <c r="L234" s="19"/>
      <c r="M234" s="21">
        <v>1.0741379310344827</v>
      </c>
    </row>
    <row r="235" spans="1:13" ht="15">
      <c r="A235" s="27" t="str">
        <f t="shared" si="9"/>
        <v>Medellín</v>
      </c>
      <c r="B235" s="27" t="s">
        <v>1432</v>
      </c>
      <c r="C235" s="18">
        <v>12.2</v>
      </c>
      <c r="D235" s="18">
        <v>777</v>
      </c>
      <c r="E235" s="18">
        <v>65.92224468332809</v>
      </c>
      <c r="F235" s="18">
        <v>777</v>
      </c>
      <c r="G235" s="18">
        <v>65.92224468332809</v>
      </c>
      <c r="H235" s="18">
        <v>0</v>
      </c>
      <c r="I235" s="19">
        <v>65.92224468332809</v>
      </c>
      <c r="J235" s="19"/>
      <c r="K235" s="19">
        <v>65.92224468332809</v>
      </c>
      <c r="L235" s="19"/>
      <c r="M235" s="21">
        <v>1</v>
      </c>
    </row>
    <row r="236" spans="1:13" ht="15">
      <c r="A236" s="27" t="str">
        <f t="shared" si="9"/>
        <v>Medellín</v>
      </c>
      <c r="B236" s="27" t="s">
        <v>1433</v>
      </c>
      <c r="C236" s="18">
        <v>12.033333333333333</v>
      </c>
      <c r="D236" s="18">
        <v>698</v>
      </c>
      <c r="E236" s="18">
        <v>63.19484210405881</v>
      </c>
      <c r="F236" s="18">
        <v>697</v>
      </c>
      <c r="G236" s="18">
        <v>62.86517177438847</v>
      </c>
      <c r="H236" s="18">
        <v>0</v>
      </c>
      <c r="I236" s="19">
        <v>63.19484210405881</v>
      </c>
      <c r="J236" s="19"/>
      <c r="K236" s="19">
        <v>62.86517177438847</v>
      </c>
      <c r="L236" s="19"/>
      <c r="M236" s="21">
        <v>0.998567335243553</v>
      </c>
    </row>
    <row r="237" spans="1:13" ht="15">
      <c r="A237" s="27" t="str">
        <f t="shared" si="9"/>
        <v>Medellín</v>
      </c>
      <c r="B237" s="27" t="s">
        <v>1434</v>
      </c>
      <c r="C237" s="18">
        <v>12.2</v>
      </c>
      <c r="D237" s="18">
        <v>583</v>
      </c>
      <c r="E237" s="18">
        <v>47.786885245901644</v>
      </c>
      <c r="F237" s="18">
        <v>32</v>
      </c>
      <c r="G237" s="18">
        <v>2.6229508196721314</v>
      </c>
      <c r="H237" s="18">
        <v>0</v>
      </c>
      <c r="I237" s="19">
        <v>47.786885245901644</v>
      </c>
      <c r="J237" s="19"/>
      <c r="K237" s="19">
        <v>2.6229508196721314</v>
      </c>
      <c r="L237" s="19"/>
      <c r="M237" s="21">
        <v>0.0548885077186964</v>
      </c>
    </row>
    <row r="238" spans="1:13" ht="15">
      <c r="A238" s="27" t="str">
        <f t="shared" si="9"/>
        <v>Medellín</v>
      </c>
      <c r="B238" s="27" t="s">
        <v>1435</v>
      </c>
      <c r="C238" s="18">
        <v>9.133333333333333</v>
      </c>
      <c r="D238" s="18">
        <v>717</v>
      </c>
      <c r="E238" s="18">
        <v>86.84963499647624</v>
      </c>
      <c r="F238" s="18">
        <v>627</v>
      </c>
      <c r="G238" s="18">
        <v>76.9956203979361</v>
      </c>
      <c r="H238" s="18">
        <v>397</v>
      </c>
      <c r="I238" s="19">
        <v>86.84963499647624</v>
      </c>
      <c r="J238" s="19"/>
      <c r="K238" s="19">
        <v>76.9956203979361</v>
      </c>
      <c r="L238" s="19"/>
      <c r="M238" s="21">
        <v>0.8744769874476988</v>
      </c>
    </row>
    <row r="239" spans="1:13" ht="15">
      <c r="A239" s="22" t="s">
        <v>119</v>
      </c>
      <c r="B239" s="25"/>
      <c r="C239" s="23"/>
      <c r="D239" s="23">
        <v>41946</v>
      </c>
      <c r="E239" s="23">
        <v>4375.542638675138</v>
      </c>
      <c r="F239" s="23">
        <v>38006</v>
      </c>
      <c r="G239" s="23">
        <v>3943.279341585064</v>
      </c>
      <c r="H239" s="23">
        <v>1165</v>
      </c>
      <c r="I239" s="24">
        <v>3740.4857903660068</v>
      </c>
      <c r="J239" s="24">
        <v>635.0568483091282</v>
      </c>
      <c r="K239" s="24">
        <v>3488.8189647937697</v>
      </c>
      <c r="L239" s="24">
        <v>454.46037679129256</v>
      </c>
      <c r="M239" s="26">
        <v>0.9060697086730558</v>
      </c>
    </row>
    <row r="240" spans="1:13" ht="15">
      <c r="A240" s="17" t="s">
        <v>120</v>
      </c>
      <c r="B240" s="27" t="s">
        <v>1436</v>
      </c>
      <c r="C240" s="18">
        <v>12.2</v>
      </c>
      <c r="D240" s="18">
        <v>585</v>
      </c>
      <c r="E240" s="18">
        <v>60.599354746735486</v>
      </c>
      <c r="F240" s="18">
        <v>583</v>
      </c>
      <c r="G240" s="18">
        <v>60.43542032050598</v>
      </c>
      <c r="H240" s="18">
        <v>0</v>
      </c>
      <c r="I240" s="19">
        <v>60.599354746735486</v>
      </c>
      <c r="J240" s="19"/>
      <c r="K240" s="19">
        <v>60.43542032050598</v>
      </c>
      <c r="L240" s="19"/>
      <c r="M240" s="21">
        <v>0.9965811965811966</v>
      </c>
    </row>
    <row r="241" spans="1:13" ht="15">
      <c r="A241" s="27" t="str">
        <f>A240</f>
        <v>Montería</v>
      </c>
      <c r="B241" s="27" t="s">
        <v>1437</v>
      </c>
      <c r="C241" s="18">
        <v>12.2</v>
      </c>
      <c r="D241" s="18">
        <v>804</v>
      </c>
      <c r="E241" s="18">
        <v>115.8155280621626</v>
      </c>
      <c r="F241" s="18">
        <v>703</v>
      </c>
      <c r="G241" s="18">
        <v>83.20891239387737</v>
      </c>
      <c r="H241" s="18">
        <v>98</v>
      </c>
      <c r="I241" s="19">
        <v>115.8155280621626</v>
      </c>
      <c r="J241" s="19"/>
      <c r="K241" s="19">
        <v>83.20891239387737</v>
      </c>
      <c r="L241" s="19"/>
      <c r="M241" s="21">
        <v>0.8743781094527363</v>
      </c>
    </row>
    <row r="242" spans="1:13" ht="15">
      <c r="A242" s="22" t="s">
        <v>124</v>
      </c>
      <c r="B242" s="25"/>
      <c r="C242" s="23"/>
      <c r="D242" s="23">
        <v>1389</v>
      </c>
      <c r="E242" s="23">
        <v>176.4148828088981</v>
      </c>
      <c r="F242" s="23">
        <v>1286</v>
      </c>
      <c r="G242" s="23">
        <v>143.64433271438338</v>
      </c>
      <c r="H242" s="23">
        <v>98</v>
      </c>
      <c r="I242" s="24">
        <v>176.41488280889808</v>
      </c>
      <c r="J242" s="24"/>
      <c r="K242" s="24">
        <v>143.64433271438335</v>
      </c>
      <c r="L242" s="24"/>
      <c r="M242" s="26">
        <v>0.925845932325414</v>
      </c>
    </row>
    <row r="243" spans="1:13" ht="15">
      <c r="A243" s="17" t="s">
        <v>125</v>
      </c>
      <c r="B243" s="27" t="s">
        <v>1438</v>
      </c>
      <c r="C243" s="18">
        <v>12.2</v>
      </c>
      <c r="D243" s="18">
        <v>1629</v>
      </c>
      <c r="E243" s="18">
        <v>168.799701876778</v>
      </c>
      <c r="F243" s="18">
        <v>1310</v>
      </c>
      <c r="G243" s="18">
        <v>134.6278503447083</v>
      </c>
      <c r="H243" s="18">
        <v>6</v>
      </c>
      <c r="I243" s="19">
        <v>150.50222132982626</v>
      </c>
      <c r="J243" s="19">
        <v>18.297480546951725</v>
      </c>
      <c r="K243" s="19">
        <v>119.36004862948977</v>
      </c>
      <c r="L243" s="19">
        <v>15.267801715218543</v>
      </c>
      <c r="M243" s="21">
        <v>0.8041743400859422</v>
      </c>
    </row>
    <row r="244" spans="1:13" ht="15">
      <c r="A244" s="27" t="str">
        <f>A243</f>
        <v>Neiva</v>
      </c>
      <c r="B244" s="27" t="s">
        <v>1439</v>
      </c>
      <c r="C244" s="18">
        <v>12.2</v>
      </c>
      <c r="D244" s="18">
        <v>1805</v>
      </c>
      <c r="E244" s="18">
        <v>170.4162554945131</v>
      </c>
      <c r="F244" s="18">
        <v>1737</v>
      </c>
      <c r="G244" s="18">
        <v>164.05935815457823</v>
      </c>
      <c r="H244" s="18">
        <v>8</v>
      </c>
      <c r="I244" s="19">
        <v>153.70971714000254</v>
      </c>
      <c r="J244" s="19">
        <v>16.706538354510563</v>
      </c>
      <c r="K244" s="19">
        <v>153.38363018348082</v>
      </c>
      <c r="L244" s="19">
        <v>10.675727971097421</v>
      </c>
      <c r="M244" s="21">
        <v>0.9623268698060942</v>
      </c>
    </row>
    <row r="245" spans="1:13" ht="15">
      <c r="A245" s="27" t="str">
        <f>A244</f>
        <v>Neiva</v>
      </c>
      <c r="B245" s="27" t="s">
        <v>1440</v>
      </c>
      <c r="C245" s="18">
        <v>12.2</v>
      </c>
      <c r="D245" s="18">
        <v>1834</v>
      </c>
      <c r="E245" s="18">
        <v>208.5362296210052</v>
      </c>
      <c r="F245" s="18">
        <v>1695</v>
      </c>
      <c r="G245" s="18">
        <v>190.98013149364942</v>
      </c>
      <c r="H245" s="18">
        <v>0</v>
      </c>
      <c r="I245" s="19">
        <v>188.40333857310424</v>
      </c>
      <c r="J245" s="19">
        <v>20.13289104790093</v>
      </c>
      <c r="K245" s="19">
        <v>183.07549319403853</v>
      </c>
      <c r="L245" s="19">
        <v>7.904638299610879</v>
      </c>
      <c r="M245" s="21">
        <v>0.9242093784078517</v>
      </c>
    </row>
    <row r="246" spans="1:13" ht="15">
      <c r="A246" s="27" t="str">
        <f>A245</f>
        <v>Neiva</v>
      </c>
      <c r="B246" s="27" t="s">
        <v>1441</v>
      </c>
      <c r="C246" s="18">
        <v>12.2</v>
      </c>
      <c r="D246" s="18">
        <v>1723</v>
      </c>
      <c r="E246" s="18">
        <v>159.3630805522897</v>
      </c>
      <c r="F246" s="18">
        <v>1647</v>
      </c>
      <c r="G246" s="18">
        <v>154.71903440922358</v>
      </c>
      <c r="H246" s="18">
        <v>6</v>
      </c>
      <c r="I246" s="19">
        <v>142.81532446214308</v>
      </c>
      <c r="J246" s="19">
        <v>16.547756090146574</v>
      </c>
      <c r="K246" s="19">
        <v>146.05002380474724</v>
      </c>
      <c r="L246" s="19">
        <v>8.669010604476368</v>
      </c>
      <c r="M246" s="21">
        <v>0.9558908879860708</v>
      </c>
    </row>
    <row r="247" spans="1:13" ht="15">
      <c r="A247" s="27" t="str">
        <f>A246</f>
        <v>Neiva</v>
      </c>
      <c r="B247" s="27" t="s">
        <v>1442</v>
      </c>
      <c r="C247" s="18">
        <v>12.2</v>
      </c>
      <c r="D247" s="18">
        <v>1684</v>
      </c>
      <c r="E247" s="18">
        <v>161.6732745554498</v>
      </c>
      <c r="F247" s="18">
        <v>407</v>
      </c>
      <c r="G247" s="18">
        <v>37.42075657409734</v>
      </c>
      <c r="H247" s="18">
        <v>9</v>
      </c>
      <c r="I247" s="19">
        <v>147.2433497234854</v>
      </c>
      <c r="J247" s="19">
        <v>14.4299248319644</v>
      </c>
      <c r="K247" s="19">
        <v>26.28443276151817</v>
      </c>
      <c r="L247" s="19">
        <v>11.136323812579176</v>
      </c>
      <c r="M247" s="21">
        <v>0.24168646080760095</v>
      </c>
    </row>
    <row r="248" spans="1:13" ht="15">
      <c r="A248" s="22" t="s">
        <v>130</v>
      </c>
      <c r="B248" s="25"/>
      <c r="C248" s="23"/>
      <c r="D248" s="23">
        <v>8675</v>
      </c>
      <c r="E248" s="23">
        <v>868.7885421000358</v>
      </c>
      <c r="F248" s="23">
        <v>6796</v>
      </c>
      <c r="G248" s="23">
        <v>681.8071309762572</v>
      </c>
      <c r="H248" s="23">
        <v>29</v>
      </c>
      <c r="I248" s="24">
        <v>782.6739512285615</v>
      </c>
      <c r="J248" s="24">
        <v>86.11459087147419</v>
      </c>
      <c r="K248" s="24">
        <v>628.1536285732744</v>
      </c>
      <c r="L248" s="24">
        <v>53.65350240298239</v>
      </c>
      <c r="M248" s="26">
        <v>0.7834005763688761</v>
      </c>
    </row>
    <row r="249" spans="1:13" ht="15">
      <c r="A249" s="17" t="s">
        <v>131</v>
      </c>
      <c r="B249" s="27" t="s">
        <v>1443</v>
      </c>
      <c r="C249" s="18">
        <v>12.2</v>
      </c>
      <c r="D249" s="18">
        <v>1836</v>
      </c>
      <c r="E249" s="18">
        <v>172.597617443869</v>
      </c>
      <c r="F249" s="18">
        <v>1797</v>
      </c>
      <c r="G249" s="18">
        <v>169.29299099405367</v>
      </c>
      <c r="H249" s="18">
        <v>0</v>
      </c>
      <c r="I249" s="19">
        <v>164.56928529846627</v>
      </c>
      <c r="J249" s="19">
        <v>8.02833214540271</v>
      </c>
      <c r="K249" s="19">
        <v>164.29566383795955</v>
      </c>
      <c r="L249" s="19">
        <v>4.997327156094084</v>
      </c>
      <c r="M249" s="21">
        <v>0.9787581699346405</v>
      </c>
    </row>
    <row r="250" spans="1:13" ht="15">
      <c r="A250" s="27" t="str">
        <f>A249</f>
        <v>Pasto</v>
      </c>
      <c r="B250" s="27" t="s">
        <v>1444</v>
      </c>
      <c r="C250" s="18">
        <v>9.133333333333333</v>
      </c>
      <c r="D250" s="18">
        <v>1147</v>
      </c>
      <c r="E250" s="18">
        <v>204.40917450436945</v>
      </c>
      <c r="F250" s="18">
        <v>1099</v>
      </c>
      <c r="G250" s="18">
        <v>198.55358474240856</v>
      </c>
      <c r="H250" s="18">
        <v>38</v>
      </c>
      <c r="I250" s="19">
        <v>192.8571428571429</v>
      </c>
      <c r="J250" s="19">
        <v>11.552031647226512</v>
      </c>
      <c r="K250" s="19">
        <v>192.8571428571429</v>
      </c>
      <c r="L250" s="19">
        <v>5.696441885265626</v>
      </c>
      <c r="M250" s="21">
        <v>0.958151700087184</v>
      </c>
    </row>
    <row r="251" spans="1:13" ht="15">
      <c r="A251" s="27" t="str">
        <f>A250</f>
        <v>Pasto</v>
      </c>
      <c r="B251" s="27" t="s">
        <v>1445</v>
      </c>
      <c r="C251" s="18">
        <v>12.2</v>
      </c>
      <c r="D251" s="18">
        <v>1405</v>
      </c>
      <c r="E251" s="18">
        <v>126.73816649245013</v>
      </c>
      <c r="F251" s="18">
        <v>1387</v>
      </c>
      <c r="G251" s="18">
        <v>124.63133380138865</v>
      </c>
      <c r="H251" s="18">
        <v>3</v>
      </c>
      <c r="I251" s="19">
        <v>116.7654816446905</v>
      </c>
      <c r="J251" s="19">
        <v>9.972684847759636</v>
      </c>
      <c r="K251" s="19">
        <v>117.08974754272687</v>
      </c>
      <c r="L251" s="19">
        <v>7.541586258661765</v>
      </c>
      <c r="M251" s="21">
        <v>0.9871886120996441</v>
      </c>
    </row>
    <row r="252" spans="1:13" ht="15">
      <c r="A252" s="27" t="str">
        <f>A251</f>
        <v>Pasto</v>
      </c>
      <c r="B252" s="27" t="s">
        <v>1446</v>
      </c>
      <c r="C252" s="18">
        <v>12.2</v>
      </c>
      <c r="D252" s="18">
        <v>1463</v>
      </c>
      <c r="E252" s="18">
        <v>142.1677096618206</v>
      </c>
      <c r="F252" s="18">
        <v>1463</v>
      </c>
      <c r="G252" s="18">
        <v>142.1677096618206</v>
      </c>
      <c r="H252" s="18">
        <v>0</v>
      </c>
      <c r="I252" s="19">
        <v>142.1677096618206</v>
      </c>
      <c r="J252" s="19"/>
      <c r="K252" s="19">
        <v>142.1677096618206</v>
      </c>
      <c r="L252" s="19"/>
      <c r="M252" s="21">
        <v>1</v>
      </c>
    </row>
    <row r="253" spans="1:13" ht="15">
      <c r="A253" s="27" t="str">
        <f>A252</f>
        <v>Pasto</v>
      </c>
      <c r="B253" s="27" t="s">
        <v>1447</v>
      </c>
      <c r="C253" s="18">
        <v>9.133333333333333</v>
      </c>
      <c r="D253" s="18">
        <v>843</v>
      </c>
      <c r="E253" s="18">
        <v>110.55476636509982</v>
      </c>
      <c r="F253" s="18">
        <v>920</v>
      </c>
      <c r="G253" s="18">
        <v>119.53049493285225</v>
      </c>
      <c r="H253" s="18">
        <v>0</v>
      </c>
      <c r="I253" s="19">
        <v>110.55476636509982</v>
      </c>
      <c r="J253" s="19"/>
      <c r="K253" s="19">
        <v>119.53049493285225</v>
      </c>
      <c r="L253" s="19"/>
      <c r="M253" s="21">
        <v>1.0913404507710558</v>
      </c>
    </row>
    <row r="254" spans="1:13" ht="15">
      <c r="A254" s="22" t="s">
        <v>136</v>
      </c>
      <c r="B254" s="25"/>
      <c r="C254" s="23"/>
      <c r="D254" s="23">
        <v>6694</v>
      </c>
      <c r="E254" s="23">
        <v>756.4674344676083</v>
      </c>
      <c r="F254" s="23">
        <v>6666</v>
      </c>
      <c r="G254" s="23">
        <v>754.1761141325233</v>
      </c>
      <c r="H254" s="23">
        <v>41</v>
      </c>
      <c r="I254" s="24">
        <v>726.91438582722</v>
      </c>
      <c r="J254" s="24">
        <v>29.55304864038886</v>
      </c>
      <c r="K254" s="24">
        <v>735.9407588325021</v>
      </c>
      <c r="L254" s="24">
        <v>18.235355300021475</v>
      </c>
      <c r="M254" s="26">
        <v>0.9958171496862862</v>
      </c>
    </row>
    <row r="255" spans="1:13" ht="15">
      <c r="A255" s="17" t="s">
        <v>137</v>
      </c>
      <c r="B255" s="27" t="s">
        <v>1448</v>
      </c>
      <c r="C255" s="18">
        <v>12.2</v>
      </c>
      <c r="D255" s="18">
        <v>1838</v>
      </c>
      <c r="E255" s="18">
        <v>168.16141185212345</v>
      </c>
      <c r="F255" s="18">
        <v>1789</v>
      </c>
      <c r="G255" s="18">
        <v>163.97444084786167</v>
      </c>
      <c r="H255" s="18">
        <v>14</v>
      </c>
      <c r="I255" s="19">
        <v>134.8876245982499</v>
      </c>
      <c r="J255" s="19">
        <v>33.273787253873536</v>
      </c>
      <c r="K255" s="19">
        <v>134.8876245982499</v>
      </c>
      <c r="L255" s="19">
        <v>29.08681624961176</v>
      </c>
      <c r="M255" s="21">
        <v>0.9733405875952121</v>
      </c>
    </row>
    <row r="256" spans="1:13" ht="15">
      <c r="A256" s="27" t="str">
        <f aca="true" t="shared" si="10" ref="A256:A261">A255</f>
        <v>Pereira</v>
      </c>
      <c r="B256" s="27" t="s">
        <v>1449</v>
      </c>
      <c r="C256" s="18">
        <v>12.2</v>
      </c>
      <c r="D256" s="18">
        <v>1741</v>
      </c>
      <c r="E256" s="18">
        <v>149.63480727463994</v>
      </c>
      <c r="F256" s="18">
        <v>1678</v>
      </c>
      <c r="G256" s="18">
        <v>144.34040441771464</v>
      </c>
      <c r="H256" s="18">
        <v>14</v>
      </c>
      <c r="I256" s="19">
        <v>118.1031571609628</v>
      </c>
      <c r="J256" s="19">
        <v>31.53165011367716</v>
      </c>
      <c r="K256" s="19">
        <v>117.64541817863365</v>
      </c>
      <c r="L256" s="19">
        <v>26.69498623908101</v>
      </c>
      <c r="M256" s="21">
        <v>0.9638139000574383</v>
      </c>
    </row>
    <row r="257" spans="1:13" ht="15">
      <c r="A257" s="27" t="str">
        <f t="shared" si="10"/>
        <v>Pereira</v>
      </c>
      <c r="B257" s="27" t="s">
        <v>1450</v>
      </c>
      <c r="C257" s="18">
        <v>12.2</v>
      </c>
      <c r="D257" s="18">
        <v>1377</v>
      </c>
      <c r="E257" s="18">
        <v>145.47082816097083</v>
      </c>
      <c r="F257" s="18">
        <v>973</v>
      </c>
      <c r="G257" s="18">
        <v>100.68372227556019</v>
      </c>
      <c r="H257" s="18">
        <v>12</v>
      </c>
      <c r="I257" s="19">
        <v>110.4751947850808</v>
      </c>
      <c r="J257" s="19">
        <v>34.995633375889966</v>
      </c>
      <c r="K257" s="19">
        <v>71.34565745371059</v>
      </c>
      <c r="L257" s="19">
        <v>29.33806482184957</v>
      </c>
      <c r="M257" s="21">
        <v>0.7066085693536674</v>
      </c>
    </row>
    <row r="258" spans="1:13" ht="15">
      <c r="A258" s="27" t="str">
        <f t="shared" si="10"/>
        <v>Pereira</v>
      </c>
      <c r="B258" s="27" t="s">
        <v>1451</v>
      </c>
      <c r="C258" s="18">
        <v>12.2</v>
      </c>
      <c r="D258" s="18">
        <v>1802</v>
      </c>
      <c r="E258" s="18">
        <v>162.37775505454246</v>
      </c>
      <c r="F258" s="18">
        <v>1385</v>
      </c>
      <c r="G258" s="18">
        <v>131.35178094617504</v>
      </c>
      <c r="H258" s="18">
        <v>23</v>
      </c>
      <c r="I258" s="19">
        <v>125.11104475059662</v>
      </c>
      <c r="J258" s="19">
        <v>37.26671030394585</v>
      </c>
      <c r="K258" s="19">
        <v>103.18697801621758</v>
      </c>
      <c r="L258" s="19">
        <v>28.16480292995748</v>
      </c>
      <c r="M258" s="21">
        <v>0.7685904550499445</v>
      </c>
    </row>
    <row r="259" spans="1:13" ht="15">
      <c r="A259" s="27" t="str">
        <f t="shared" si="10"/>
        <v>Pereira</v>
      </c>
      <c r="B259" s="27" t="s">
        <v>1452</v>
      </c>
      <c r="C259" s="18">
        <v>12.2</v>
      </c>
      <c r="D259" s="18">
        <v>1944</v>
      </c>
      <c r="E259" s="18">
        <v>178.84714809853148</v>
      </c>
      <c r="F259" s="18">
        <v>1458</v>
      </c>
      <c r="G259" s="18">
        <v>130.95006730916776</v>
      </c>
      <c r="H259" s="18">
        <v>8</v>
      </c>
      <c r="I259" s="19">
        <v>143.9433508978704</v>
      </c>
      <c r="J259" s="19">
        <v>34.90379720066106</v>
      </c>
      <c r="K259" s="19">
        <v>97.93331748735734</v>
      </c>
      <c r="L259" s="19">
        <v>33.01674982181041</v>
      </c>
      <c r="M259" s="21">
        <v>0.75</v>
      </c>
    </row>
    <row r="260" spans="1:13" ht="15">
      <c r="A260" s="27" t="str">
        <f t="shared" si="10"/>
        <v>Pereira</v>
      </c>
      <c r="B260" s="27" t="s">
        <v>1453</v>
      </c>
      <c r="C260" s="18">
        <v>12.2</v>
      </c>
      <c r="D260" s="18">
        <v>549</v>
      </c>
      <c r="E260" s="18">
        <v>52.59114621662942</v>
      </c>
      <c r="F260" s="18">
        <v>514</v>
      </c>
      <c r="G260" s="18">
        <v>49.31513053594517</v>
      </c>
      <c r="H260" s="18">
        <v>11</v>
      </c>
      <c r="I260" s="19">
        <v>35.541916935575465</v>
      </c>
      <c r="J260" s="19">
        <v>17.049229281053943</v>
      </c>
      <c r="K260" s="19">
        <v>35.45994972246071</v>
      </c>
      <c r="L260" s="19">
        <v>13.855180813484449</v>
      </c>
      <c r="M260" s="21">
        <v>0.936247723132969</v>
      </c>
    </row>
    <row r="261" spans="1:13" ht="15">
      <c r="A261" s="27" t="str">
        <f t="shared" si="10"/>
        <v>Pereira</v>
      </c>
      <c r="B261" s="27" t="s">
        <v>1454</v>
      </c>
      <c r="C261" s="18">
        <v>12.2</v>
      </c>
      <c r="D261" s="18">
        <v>1457</v>
      </c>
      <c r="E261" s="18">
        <v>141.31627473358546</v>
      </c>
      <c r="F261" s="18">
        <v>1097</v>
      </c>
      <c r="G261" s="18">
        <v>107.12295065725283</v>
      </c>
      <c r="H261" s="18">
        <v>11</v>
      </c>
      <c r="I261" s="19">
        <v>104.3869090885391</v>
      </c>
      <c r="J261" s="19">
        <v>36.92936564504633</v>
      </c>
      <c r="K261" s="19">
        <v>74.82906094041228</v>
      </c>
      <c r="L261" s="19">
        <v>32.29388971684054</v>
      </c>
      <c r="M261" s="21">
        <v>0.7529169526424159</v>
      </c>
    </row>
    <row r="262" spans="1:13" ht="15">
      <c r="A262" s="22" t="s">
        <v>141</v>
      </c>
      <c r="B262" s="25"/>
      <c r="C262" s="23"/>
      <c r="D262" s="23">
        <v>10708</v>
      </c>
      <c r="E262" s="23">
        <v>998.3993713910227</v>
      </c>
      <c r="F262" s="23">
        <v>8894</v>
      </c>
      <c r="G262" s="23">
        <v>827.7384969896767</v>
      </c>
      <c r="H262" s="23">
        <v>93</v>
      </c>
      <c r="I262" s="24">
        <v>772.4491982168752</v>
      </c>
      <c r="J262" s="24">
        <v>225.9501731741479</v>
      </c>
      <c r="K262" s="24">
        <v>635.2880063970421</v>
      </c>
      <c r="L262" s="24">
        <v>192.45049059263522</v>
      </c>
      <c r="M262" s="26">
        <v>0.8305939484497572</v>
      </c>
    </row>
    <row r="263" spans="1:13" ht="15">
      <c r="A263" s="17" t="s">
        <v>142</v>
      </c>
      <c r="B263" s="27" t="s">
        <v>1455</v>
      </c>
      <c r="C263" s="18">
        <v>9.133333333333333</v>
      </c>
      <c r="D263" s="18">
        <v>729</v>
      </c>
      <c r="E263" s="18">
        <v>93.74933936438322</v>
      </c>
      <c r="F263" s="18">
        <v>0</v>
      </c>
      <c r="G263" s="18">
        <v>0</v>
      </c>
      <c r="H263" s="18">
        <v>0</v>
      </c>
      <c r="I263" s="19">
        <v>93.74933936438322</v>
      </c>
      <c r="J263" s="19"/>
      <c r="K263" s="19">
        <v>0</v>
      </c>
      <c r="L263" s="19"/>
      <c r="M263" s="21">
        <v>0</v>
      </c>
    </row>
    <row r="264" spans="1:13" ht="15">
      <c r="A264" s="27" t="str">
        <f aca="true" t="shared" si="11" ref="A264:A269">A263</f>
        <v>Popayán</v>
      </c>
      <c r="B264" s="27" t="s">
        <v>1456</v>
      </c>
      <c r="C264" s="18">
        <v>12.2</v>
      </c>
      <c r="D264" s="18">
        <v>1096</v>
      </c>
      <c r="E264" s="18">
        <v>100.7050730878301</v>
      </c>
      <c r="F264" s="18">
        <v>465</v>
      </c>
      <c r="G264" s="18">
        <v>41.84987609963988</v>
      </c>
      <c r="H264" s="18">
        <v>4</v>
      </c>
      <c r="I264" s="19">
        <v>85.66036369885842</v>
      </c>
      <c r="J264" s="19">
        <v>15.044709388971684</v>
      </c>
      <c r="K264" s="19">
        <v>29.80069577177102</v>
      </c>
      <c r="L264" s="19">
        <v>12.049180327868852</v>
      </c>
      <c r="M264" s="21">
        <v>0.42427007299270075</v>
      </c>
    </row>
    <row r="265" spans="1:13" ht="15">
      <c r="A265" s="27" t="str">
        <f t="shared" si="11"/>
        <v>Popayán</v>
      </c>
      <c r="B265" s="27" t="s">
        <v>1457</v>
      </c>
      <c r="C265" s="18">
        <v>8.766666666666667</v>
      </c>
      <c r="D265" s="18">
        <v>716</v>
      </c>
      <c r="E265" s="18">
        <v>91.0680576400119</v>
      </c>
      <c r="F265" s="18">
        <v>492</v>
      </c>
      <c r="G265" s="18">
        <v>63.17877260622313</v>
      </c>
      <c r="H265" s="18">
        <v>6</v>
      </c>
      <c r="I265" s="19">
        <v>75.7594125756413</v>
      </c>
      <c r="J265" s="19">
        <v>15.308645064370593</v>
      </c>
      <c r="K265" s="19">
        <v>51.35916282348665</v>
      </c>
      <c r="L265" s="19">
        <v>11.819609782736496</v>
      </c>
      <c r="M265" s="21">
        <v>0.6871508379888268</v>
      </c>
    </row>
    <row r="266" spans="1:13" ht="15">
      <c r="A266" s="27" t="str">
        <f t="shared" si="11"/>
        <v>Popayán</v>
      </c>
      <c r="B266" s="27" t="s">
        <v>1458</v>
      </c>
      <c r="C266" s="18">
        <v>12.2</v>
      </c>
      <c r="D266" s="18">
        <v>1165</v>
      </c>
      <c r="E266" s="18">
        <v>127.7163603503607</v>
      </c>
      <c r="F266" s="18">
        <v>1133</v>
      </c>
      <c r="G266" s="18">
        <v>120.68409230181541</v>
      </c>
      <c r="H266" s="18">
        <v>0</v>
      </c>
      <c r="I266" s="19">
        <v>111.04085655116862</v>
      </c>
      <c r="J266" s="19">
        <v>16.675503799192086</v>
      </c>
      <c r="K266" s="19">
        <v>105.83163156562784</v>
      </c>
      <c r="L266" s="19">
        <v>14.852460736187554</v>
      </c>
      <c r="M266" s="21">
        <v>0.9725321888412017</v>
      </c>
    </row>
    <row r="267" spans="1:13" ht="15">
      <c r="A267" s="27" t="str">
        <f t="shared" si="11"/>
        <v>Popayán</v>
      </c>
      <c r="B267" s="27" t="s">
        <v>1459</v>
      </c>
      <c r="C267" s="18">
        <v>12.2</v>
      </c>
      <c r="D267" s="18">
        <v>1016</v>
      </c>
      <c r="E267" s="18">
        <v>107.75355117540111</v>
      </c>
      <c r="F267" s="18">
        <v>537</v>
      </c>
      <c r="G267" s="18">
        <v>54.128596591872885</v>
      </c>
      <c r="H267" s="18">
        <v>6</v>
      </c>
      <c r="I267" s="19">
        <v>90.51925777813551</v>
      </c>
      <c r="J267" s="19">
        <v>17.2342933972656</v>
      </c>
      <c r="K267" s="19">
        <v>43.3280004666866</v>
      </c>
      <c r="L267" s="19">
        <v>10.80059612518629</v>
      </c>
      <c r="M267" s="21">
        <v>0.5285433070866141</v>
      </c>
    </row>
    <row r="268" spans="1:13" ht="15">
      <c r="A268" s="27" t="str">
        <f t="shared" si="11"/>
        <v>Popayán</v>
      </c>
      <c r="B268" s="27" t="s">
        <v>1460</v>
      </c>
      <c r="C268" s="18">
        <v>12.2</v>
      </c>
      <c r="D268" s="18">
        <v>882</v>
      </c>
      <c r="E268" s="18">
        <v>78.93178975893964</v>
      </c>
      <c r="F268" s="18">
        <v>882</v>
      </c>
      <c r="G268" s="18">
        <v>84.8934051127981</v>
      </c>
      <c r="H268" s="18">
        <v>0</v>
      </c>
      <c r="I268" s="19">
        <v>78.93178975893964</v>
      </c>
      <c r="J268" s="19"/>
      <c r="K268" s="19">
        <v>84.8934051127981</v>
      </c>
      <c r="L268" s="19"/>
      <c r="M268" s="21">
        <v>1</v>
      </c>
    </row>
    <row r="269" spans="1:13" ht="15">
      <c r="A269" s="27" t="str">
        <f t="shared" si="11"/>
        <v>Popayán</v>
      </c>
      <c r="B269" s="27" t="s">
        <v>1461</v>
      </c>
      <c r="C269" s="18">
        <v>12.2</v>
      </c>
      <c r="D269" s="18">
        <v>576</v>
      </c>
      <c r="E269" s="18">
        <v>55.82281413666222</v>
      </c>
      <c r="F269" s="18">
        <v>583</v>
      </c>
      <c r="G269" s="18">
        <v>56.946238253528946</v>
      </c>
      <c r="H269" s="18">
        <v>0</v>
      </c>
      <c r="I269" s="19">
        <v>55.82281413666222</v>
      </c>
      <c r="J269" s="19"/>
      <c r="K269" s="19">
        <v>56.946238253528946</v>
      </c>
      <c r="L269" s="19"/>
      <c r="M269" s="21">
        <v>1.0121527777777777</v>
      </c>
    </row>
    <row r="270" spans="1:13" ht="15">
      <c r="A270" s="22" t="s">
        <v>147</v>
      </c>
      <c r="B270" s="25"/>
      <c r="C270" s="23"/>
      <c r="D270" s="23">
        <v>6180</v>
      </c>
      <c r="E270" s="23">
        <v>655.7469855135885</v>
      </c>
      <c r="F270" s="23">
        <v>4092</v>
      </c>
      <c r="G270" s="23">
        <v>421.68098096587823</v>
      </c>
      <c r="H270" s="23">
        <v>16</v>
      </c>
      <c r="I270" s="24">
        <v>591.483833863789</v>
      </c>
      <c r="J270" s="24">
        <v>64.26315164979997</v>
      </c>
      <c r="K270" s="24">
        <v>372.1591339938992</v>
      </c>
      <c r="L270" s="24">
        <v>49.52184697197919</v>
      </c>
      <c r="M270" s="26">
        <v>0.6621359223300971</v>
      </c>
    </row>
    <row r="271" spans="1:13" ht="15">
      <c r="A271" s="17" t="s">
        <v>397</v>
      </c>
      <c r="B271" s="27" t="s">
        <v>1462</v>
      </c>
      <c r="C271" s="18">
        <v>12.2</v>
      </c>
      <c r="D271" s="18">
        <v>677</v>
      </c>
      <c r="E271" s="18">
        <v>71.75563598494206</v>
      </c>
      <c r="F271" s="18">
        <v>611</v>
      </c>
      <c r="G271" s="18">
        <v>64.12945433977193</v>
      </c>
      <c r="H271" s="18">
        <v>0</v>
      </c>
      <c r="I271" s="19">
        <v>57.11626673865646</v>
      </c>
      <c r="J271" s="19">
        <v>14.639369246285606</v>
      </c>
      <c r="K271" s="19">
        <v>50.42164605376571</v>
      </c>
      <c r="L271" s="19">
        <v>13.707808286006205</v>
      </c>
      <c r="M271" s="21">
        <v>0.9025110782865583</v>
      </c>
    </row>
    <row r="272" spans="1:13" ht="15">
      <c r="A272" s="27" t="str">
        <f>A271</f>
        <v>Quibdó</v>
      </c>
      <c r="B272" s="27" t="s">
        <v>1463</v>
      </c>
      <c r="C272" s="18">
        <v>12.2</v>
      </c>
      <c r="D272" s="18">
        <v>379</v>
      </c>
      <c r="E272" s="18">
        <v>42.26664662446824</v>
      </c>
      <c r="F272" s="18">
        <v>246</v>
      </c>
      <c r="G272" s="18">
        <v>28.426703726633743</v>
      </c>
      <c r="H272" s="18">
        <v>0</v>
      </c>
      <c r="I272" s="19">
        <v>42.26664662446824</v>
      </c>
      <c r="J272" s="19"/>
      <c r="K272" s="19">
        <v>28.426703726633743</v>
      </c>
      <c r="L272" s="19"/>
      <c r="M272" s="21">
        <v>0.6490765171503958</v>
      </c>
    </row>
    <row r="273" spans="1:13" ht="15">
      <c r="A273" s="27" t="str">
        <f>A272</f>
        <v>Quibdó</v>
      </c>
      <c r="B273" s="27" t="s">
        <v>1464</v>
      </c>
      <c r="C273" s="18">
        <v>12.2</v>
      </c>
      <c r="D273" s="18">
        <v>465</v>
      </c>
      <c r="E273" s="18">
        <v>53.54889769173343</v>
      </c>
      <c r="F273" s="18">
        <v>293</v>
      </c>
      <c r="G273" s="18">
        <v>33.13933721511539</v>
      </c>
      <c r="H273" s="18">
        <v>0</v>
      </c>
      <c r="I273" s="19">
        <v>53.54889769173343</v>
      </c>
      <c r="J273" s="19"/>
      <c r="K273" s="19">
        <v>33.13933721511539</v>
      </c>
      <c r="L273" s="19"/>
      <c r="M273" s="21">
        <v>0.6301075268817204</v>
      </c>
    </row>
    <row r="274" spans="1:13" ht="15">
      <c r="A274" s="22" t="s">
        <v>401</v>
      </c>
      <c r="B274" s="25"/>
      <c r="C274" s="23"/>
      <c r="D274" s="23">
        <v>1521</v>
      </c>
      <c r="E274" s="23">
        <v>167.57118030114378</v>
      </c>
      <c r="F274" s="23">
        <v>1150</v>
      </c>
      <c r="G274" s="23">
        <v>125.69549528152106</v>
      </c>
      <c r="H274" s="23">
        <v>0</v>
      </c>
      <c r="I274" s="24">
        <v>152.93181105485814</v>
      </c>
      <c r="J274" s="24">
        <v>14.639369246285606</v>
      </c>
      <c r="K274" s="24">
        <v>111.98768699551485</v>
      </c>
      <c r="L274" s="24">
        <v>13.707808286006205</v>
      </c>
      <c r="M274" s="26">
        <v>0.7560815253122946</v>
      </c>
    </row>
    <row r="275" spans="1:13" ht="15">
      <c r="A275" s="17" t="s">
        <v>148</v>
      </c>
      <c r="B275" s="27" t="s">
        <v>1465</v>
      </c>
      <c r="C275" s="18">
        <v>5.5</v>
      </c>
      <c r="D275" s="18">
        <v>43</v>
      </c>
      <c r="E275" s="18">
        <v>7.818181818181818</v>
      </c>
      <c r="F275" s="18">
        <v>40</v>
      </c>
      <c r="G275" s="18">
        <v>7.272727272727273</v>
      </c>
      <c r="H275" s="18">
        <v>3</v>
      </c>
      <c r="I275" s="19"/>
      <c r="J275" s="19">
        <v>7.818181818181818</v>
      </c>
      <c r="K275" s="19"/>
      <c r="L275" s="19">
        <v>7.272727272727273</v>
      </c>
      <c r="M275" s="21">
        <v>0.9302325581395349</v>
      </c>
    </row>
    <row r="276" spans="1:13" ht="15">
      <c r="A276" s="27" t="str">
        <f>A275</f>
        <v>Riohacha</v>
      </c>
      <c r="B276" s="27" t="s">
        <v>1466</v>
      </c>
      <c r="C276" s="18">
        <v>12.2</v>
      </c>
      <c r="D276" s="18">
        <v>344</v>
      </c>
      <c r="E276" s="18">
        <v>37.59134647576126</v>
      </c>
      <c r="F276" s="18">
        <v>310</v>
      </c>
      <c r="G276" s="18">
        <v>34.23574808270742</v>
      </c>
      <c r="H276" s="18">
        <v>134</v>
      </c>
      <c r="I276" s="19">
        <v>18.431108663254065</v>
      </c>
      <c r="J276" s="19">
        <v>19.160237812507194</v>
      </c>
      <c r="K276" s="19">
        <v>15.266568392405883</v>
      </c>
      <c r="L276" s="19">
        <v>18.96917969030153</v>
      </c>
      <c r="M276" s="21">
        <v>0.9011627906976745</v>
      </c>
    </row>
    <row r="277" spans="1:13" ht="15">
      <c r="A277" s="27" t="str">
        <f>A276</f>
        <v>Riohacha</v>
      </c>
      <c r="B277" s="27" t="s">
        <v>1467</v>
      </c>
      <c r="C277" s="18">
        <v>6.066666666666666</v>
      </c>
      <c r="D277" s="18">
        <v>321</v>
      </c>
      <c r="E277" s="18">
        <v>55.21978021978022</v>
      </c>
      <c r="F277" s="18">
        <v>320</v>
      </c>
      <c r="G277" s="18">
        <v>55.05494505494505</v>
      </c>
      <c r="H277" s="18">
        <v>0</v>
      </c>
      <c r="I277" s="19">
        <v>55.21978021978022</v>
      </c>
      <c r="J277" s="19"/>
      <c r="K277" s="19">
        <v>55.05494505494505</v>
      </c>
      <c r="L277" s="19"/>
      <c r="M277" s="21">
        <v>0.9968847352024922</v>
      </c>
    </row>
    <row r="278" spans="1:13" ht="15">
      <c r="A278" s="27" t="str">
        <f>A277</f>
        <v>Riohacha</v>
      </c>
      <c r="B278" s="27" t="s">
        <v>1468</v>
      </c>
      <c r="C278" s="18">
        <v>9.133333333333333</v>
      </c>
      <c r="D278" s="18">
        <v>549</v>
      </c>
      <c r="E278" s="18">
        <v>68.42979907440319</v>
      </c>
      <c r="F278" s="18">
        <v>549</v>
      </c>
      <c r="G278" s="18">
        <v>68.42979907440319</v>
      </c>
      <c r="H278" s="18">
        <v>0</v>
      </c>
      <c r="I278" s="19">
        <v>68.42979907440319</v>
      </c>
      <c r="J278" s="19"/>
      <c r="K278" s="19">
        <v>68.42979907440319</v>
      </c>
      <c r="L278" s="19"/>
      <c r="M278" s="21">
        <v>1</v>
      </c>
    </row>
    <row r="279" spans="1:13" ht="15">
      <c r="A279" s="22" t="s">
        <v>151</v>
      </c>
      <c r="B279" s="25"/>
      <c r="C279" s="23"/>
      <c r="D279" s="23">
        <v>1257</v>
      </c>
      <c r="E279" s="23">
        <v>169.0591075881265</v>
      </c>
      <c r="F279" s="23">
        <v>1219</v>
      </c>
      <c r="G279" s="23">
        <v>164.99321948478294</v>
      </c>
      <c r="H279" s="23">
        <v>137</v>
      </c>
      <c r="I279" s="24">
        <v>142.08068795743748</v>
      </c>
      <c r="J279" s="24">
        <v>26.97841963068901</v>
      </c>
      <c r="K279" s="24">
        <v>138.75131252175413</v>
      </c>
      <c r="L279" s="24">
        <v>26.241906963028804</v>
      </c>
      <c r="M279" s="26">
        <v>0.9697692919649961</v>
      </c>
    </row>
    <row r="280" spans="1:13" ht="15">
      <c r="A280" s="17" t="s">
        <v>157</v>
      </c>
      <c r="B280" s="27" t="s">
        <v>1469</v>
      </c>
      <c r="C280" s="18">
        <v>12.2</v>
      </c>
      <c r="D280" s="18">
        <v>386</v>
      </c>
      <c r="E280" s="18">
        <v>55.690993455773004</v>
      </c>
      <c r="F280" s="18">
        <v>479</v>
      </c>
      <c r="G280" s="18">
        <v>63.31394427544513</v>
      </c>
      <c r="H280" s="18">
        <v>0</v>
      </c>
      <c r="I280" s="19">
        <v>55.690993455773004</v>
      </c>
      <c r="J280" s="19"/>
      <c r="K280" s="19">
        <v>63.31394427544513</v>
      </c>
      <c r="L280" s="19"/>
      <c r="M280" s="21">
        <v>1.2409326424870466</v>
      </c>
    </row>
    <row r="281" spans="1:13" ht="15">
      <c r="A281" s="27" t="str">
        <f>A280</f>
        <v>Santa Marta</v>
      </c>
      <c r="B281" s="27" t="s">
        <v>1470</v>
      </c>
      <c r="C281" s="18">
        <v>12.2</v>
      </c>
      <c r="D281" s="18">
        <v>480</v>
      </c>
      <c r="E281" s="18">
        <v>55.466263212727775</v>
      </c>
      <c r="F281" s="18">
        <v>475</v>
      </c>
      <c r="G281" s="18">
        <v>54.56102091404285</v>
      </c>
      <c r="H281" s="18">
        <v>0</v>
      </c>
      <c r="I281" s="19">
        <v>55.466263212727775</v>
      </c>
      <c r="J281" s="19"/>
      <c r="K281" s="19">
        <v>54.56102091404285</v>
      </c>
      <c r="L281" s="19"/>
      <c r="M281" s="21">
        <v>0.9895833333333334</v>
      </c>
    </row>
    <row r="282" spans="1:13" ht="15">
      <c r="A282" s="22" t="s">
        <v>161</v>
      </c>
      <c r="B282" s="25"/>
      <c r="C282" s="23"/>
      <c r="D282" s="23">
        <v>866</v>
      </c>
      <c r="E282" s="23">
        <v>111.1572566685008</v>
      </c>
      <c r="F282" s="23">
        <v>954</v>
      </c>
      <c r="G282" s="23">
        <v>117.87496518948802</v>
      </c>
      <c r="H282" s="23">
        <v>0</v>
      </c>
      <c r="I282" s="24">
        <v>111.15725666850078</v>
      </c>
      <c r="J282" s="24"/>
      <c r="K282" s="24">
        <v>117.87496518948798</v>
      </c>
      <c r="L282" s="24"/>
      <c r="M282" s="26">
        <v>1.1016166281755195</v>
      </c>
    </row>
    <row r="283" spans="1:13" ht="15">
      <c r="A283" s="17" t="s">
        <v>423</v>
      </c>
      <c r="B283" s="27" t="s">
        <v>1471</v>
      </c>
      <c r="C283" s="18">
        <v>12</v>
      </c>
      <c r="D283" s="18">
        <v>677</v>
      </c>
      <c r="E283" s="18">
        <v>67.86723400297312</v>
      </c>
      <c r="F283" s="18">
        <v>667</v>
      </c>
      <c r="G283" s="18">
        <v>66.34438603271285</v>
      </c>
      <c r="H283" s="18">
        <v>0</v>
      </c>
      <c r="I283" s="19">
        <v>58.807612479945284</v>
      </c>
      <c r="J283" s="19">
        <v>9.059621523027815</v>
      </c>
      <c r="K283" s="19">
        <v>58.2267389738893</v>
      </c>
      <c r="L283" s="19">
        <v>8.117647058823529</v>
      </c>
      <c r="M283" s="21">
        <v>0.9852289512555391</v>
      </c>
    </row>
    <row r="284" spans="1:13" ht="15">
      <c r="A284" s="22" t="s">
        <v>427</v>
      </c>
      <c r="B284" s="25"/>
      <c r="C284" s="23"/>
      <c r="D284" s="23">
        <v>677</v>
      </c>
      <c r="E284" s="23">
        <v>67.86723400297312</v>
      </c>
      <c r="F284" s="23">
        <v>667</v>
      </c>
      <c r="G284" s="23">
        <v>66.34438603271285</v>
      </c>
      <c r="H284" s="23">
        <v>0</v>
      </c>
      <c r="I284" s="24">
        <v>58.807612479945284</v>
      </c>
      <c r="J284" s="24">
        <v>9.059621523027815</v>
      </c>
      <c r="K284" s="24">
        <v>58.2267389738893</v>
      </c>
      <c r="L284" s="24">
        <v>8.117647058823529</v>
      </c>
      <c r="M284" s="26">
        <v>0.9852289512555391</v>
      </c>
    </row>
    <row r="285" spans="1:13" ht="15">
      <c r="A285" s="17" t="s">
        <v>162</v>
      </c>
      <c r="B285" s="27" t="s">
        <v>1472</v>
      </c>
      <c r="C285" s="18">
        <v>12.2</v>
      </c>
      <c r="D285" s="18">
        <v>691</v>
      </c>
      <c r="E285" s="18">
        <v>65.4654230879754</v>
      </c>
      <c r="F285" s="18">
        <v>692</v>
      </c>
      <c r="G285" s="18">
        <v>66.50595045344646</v>
      </c>
      <c r="H285" s="18">
        <v>0</v>
      </c>
      <c r="I285" s="19">
        <v>65.4654230879754</v>
      </c>
      <c r="J285" s="19"/>
      <c r="K285" s="19">
        <v>66.50595045344646</v>
      </c>
      <c r="L285" s="19"/>
      <c r="M285" s="21">
        <v>1.0014471780028944</v>
      </c>
    </row>
    <row r="286" spans="1:13" ht="15">
      <c r="A286" s="27" t="str">
        <f>A285</f>
        <v>Sincelejo</v>
      </c>
      <c r="B286" s="27" t="s">
        <v>1473</v>
      </c>
      <c r="C286" s="18">
        <v>12.2</v>
      </c>
      <c r="D286" s="18">
        <v>733</v>
      </c>
      <c r="E286" s="18">
        <v>70.74642288324388</v>
      </c>
      <c r="F286" s="18">
        <v>707</v>
      </c>
      <c r="G286" s="18">
        <v>70.96968728292171</v>
      </c>
      <c r="H286" s="18">
        <v>0</v>
      </c>
      <c r="I286" s="19">
        <v>70.74642288324388</v>
      </c>
      <c r="J286" s="19"/>
      <c r="K286" s="19">
        <v>70.96968728292171</v>
      </c>
      <c r="L286" s="19"/>
      <c r="M286" s="21">
        <v>0.9645293315143247</v>
      </c>
    </row>
    <row r="287" spans="1:13" ht="15">
      <c r="A287" s="22" t="s">
        <v>165</v>
      </c>
      <c r="B287" s="25"/>
      <c r="C287" s="23"/>
      <c r="D287" s="23">
        <v>1424</v>
      </c>
      <c r="E287" s="23">
        <v>136.21184597121928</v>
      </c>
      <c r="F287" s="23">
        <v>1399</v>
      </c>
      <c r="G287" s="23">
        <v>137.47563773636816</v>
      </c>
      <c r="H287" s="23">
        <v>0</v>
      </c>
      <c r="I287" s="24">
        <v>136.21184597121928</v>
      </c>
      <c r="J287" s="24"/>
      <c r="K287" s="24">
        <v>137.47563773636818</v>
      </c>
      <c r="L287" s="24"/>
      <c r="M287" s="26">
        <v>0.9824438202247191</v>
      </c>
    </row>
    <row r="288" spans="1:13" ht="15">
      <c r="A288" s="17" t="s">
        <v>166</v>
      </c>
      <c r="B288" s="27" t="s">
        <v>1474</v>
      </c>
      <c r="C288" s="18">
        <v>12.2</v>
      </c>
      <c r="D288" s="18">
        <v>704</v>
      </c>
      <c r="E288" s="18">
        <v>66.08732059597318</v>
      </c>
      <c r="F288" s="18">
        <v>691</v>
      </c>
      <c r="G288" s="18">
        <v>64.9230102092822</v>
      </c>
      <c r="H288" s="18">
        <v>3</v>
      </c>
      <c r="I288" s="19">
        <v>59.3176511499615</v>
      </c>
      <c r="J288" s="19">
        <v>6.769669446011687</v>
      </c>
      <c r="K288" s="19">
        <v>59.3176511499615</v>
      </c>
      <c r="L288" s="19">
        <v>5.605359059320686</v>
      </c>
      <c r="M288" s="21">
        <v>0.9815340909090909</v>
      </c>
    </row>
    <row r="289" spans="1:13" ht="15">
      <c r="A289" s="22" t="s">
        <v>171</v>
      </c>
      <c r="B289" s="25"/>
      <c r="C289" s="23"/>
      <c r="D289" s="23">
        <v>704</v>
      </c>
      <c r="E289" s="23">
        <v>66.08732059597318</v>
      </c>
      <c r="F289" s="23">
        <v>691</v>
      </c>
      <c r="G289" s="23">
        <v>64.9230102092822</v>
      </c>
      <c r="H289" s="23">
        <v>3</v>
      </c>
      <c r="I289" s="24">
        <v>59.3176511499615</v>
      </c>
      <c r="J289" s="24">
        <v>6.769669446011687</v>
      </c>
      <c r="K289" s="24">
        <v>59.3176511499615</v>
      </c>
      <c r="L289" s="24">
        <v>5.605359059320686</v>
      </c>
      <c r="M289" s="26">
        <v>0.9815340909090909</v>
      </c>
    </row>
    <row r="290" spans="1:13" ht="15">
      <c r="A290" s="17" t="s">
        <v>172</v>
      </c>
      <c r="B290" s="27" t="s">
        <v>1475</v>
      </c>
      <c r="C290" s="18">
        <v>12.066666666666666</v>
      </c>
      <c r="D290" s="18">
        <v>1591</v>
      </c>
      <c r="E290" s="18">
        <v>164.20881281134965</v>
      </c>
      <c r="F290" s="18">
        <v>1191</v>
      </c>
      <c r="G290" s="18">
        <v>125.34864667233784</v>
      </c>
      <c r="H290" s="18">
        <v>8</v>
      </c>
      <c r="I290" s="19">
        <v>134.5083859179572</v>
      </c>
      <c r="J290" s="19">
        <v>29.70042689339247</v>
      </c>
      <c r="K290" s="19">
        <v>102.52692669489831</v>
      </c>
      <c r="L290" s="19">
        <v>22.82171997743954</v>
      </c>
      <c r="M290" s="21">
        <v>0.748585795097423</v>
      </c>
    </row>
    <row r="291" spans="1:13" ht="15">
      <c r="A291" s="27" t="str">
        <f>A290</f>
        <v>Valledupar</v>
      </c>
      <c r="B291" s="27" t="s">
        <v>1476</v>
      </c>
      <c r="C291" s="18">
        <v>12.166666666666666</v>
      </c>
      <c r="D291" s="18">
        <v>1507</v>
      </c>
      <c r="E291" s="18">
        <v>156.108858690596</v>
      </c>
      <c r="F291" s="18">
        <v>1494</v>
      </c>
      <c r="G291" s="18">
        <v>157.65832761905742</v>
      </c>
      <c r="H291" s="18">
        <v>9</v>
      </c>
      <c r="I291" s="19">
        <v>130.4054571140781</v>
      </c>
      <c r="J291" s="19">
        <v>25.703401576517905</v>
      </c>
      <c r="K291" s="19">
        <v>133.31218740378205</v>
      </c>
      <c r="L291" s="19">
        <v>24.346140215275387</v>
      </c>
      <c r="M291" s="21">
        <v>0.9913735899137359</v>
      </c>
    </row>
    <row r="292" spans="1:13" ht="15">
      <c r="A292" s="27" t="str">
        <f>A291</f>
        <v>Valledupar</v>
      </c>
      <c r="B292" s="27" t="s">
        <v>1477</v>
      </c>
      <c r="C292" s="18">
        <v>12.2</v>
      </c>
      <c r="D292" s="18">
        <v>1889</v>
      </c>
      <c r="E292" s="18">
        <v>172.86288630925637</v>
      </c>
      <c r="F292" s="18">
        <v>1869</v>
      </c>
      <c r="G292" s="18">
        <v>171.14157483384653</v>
      </c>
      <c r="H292" s="18">
        <v>0</v>
      </c>
      <c r="I292" s="19">
        <v>139.28705012675672</v>
      </c>
      <c r="J292" s="19">
        <v>33.575836182499664</v>
      </c>
      <c r="K292" s="19">
        <v>139.28705012675672</v>
      </c>
      <c r="L292" s="19">
        <v>31.854524707089826</v>
      </c>
      <c r="M292" s="21">
        <v>0.9894123875066173</v>
      </c>
    </row>
    <row r="293" spans="1:13" ht="15">
      <c r="A293" s="27" t="str">
        <f>A292</f>
        <v>Valledupar</v>
      </c>
      <c r="B293" s="27" t="s">
        <v>1478</v>
      </c>
      <c r="C293" s="18">
        <v>12.2</v>
      </c>
      <c r="D293" s="18">
        <v>1640</v>
      </c>
      <c r="E293" s="18">
        <v>168.7486885526839</v>
      </c>
      <c r="F293" s="18">
        <v>1636</v>
      </c>
      <c r="G293" s="18">
        <v>168.39997547463267</v>
      </c>
      <c r="H293" s="18">
        <v>7</v>
      </c>
      <c r="I293" s="19">
        <v>145.37490147925084</v>
      </c>
      <c r="J293" s="19">
        <v>23.373787073433046</v>
      </c>
      <c r="K293" s="19">
        <v>145.37490147925084</v>
      </c>
      <c r="L293" s="19">
        <v>23.025073995381803</v>
      </c>
      <c r="M293" s="21">
        <v>0.9975609756097561</v>
      </c>
    </row>
    <row r="294" spans="1:13" ht="15">
      <c r="A294" s="27" t="str">
        <f>A293</f>
        <v>Valledupar</v>
      </c>
      <c r="B294" s="27" t="s">
        <v>1479</v>
      </c>
      <c r="C294" s="18">
        <v>12.2</v>
      </c>
      <c r="D294" s="18">
        <v>1722</v>
      </c>
      <c r="E294" s="18">
        <v>164.95882831196195</v>
      </c>
      <c r="F294" s="18">
        <v>1711</v>
      </c>
      <c r="G294" s="18">
        <v>164.05718896769966</v>
      </c>
      <c r="H294" s="18">
        <v>0</v>
      </c>
      <c r="I294" s="19">
        <v>164.95882831196195</v>
      </c>
      <c r="J294" s="19"/>
      <c r="K294" s="19">
        <v>164.05718896769966</v>
      </c>
      <c r="L294" s="19"/>
      <c r="M294" s="21">
        <v>0.9936120789779327</v>
      </c>
    </row>
    <row r="295" spans="1:13" ht="15">
      <c r="A295" s="27" t="str">
        <f>A294</f>
        <v>Valledupar</v>
      </c>
      <c r="B295" s="27" t="s">
        <v>1480</v>
      </c>
      <c r="C295" s="18">
        <v>12.2</v>
      </c>
      <c r="D295" s="18">
        <v>1491</v>
      </c>
      <c r="E295" s="18">
        <v>178.1071829710784</v>
      </c>
      <c r="F295" s="18">
        <v>343</v>
      </c>
      <c r="G295" s="18">
        <v>33.69020264661799</v>
      </c>
      <c r="H295" s="18">
        <v>0</v>
      </c>
      <c r="I295" s="19">
        <v>178.1071829710784</v>
      </c>
      <c r="J295" s="19"/>
      <c r="K295" s="19">
        <v>33.69020264661799</v>
      </c>
      <c r="L295" s="19"/>
      <c r="M295" s="21">
        <v>0.2300469483568075</v>
      </c>
    </row>
    <row r="296" spans="1:13" ht="15">
      <c r="A296" s="22" t="s">
        <v>176</v>
      </c>
      <c r="B296" s="25"/>
      <c r="C296" s="23"/>
      <c r="D296" s="23">
        <v>9840</v>
      </c>
      <c r="E296" s="23">
        <v>1004.9952576469263</v>
      </c>
      <c r="F296" s="23">
        <v>8244</v>
      </c>
      <c r="G296" s="23">
        <v>820.2959162141922</v>
      </c>
      <c r="H296" s="23">
        <v>24</v>
      </c>
      <c r="I296" s="24">
        <v>892.6418059210832</v>
      </c>
      <c r="J296" s="24">
        <v>112.35345172584309</v>
      </c>
      <c r="K296" s="24">
        <v>718.2484573190055</v>
      </c>
      <c r="L296" s="24">
        <v>102.04745889518655</v>
      </c>
      <c r="M296" s="26">
        <v>0.8378048780487805</v>
      </c>
    </row>
    <row r="297" spans="1:13" ht="15">
      <c r="A297" s="17" t="s">
        <v>177</v>
      </c>
      <c r="B297" s="27" t="s">
        <v>1481</v>
      </c>
      <c r="C297" s="18">
        <v>12.2</v>
      </c>
      <c r="D297" s="18">
        <v>856</v>
      </c>
      <c r="E297" s="18">
        <v>88.35942222368324</v>
      </c>
      <c r="F297" s="18">
        <v>820</v>
      </c>
      <c r="G297" s="18">
        <v>84.7900940000701</v>
      </c>
      <c r="H297" s="18">
        <v>6</v>
      </c>
      <c r="I297" s="19">
        <v>77.51772549604587</v>
      </c>
      <c r="J297" s="19">
        <v>10.84169672763737</v>
      </c>
      <c r="K297" s="19">
        <v>77.09467398845186</v>
      </c>
      <c r="L297" s="19">
        <v>7.6954200116182605</v>
      </c>
      <c r="M297" s="21">
        <v>0.9579439252336449</v>
      </c>
    </row>
    <row r="298" spans="1:13" ht="15">
      <c r="A298" s="27" t="str">
        <f aca="true" t="shared" si="12" ref="A298:A303">A297</f>
        <v>Villavicencio</v>
      </c>
      <c r="B298" s="27" t="s">
        <v>1482</v>
      </c>
      <c r="C298" s="18">
        <v>12.2</v>
      </c>
      <c r="D298" s="18">
        <v>1195</v>
      </c>
      <c r="E298" s="18">
        <v>107.48571269920232</v>
      </c>
      <c r="F298" s="18">
        <v>1184</v>
      </c>
      <c r="G298" s="18">
        <v>106.11349767000515</v>
      </c>
      <c r="H298" s="18">
        <v>8</v>
      </c>
      <c r="I298" s="19">
        <v>86.33785731153938</v>
      </c>
      <c r="J298" s="19">
        <v>21.147855387662943</v>
      </c>
      <c r="K298" s="19">
        <v>88.81900203734128</v>
      </c>
      <c r="L298" s="19">
        <v>17.294495632663843</v>
      </c>
      <c r="M298" s="21">
        <v>0.9907949790794979</v>
      </c>
    </row>
    <row r="299" spans="1:13" ht="15">
      <c r="A299" s="27" t="str">
        <f t="shared" si="12"/>
        <v>Villavicencio</v>
      </c>
      <c r="B299" s="27" t="s">
        <v>1483</v>
      </c>
      <c r="C299" s="18">
        <v>3.033333333333333</v>
      </c>
      <c r="D299" s="18">
        <v>242</v>
      </c>
      <c r="E299" s="18">
        <v>79.78021978021978</v>
      </c>
      <c r="F299" s="18">
        <v>242</v>
      </c>
      <c r="G299" s="18">
        <v>79.78021978021978</v>
      </c>
      <c r="H299" s="18">
        <v>0</v>
      </c>
      <c r="I299" s="19">
        <v>79.78021978021978</v>
      </c>
      <c r="J299" s="19"/>
      <c r="K299" s="19">
        <v>79.78021978021978</v>
      </c>
      <c r="L299" s="19"/>
      <c r="M299" s="21">
        <v>1</v>
      </c>
    </row>
    <row r="300" spans="1:13" ht="15">
      <c r="A300" s="27" t="str">
        <f t="shared" si="12"/>
        <v>Villavicencio</v>
      </c>
      <c r="B300" s="27" t="s">
        <v>1484</v>
      </c>
      <c r="C300" s="18">
        <v>12.2</v>
      </c>
      <c r="D300" s="18">
        <v>971</v>
      </c>
      <c r="E300" s="18">
        <v>106.28895886193827</v>
      </c>
      <c r="F300" s="18">
        <v>906</v>
      </c>
      <c r="G300" s="18">
        <v>107.15673369101664</v>
      </c>
      <c r="H300" s="18">
        <v>3</v>
      </c>
      <c r="I300" s="19">
        <v>106.28895886193827</v>
      </c>
      <c r="J300" s="19"/>
      <c r="K300" s="19">
        <v>107.15673369101664</v>
      </c>
      <c r="L300" s="19"/>
      <c r="M300" s="21">
        <v>0.933058702368692</v>
      </c>
    </row>
    <row r="301" spans="1:13" ht="15">
      <c r="A301" s="27" t="str">
        <f t="shared" si="12"/>
        <v>Villavicencio</v>
      </c>
      <c r="B301" s="27" t="s">
        <v>1485</v>
      </c>
      <c r="C301" s="18">
        <v>12.2</v>
      </c>
      <c r="D301" s="18">
        <v>1148</v>
      </c>
      <c r="E301" s="18">
        <v>108.38095886212338</v>
      </c>
      <c r="F301" s="18">
        <v>1148</v>
      </c>
      <c r="G301" s="18">
        <v>108.38095886212338</v>
      </c>
      <c r="H301" s="18">
        <v>0</v>
      </c>
      <c r="I301" s="19">
        <v>108.38095886212338</v>
      </c>
      <c r="J301" s="19"/>
      <c r="K301" s="19">
        <v>108.38095886212338</v>
      </c>
      <c r="L301" s="19"/>
      <c r="M301" s="21">
        <v>1</v>
      </c>
    </row>
    <row r="302" spans="1:13" ht="15">
      <c r="A302" s="27" t="str">
        <f t="shared" si="12"/>
        <v>Villavicencio</v>
      </c>
      <c r="B302" s="27" t="s">
        <v>1486</v>
      </c>
      <c r="C302" s="18">
        <v>12.2</v>
      </c>
      <c r="D302" s="18">
        <v>1282</v>
      </c>
      <c r="E302" s="18">
        <v>128.16812754208485</v>
      </c>
      <c r="F302" s="18">
        <v>1235</v>
      </c>
      <c r="G302" s="18">
        <v>123.71485689662606</v>
      </c>
      <c r="H302" s="18">
        <v>0</v>
      </c>
      <c r="I302" s="19">
        <v>128.16812754208485</v>
      </c>
      <c r="J302" s="19"/>
      <c r="K302" s="19">
        <v>123.71485689662606</v>
      </c>
      <c r="L302" s="19"/>
      <c r="M302" s="21">
        <v>0.9633385335413417</v>
      </c>
    </row>
    <row r="303" spans="1:13" ht="15">
      <c r="A303" s="27" t="str">
        <f t="shared" si="12"/>
        <v>Villavicencio</v>
      </c>
      <c r="B303" s="27" t="s">
        <v>1487</v>
      </c>
      <c r="C303" s="18">
        <v>12.2</v>
      </c>
      <c r="D303" s="18">
        <v>853</v>
      </c>
      <c r="E303" s="18">
        <v>84.83212504586757</v>
      </c>
      <c r="F303" s="18">
        <v>521</v>
      </c>
      <c r="G303" s="18">
        <v>51.73332431318611</v>
      </c>
      <c r="H303" s="18">
        <v>0</v>
      </c>
      <c r="I303" s="19">
        <v>84.83212504586757</v>
      </c>
      <c r="J303" s="19"/>
      <c r="K303" s="19">
        <v>51.73332431318611</v>
      </c>
      <c r="L303" s="19"/>
      <c r="M303" s="21">
        <v>0.6107854630715123</v>
      </c>
    </row>
    <row r="304" spans="1:13" ht="15">
      <c r="A304" s="22" t="s">
        <v>181</v>
      </c>
      <c r="B304" s="25"/>
      <c r="C304" s="23"/>
      <c r="D304" s="23">
        <v>6547</v>
      </c>
      <c r="E304" s="23">
        <v>703.2955250151191</v>
      </c>
      <c r="F304" s="23">
        <v>6056</v>
      </c>
      <c r="G304" s="23">
        <v>661.669685213247</v>
      </c>
      <c r="H304" s="23">
        <v>17</v>
      </c>
      <c r="I304" s="24">
        <v>671.3059728998192</v>
      </c>
      <c r="J304" s="24">
        <v>31.989552115300313</v>
      </c>
      <c r="K304" s="24">
        <v>636.6797695689652</v>
      </c>
      <c r="L304" s="24">
        <v>24.989915644282103</v>
      </c>
      <c r="M304" s="26">
        <v>0.9250038185428441</v>
      </c>
    </row>
    <row r="305" spans="1:13" ht="15">
      <c r="A305" s="28" t="s">
        <v>182</v>
      </c>
      <c r="B305" s="28"/>
      <c r="C305" s="29"/>
      <c r="D305" s="29">
        <v>289019</v>
      </c>
      <c r="E305" s="29">
        <v>31342.176013700686</v>
      </c>
      <c r="F305" s="29">
        <v>240395</v>
      </c>
      <c r="G305" s="29">
        <v>25868.867969529936</v>
      </c>
      <c r="H305" s="29">
        <v>3517</v>
      </c>
      <c r="I305" s="29">
        <v>27196.900569052374</v>
      </c>
      <c r="J305" s="29">
        <v>4145.275444649038</v>
      </c>
      <c r="K305" s="29">
        <v>22824.572739229046</v>
      </c>
      <c r="L305" s="29">
        <v>3044.2952303013826</v>
      </c>
      <c r="M305" s="30">
        <v>0.8317619256865466</v>
      </c>
    </row>
    <row r="306" ht="15">
      <c r="A306" s="53" t="s">
        <v>1593</v>
      </c>
    </row>
    <row r="307" ht="15">
      <c r="A307" s="53" t="s">
        <v>1594</v>
      </c>
    </row>
    <row r="308" ht="15">
      <c r="A308" s="53" t="s">
        <v>1592</v>
      </c>
    </row>
  </sheetData>
  <sheetProtection/>
  <mergeCells count="8">
    <mergeCell ref="K12:L12"/>
    <mergeCell ref="I12:J12"/>
    <mergeCell ref="A2:B2"/>
    <mergeCell ref="A3:B3"/>
    <mergeCell ref="C3:F3"/>
    <mergeCell ref="A4:B4"/>
    <mergeCell ref="C4:F4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1" max="1" width="13.8515625" style="0" customWidth="1"/>
    <col min="2" max="2" width="42.00390625" style="0" bestFit="1" customWidth="1"/>
    <col min="10" max="10" width="12.7109375" style="0" customWidth="1"/>
    <col min="12" max="12" width="12.8515625" style="0" customWidth="1"/>
  </cols>
  <sheetData>
    <row r="1" spans="1:2" ht="15">
      <c r="A1" s="1"/>
      <c r="B1" s="2"/>
    </row>
    <row r="2" spans="1:2" ht="15">
      <c r="A2" s="73"/>
      <c r="B2" s="73"/>
    </row>
    <row r="3" spans="1:6" ht="15">
      <c r="A3" s="74"/>
      <c r="B3" s="74"/>
      <c r="C3" s="69" t="s">
        <v>185</v>
      </c>
      <c r="D3" s="69"/>
      <c r="E3" s="69"/>
      <c r="F3" s="69"/>
    </row>
    <row r="4" spans="1:6" ht="15">
      <c r="A4" s="74"/>
      <c r="B4" s="74"/>
      <c r="C4" s="70" t="s">
        <v>186</v>
      </c>
      <c r="D4" s="70"/>
      <c r="E4" s="70"/>
      <c r="F4" s="70"/>
    </row>
    <row r="5" spans="1:2" ht="15">
      <c r="A5" s="7"/>
      <c r="B5" s="2"/>
    </row>
    <row r="6" spans="1:2" ht="15">
      <c r="A6" s="8" t="s">
        <v>192</v>
      </c>
      <c r="B6" s="2"/>
    </row>
    <row r="7" spans="1:2" ht="15">
      <c r="A7" s="9" t="s">
        <v>187</v>
      </c>
      <c r="B7" s="2"/>
    </row>
    <row r="8" spans="1:2" ht="18">
      <c r="A8" s="9" t="s">
        <v>1499</v>
      </c>
      <c r="B8" s="2"/>
    </row>
    <row r="9" spans="1:2" ht="18">
      <c r="A9" s="9" t="s">
        <v>1113</v>
      </c>
      <c r="B9" s="2"/>
    </row>
    <row r="10" spans="1:2" ht="15">
      <c r="A10" s="9" t="s">
        <v>190</v>
      </c>
      <c r="B10" s="10"/>
    </row>
    <row r="11" spans="1:13" ht="57.75" customHeight="1">
      <c r="A11" s="75" t="s">
        <v>454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9:12" s="54" customFormat="1" ht="34.5" customHeight="1">
      <c r="I12" s="71" t="s">
        <v>196</v>
      </c>
      <c r="J12" s="72"/>
      <c r="K12" s="71" t="s">
        <v>212</v>
      </c>
      <c r="L12" s="72"/>
    </row>
    <row r="13" spans="1:13" s="54" customFormat="1" ht="51">
      <c r="A13" s="59" t="s">
        <v>0</v>
      </c>
      <c r="B13" s="59" t="s">
        <v>1</v>
      </c>
      <c r="C13" s="60" t="s">
        <v>194</v>
      </c>
      <c r="D13" s="60" t="s">
        <v>236</v>
      </c>
      <c r="E13" s="60" t="s">
        <v>210</v>
      </c>
      <c r="F13" s="60" t="s">
        <v>197</v>
      </c>
      <c r="G13" s="60" t="s">
        <v>198</v>
      </c>
      <c r="H13" s="60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27" t="s">
        <v>48</v>
      </c>
      <c r="B14" s="27" t="s">
        <v>1489</v>
      </c>
      <c r="C14" s="18">
        <v>12.2</v>
      </c>
      <c r="D14" s="18">
        <v>1412</v>
      </c>
      <c r="E14" s="18">
        <v>144.41995017302494</v>
      </c>
      <c r="F14" s="18">
        <v>943</v>
      </c>
      <c r="G14" s="18">
        <v>198.85160560522039</v>
      </c>
      <c r="H14" s="18">
        <v>455</v>
      </c>
      <c r="I14" s="19">
        <v>132.37341010124825</v>
      </c>
      <c r="J14" s="19">
        <v>12.046540071776661</v>
      </c>
      <c r="K14" s="19">
        <v>193.11715882537948</v>
      </c>
      <c r="L14" s="19">
        <v>5.734446779840905</v>
      </c>
      <c r="M14" s="21">
        <v>0.6678470254957507</v>
      </c>
    </row>
    <row r="15" spans="1:13" ht="15">
      <c r="A15" s="22" t="s">
        <v>55</v>
      </c>
      <c r="B15" s="25"/>
      <c r="C15" s="23"/>
      <c r="D15" s="23">
        <v>1412</v>
      </c>
      <c r="E15" s="23">
        <v>144.41995017302494</v>
      </c>
      <c r="F15" s="23">
        <v>943</v>
      </c>
      <c r="G15" s="23">
        <v>198.85160560522039</v>
      </c>
      <c r="H15" s="23">
        <v>455</v>
      </c>
      <c r="I15" s="24">
        <v>132.37341010124825</v>
      </c>
      <c r="J15" s="24">
        <v>12.046540071776661</v>
      </c>
      <c r="K15" s="24">
        <v>193.11715882537948</v>
      </c>
      <c r="L15" s="24">
        <v>5.734446779840905</v>
      </c>
      <c r="M15" s="26">
        <v>0.6678470254957507</v>
      </c>
    </row>
    <row r="16" spans="1:13" ht="15">
      <c r="A16" s="17" t="s">
        <v>82</v>
      </c>
      <c r="B16" s="27" t="s">
        <v>1490</v>
      </c>
      <c r="C16" s="18">
        <v>6.133333333333334</v>
      </c>
      <c r="D16" s="18">
        <v>286</v>
      </c>
      <c r="E16" s="18">
        <v>55.11047849091326</v>
      </c>
      <c r="F16" s="18">
        <v>213</v>
      </c>
      <c r="G16" s="18">
        <v>42.73544973544973</v>
      </c>
      <c r="H16" s="18">
        <v>76</v>
      </c>
      <c r="I16" s="19">
        <v>43.73567977915803</v>
      </c>
      <c r="J16" s="19">
        <v>11.374798711755233</v>
      </c>
      <c r="K16" s="19">
        <v>32.54623878536922</v>
      </c>
      <c r="L16" s="19">
        <v>10.189210950080515</v>
      </c>
      <c r="M16" s="21">
        <v>0.7447552447552448</v>
      </c>
    </row>
    <row r="17" spans="1:13" ht="15">
      <c r="A17" s="27" t="s">
        <v>82</v>
      </c>
      <c r="B17" s="27" t="s">
        <v>1491</v>
      </c>
      <c r="C17" s="18">
        <v>6.133333333333334</v>
      </c>
      <c r="D17" s="18">
        <v>188</v>
      </c>
      <c r="E17" s="18">
        <v>37.46208291203236</v>
      </c>
      <c r="F17" s="18">
        <v>104</v>
      </c>
      <c r="G17" s="18">
        <v>22.951213346814964</v>
      </c>
      <c r="H17" s="18">
        <v>57</v>
      </c>
      <c r="I17" s="19">
        <v>28.043478260869563</v>
      </c>
      <c r="J17" s="19">
        <v>9.418604651162791</v>
      </c>
      <c r="K17" s="19">
        <v>13.53260869565217</v>
      </c>
      <c r="L17" s="19">
        <v>9.418604651162791</v>
      </c>
      <c r="M17" s="21">
        <v>0.5531914893617021</v>
      </c>
    </row>
    <row r="18" spans="1:13" ht="15">
      <c r="A18" s="27" t="s">
        <v>82</v>
      </c>
      <c r="B18" s="27" t="s">
        <v>1116</v>
      </c>
      <c r="C18" s="18">
        <v>12.2</v>
      </c>
      <c r="D18" s="18">
        <v>898</v>
      </c>
      <c r="E18" s="18">
        <v>88.65543004512273</v>
      </c>
      <c r="F18" s="18">
        <v>809</v>
      </c>
      <c r="G18" s="18">
        <v>81.54567897231455</v>
      </c>
      <c r="H18" s="18">
        <v>112</v>
      </c>
      <c r="I18" s="19">
        <v>76.59961464053139</v>
      </c>
      <c r="J18" s="19">
        <v>12.055815404591323</v>
      </c>
      <c r="K18" s="19">
        <v>76.78913323811041</v>
      </c>
      <c r="L18" s="19">
        <v>4.756545734204144</v>
      </c>
      <c r="M18" s="21">
        <v>0.9008908685968819</v>
      </c>
    </row>
    <row r="19" spans="1:13" ht="15">
      <c r="A19" s="27" t="s">
        <v>82</v>
      </c>
      <c r="B19" s="27" t="s">
        <v>1117</v>
      </c>
      <c r="C19" s="18">
        <v>12.2</v>
      </c>
      <c r="D19" s="18">
        <v>803</v>
      </c>
      <c r="E19" s="18">
        <v>82.27665316320072</v>
      </c>
      <c r="F19" s="18">
        <v>780</v>
      </c>
      <c r="G19" s="18">
        <v>80.41869217198433</v>
      </c>
      <c r="H19" s="18">
        <v>72</v>
      </c>
      <c r="I19" s="19">
        <v>70.70539037381657</v>
      </c>
      <c r="J19" s="19">
        <v>11.571262789384154</v>
      </c>
      <c r="K19" s="19">
        <v>70.62857346970733</v>
      </c>
      <c r="L19" s="19">
        <v>9.79011870227699</v>
      </c>
      <c r="M19" s="21">
        <v>0.9713574097135741</v>
      </c>
    </row>
    <row r="20" spans="1:13" ht="15">
      <c r="A20" s="27" t="s">
        <v>82</v>
      </c>
      <c r="B20" s="27" t="s">
        <v>1492</v>
      </c>
      <c r="C20" s="18">
        <v>12.2</v>
      </c>
      <c r="D20" s="18">
        <v>1395</v>
      </c>
      <c r="E20" s="18">
        <v>127.5138648402224</v>
      </c>
      <c r="F20" s="18">
        <v>1393</v>
      </c>
      <c r="G20" s="18">
        <v>127.26187463439129</v>
      </c>
      <c r="H20" s="18">
        <v>5</v>
      </c>
      <c r="I20" s="19">
        <v>122.21554715341689</v>
      </c>
      <c r="J20" s="19">
        <v>5.298317686805475</v>
      </c>
      <c r="K20" s="19">
        <v>122.28617371885753</v>
      </c>
      <c r="L20" s="19">
        <v>4.975700915533745</v>
      </c>
      <c r="M20" s="21">
        <v>0.9985663082437276</v>
      </c>
    </row>
    <row r="21" spans="1:13" ht="15">
      <c r="A21" s="27" t="s">
        <v>82</v>
      </c>
      <c r="B21" s="27" t="s">
        <v>1493</v>
      </c>
      <c r="C21" s="18">
        <v>3.033333333333333</v>
      </c>
      <c r="D21" s="18">
        <v>50</v>
      </c>
      <c r="E21" s="18">
        <v>16.483516483516485</v>
      </c>
      <c r="F21" s="18">
        <v>39</v>
      </c>
      <c r="G21" s="18">
        <v>12.857142857142858</v>
      </c>
      <c r="H21" s="18">
        <v>270</v>
      </c>
      <c r="I21" s="19">
        <v>16.483516483516485</v>
      </c>
      <c r="J21" s="19"/>
      <c r="K21" s="19">
        <v>12.857142857142858</v>
      </c>
      <c r="L21" s="19"/>
      <c r="M21" s="21">
        <v>0.78</v>
      </c>
    </row>
    <row r="22" spans="1:13" ht="15">
      <c r="A22" s="27" t="s">
        <v>82</v>
      </c>
      <c r="B22" s="27" t="s">
        <v>1005</v>
      </c>
      <c r="C22" s="18">
        <v>9.166666666666666</v>
      </c>
      <c r="D22" s="18">
        <v>919</v>
      </c>
      <c r="E22" s="18">
        <v>116.72718451293353</v>
      </c>
      <c r="F22" s="18">
        <v>908</v>
      </c>
      <c r="G22" s="18">
        <v>114.44051004878368</v>
      </c>
      <c r="H22" s="18">
        <v>0</v>
      </c>
      <c r="I22" s="19">
        <v>113.17518772922945</v>
      </c>
      <c r="J22" s="19">
        <v>3.551996783704101</v>
      </c>
      <c r="K22" s="19">
        <v>112.55495657786436</v>
      </c>
      <c r="L22" s="19">
        <v>1.8855534709193245</v>
      </c>
      <c r="M22" s="21">
        <v>0.9880304678998912</v>
      </c>
    </row>
    <row r="23" spans="1:13" ht="15">
      <c r="A23" s="27" t="s">
        <v>82</v>
      </c>
      <c r="B23" s="27" t="s">
        <v>1494</v>
      </c>
      <c r="C23" s="18">
        <v>6.233333333333333</v>
      </c>
      <c r="D23" s="18">
        <v>707</v>
      </c>
      <c r="E23" s="18">
        <v>222.33709944147935</v>
      </c>
      <c r="F23" s="18">
        <v>222</v>
      </c>
      <c r="G23" s="18">
        <v>66.43943652255673</v>
      </c>
      <c r="H23" s="18">
        <v>640</v>
      </c>
      <c r="I23" s="19">
        <v>215.08435218873208</v>
      </c>
      <c r="J23" s="19">
        <v>7.252747252747253</v>
      </c>
      <c r="K23" s="19">
        <v>63.14273322585343</v>
      </c>
      <c r="L23" s="19">
        <v>3.2967032967032965</v>
      </c>
      <c r="M23" s="21">
        <v>0.314002828854314</v>
      </c>
    </row>
    <row r="24" spans="1:13" ht="15">
      <c r="A24" s="27" t="s">
        <v>82</v>
      </c>
      <c r="B24" s="27" t="s">
        <v>1495</v>
      </c>
      <c r="C24" s="18">
        <v>6.1</v>
      </c>
      <c r="D24" s="18">
        <v>853</v>
      </c>
      <c r="E24" s="18">
        <v>146.72888942846177</v>
      </c>
      <c r="F24" s="18">
        <v>847</v>
      </c>
      <c r="G24" s="18">
        <v>145.41739443735165</v>
      </c>
      <c r="H24" s="18">
        <v>2</v>
      </c>
      <c r="I24" s="19">
        <v>142.78363475441165</v>
      </c>
      <c r="J24" s="19">
        <v>3.945254674050113</v>
      </c>
      <c r="K24" s="19">
        <v>142.78363475441165</v>
      </c>
      <c r="L24" s="19">
        <v>2.6337596829400107</v>
      </c>
      <c r="M24" s="21">
        <v>0.9929660023446659</v>
      </c>
    </row>
    <row r="25" spans="1:13" ht="15">
      <c r="A25" s="27" t="s">
        <v>82</v>
      </c>
      <c r="B25" s="27" t="s">
        <v>1496</v>
      </c>
      <c r="C25" s="18">
        <v>6.133333333333334</v>
      </c>
      <c r="D25" s="18">
        <v>361</v>
      </c>
      <c r="E25" s="18">
        <v>63.21475625823452</v>
      </c>
      <c r="F25" s="18">
        <v>25</v>
      </c>
      <c r="G25" s="18">
        <v>4.993412384716732</v>
      </c>
      <c r="H25" s="18">
        <v>0</v>
      </c>
      <c r="I25" s="19">
        <v>60.19960474308301</v>
      </c>
      <c r="J25" s="19">
        <v>3.015151515151515</v>
      </c>
      <c r="K25" s="19">
        <v>1.9782608695652173</v>
      </c>
      <c r="L25" s="19">
        <v>3.015151515151515</v>
      </c>
      <c r="M25" s="21">
        <v>0.06925207756232687</v>
      </c>
    </row>
    <row r="26" spans="1:13" ht="15">
      <c r="A26" s="22" t="s">
        <v>88</v>
      </c>
      <c r="B26" s="25"/>
      <c r="C26" s="23"/>
      <c r="D26" s="23">
        <v>6460</v>
      </c>
      <c r="E26" s="23">
        <v>956.5099555761163</v>
      </c>
      <c r="F26" s="23">
        <v>5340</v>
      </c>
      <c r="G26" s="23">
        <v>699.0608051115064</v>
      </c>
      <c r="H26" s="23">
        <v>1234</v>
      </c>
      <c r="I26" s="24">
        <v>889.0260061067651</v>
      </c>
      <c r="J26" s="24">
        <v>67.48394946935197</v>
      </c>
      <c r="K26" s="24">
        <v>649.0994561925341</v>
      </c>
      <c r="L26" s="24">
        <v>49.961348918972334</v>
      </c>
      <c r="M26" s="26">
        <v>0.826625386996904</v>
      </c>
    </row>
    <row r="27" spans="1:13" ht="15">
      <c r="A27" s="17" t="s">
        <v>404</v>
      </c>
      <c r="B27" s="27" t="s">
        <v>1497</v>
      </c>
      <c r="C27" s="18">
        <v>12.2</v>
      </c>
      <c r="D27" s="18">
        <v>1155</v>
      </c>
      <c r="E27" s="18">
        <v>127.83858791723758</v>
      </c>
      <c r="F27" s="18">
        <v>1112</v>
      </c>
      <c r="G27" s="18">
        <v>122.63066158571357</v>
      </c>
      <c r="H27" s="18">
        <v>109</v>
      </c>
      <c r="I27" s="19">
        <v>121.12073582215503</v>
      </c>
      <c r="J27" s="19">
        <v>6.717852095082566</v>
      </c>
      <c r="K27" s="19">
        <v>117.16615591554222</v>
      </c>
      <c r="L27" s="19">
        <v>5.4645056701713415</v>
      </c>
      <c r="M27" s="21">
        <v>0.9627705627705627</v>
      </c>
    </row>
    <row r="28" spans="1:13" ht="15">
      <c r="A28" s="27" t="s">
        <v>404</v>
      </c>
      <c r="B28" s="27" t="s">
        <v>1498</v>
      </c>
      <c r="C28" s="18">
        <v>12.2</v>
      </c>
      <c r="D28" s="18">
        <v>847</v>
      </c>
      <c r="E28" s="18">
        <v>93.62645814114315</v>
      </c>
      <c r="F28" s="18">
        <v>778</v>
      </c>
      <c r="G28" s="18">
        <v>94.7909883299929</v>
      </c>
      <c r="H28" s="18">
        <v>96</v>
      </c>
      <c r="I28" s="19">
        <v>85.2589106281648</v>
      </c>
      <c r="J28" s="19">
        <v>8.36754751297835</v>
      </c>
      <c r="K28" s="19">
        <v>86.51603340960713</v>
      </c>
      <c r="L28" s="19">
        <v>8.274954920385756</v>
      </c>
      <c r="M28" s="21">
        <v>0.9185360094451004</v>
      </c>
    </row>
    <row r="29" spans="1:13" ht="15">
      <c r="A29" s="22" t="s">
        <v>407</v>
      </c>
      <c r="B29" s="25"/>
      <c r="C29" s="23"/>
      <c r="D29" s="23">
        <v>2002</v>
      </c>
      <c r="E29" s="23">
        <v>221.46504605838084</v>
      </c>
      <c r="F29" s="23">
        <v>1890</v>
      </c>
      <c r="G29" s="23">
        <v>217.42164991570647</v>
      </c>
      <c r="H29" s="23">
        <v>205</v>
      </c>
      <c r="I29" s="24">
        <v>206.37964645031983</v>
      </c>
      <c r="J29" s="24">
        <v>15.085399608060916</v>
      </c>
      <c r="K29" s="24">
        <v>203.68218932514935</v>
      </c>
      <c r="L29" s="24">
        <v>13.739460590557098</v>
      </c>
      <c r="M29" s="26">
        <v>0.9440559440559441</v>
      </c>
    </row>
    <row r="30" spans="1:13" ht="15">
      <c r="A30" s="28" t="s">
        <v>182</v>
      </c>
      <c r="B30" s="28"/>
      <c r="C30" s="29"/>
      <c r="D30" s="29">
        <v>9874</v>
      </c>
      <c r="E30" s="29">
        <v>1322.3949518075217</v>
      </c>
      <c r="F30" s="29">
        <v>8173</v>
      </c>
      <c r="G30" s="29">
        <v>1115.3340606324332</v>
      </c>
      <c r="H30" s="29">
        <v>1894</v>
      </c>
      <c r="I30" s="29">
        <v>1227.7790626583333</v>
      </c>
      <c r="J30" s="29">
        <v>94.61588914918954</v>
      </c>
      <c r="K30" s="29">
        <v>1045.8988043430631</v>
      </c>
      <c r="L30" s="29">
        <v>69.43525628937034</v>
      </c>
      <c r="M30" s="30">
        <v>0.8277293903180069</v>
      </c>
    </row>
    <row r="31" ht="15">
      <c r="A31" s="53" t="s">
        <v>1593</v>
      </c>
    </row>
    <row r="32" ht="15">
      <c r="A32" s="53" t="s">
        <v>1594</v>
      </c>
    </row>
    <row r="33" ht="15">
      <c r="A33" s="53" t="s">
        <v>1592</v>
      </c>
    </row>
  </sheetData>
  <sheetProtection/>
  <mergeCells count="8">
    <mergeCell ref="K12:L12"/>
    <mergeCell ref="I12:J12"/>
    <mergeCell ref="A2:B2"/>
    <mergeCell ref="A3:B3"/>
    <mergeCell ref="C3:F3"/>
    <mergeCell ref="A4:B4"/>
    <mergeCell ref="C4:F4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zoomScalePageLayoutView="0" workbookViewId="0" topLeftCell="A1">
      <pane ySplit="13" topLeftCell="A14" activePane="bottomLeft" state="frozen"/>
      <selection pane="topLeft" activeCell="B18" sqref="B18"/>
      <selection pane="bottomLeft" activeCell="B13" sqref="B13"/>
    </sheetView>
  </sheetViews>
  <sheetFormatPr defaultColWidth="11.421875" defaultRowHeight="15"/>
  <cols>
    <col min="2" max="2" width="89.57421875" style="0" customWidth="1"/>
    <col min="4" max="4" width="10.140625" style="0" customWidth="1"/>
    <col min="6" max="6" width="9.8515625" style="0" customWidth="1"/>
    <col min="9" max="9" width="9.00390625" style="0" customWidth="1"/>
    <col min="10" max="10" width="14.00390625" style="0" customWidth="1"/>
    <col min="11" max="11" width="9.140625" style="0" customWidth="1"/>
    <col min="12" max="12" width="14.00390625" style="0" customWidth="1"/>
  </cols>
  <sheetData>
    <row r="1" spans="1:2" ht="15">
      <c r="A1" s="1"/>
      <c r="B1" s="2"/>
    </row>
    <row r="2" spans="1:2" ht="15">
      <c r="A2" s="73"/>
      <c r="B2" s="73"/>
    </row>
    <row r="3" spans="1:6" ht="15">
      <c r="A3" s="74"/>
      <c r="B3" s="74"/>
      <c r="C3" s="69" t="s">
        <v>185</v>
      </c>
      <c r="D3" s="69"/>
      <c r="E3" s="69"/>
      <c r="F3" s="69"/>
    </row>
    <row r="4" spans="1:6" ht="15">
      <c r="A4" s="74"/>
      <c r="B4" s="74"/>
      <c r="C4" s="70" t="s">
        <v>186</v>
      </c>
      <c r="D4" s="70"/>
      <c r="E4" s="70"/>
      <c r="F4" s="70"/>
    </row>
    <row r="5" spans="1:2" ht="15">
      <c r="A5" s="7"/>
      <c r="B5" s="2"/>
    </row>
    <row r="6" spans="1:2" ht="15">
      <c r="A6" s="8" t="s">
        <v>192</v>
      </c>
      <c r="B6" s="2"/>
    </row>
    <row r="7" spans="1:2" ht="15">
      <c r="A7" s="9" t="s">
        <v>187</v>
      </c>
      <c r="B7" s="2"/>
    </row>
    <row r="8" spans="1:2" ht="18">
      <c r="A8" s="9" t="s">
        <v>1590</v>
      </c>
      <c r="B8" s="2"/>
    </row>
    <row r="9" spans="1:2" ht="18">
      <c r="A9" s="9" t="s">
        <v>1113</v>
      </c>
      <c r="B9" s="2"/>
    </row>
    <row r="10" spans="1:2" ht="15">
      <c r="A10" s="9" t="s">
        <v>190</v>
      </c>
      <c r="B10" s="10"/>
    </row>
    <row r="11" spans="1:13" ht="48.75" customHeight="1">
      <c r="A11" s="75" t="s">
        <v>454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9:12" s="54" customFormat="1" ht="36" customHeight="1">
      <c r="I12" s="65" t="s">
        <v>196</v>
      </c>
      <c r="J12" s="65"/>
      <c r="K12" s="65" t="s">
        <v>212</v>
      </c>
      <c r="L12" s="65"/>
    </row>
    <row r="13" spans="1:13" s="54" customFormat="1" ht="62.25" customHeight="1">
      <c r="A13" s="59" t="s">
        <v>0</v>
      </c>
      <c r="B13" s="59" t="s">
        <v>1</v>
      </c>
      <c r="C13" s="60" t="s">
        <v>1591</v>
      </c>
      <c r="D13" s="60" t="s">
        <v>209</v>
      </c>
      <c r="E13" s="60" t="s">
        <v>210</v>
      </c>
      <c r="F13" s="60" t="s">
        <v>701</v>
      </c>
      <c r="G13" s="60" t="s">
        <v>201</v>
      </c>
      <c r="H13" s="60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27" t="s">
        <v>255</v>
      </c>
      <c r="B14" s="27" t="s">
        <v>1500</v>
      </c>
      <c r="C14" s="18">
        <v>12.2</v>
      </c>
      <c r="D14" s="18">
        <v>631</v>
      </c>
      <c r="E14" s="18">
        <v>62.5713350242557</v>
      </c>
      <c r="F14" s="18">
        <v>600</v>
      </c>
      <c r="G14" s="18">
        <v>59.44323169427523</v>
      </c>
      <c r="H14" s="18">
        <v>7</v>
      </c>
      <c r="I14" s="19">
        <v>51.2422669279038</v>
      </c>
      <c r="J14" s="19">
        <v>11.329068096351913</v>
      </c>
      <c r="K14" s="19">
        <v>51.2422669279038</v>
      </c>
      <c r="L14" s="19">
        <v>8.20096476637143</v>
      </c>
      <c r="M14" s="21">
        <v>0.9508716323296355</v>
      </c>
    </row>
    <row r="15" spans="1:13" ht="15">
      <c r="A15" s="27" t="str">
        <f>A14</f>
        <v>Arauca</v>
      </c>
      <c r="B15" s="27" t="s">
        <v>1501</v>
      </c>
      <c r="C15" s="18">
        <v>12.2</v>
      </c>
      <c r="D15" s="18">
        <v>563</v>
      </c>
      <c r="E15" s="18">
        <v>67.31339419113273</v>
      </c>
      <c r="F15" s="18">
        <v>544</v>
      </c>
      <c r="G15" s="18">
        <v>65.50560655917327</v>
      </c>
      <c r="H15" s="18">
        <v>2</v>
      </c>
      <c r="I15" s="19">
        <v>56.108500287155955</v>
      </c>
      <c r="J15" s="19">
        <v>11.20489390397677</v>
      </c>
      <c r="K15" s="19">
        <v>57.444565860926446</v>
      </c>
      <c r="L15" s="19">
        <v>8.061040698246819</v>
      </c>
      <c r="M15" s="21">
        <v>0.9662522202486679</v>
      </c>
    </row>
    <row r="16" spans="1:13" ht="15">
      <c r="A16" s="22" t="s">
        <v>259</v>
      </c>
      <c r="B16" s="25"/>
      <c r="C16" s="23"/>
      <c r="D16" s="23">
        <v>1194</v>
      </c>
      <c r="E16" s="23">
        <v>129.88472921538843</v>
      </c>
      <c r="F16" s="23">
        <v>1144</v>
      </c>
      <c r="G16" s="23">
        <v>124.94883825344849</v>
      </c>
      <c r="H16" s="23">
        <v>9</v>
      </c>
      <c r="I16" s="24">
        <v>107.35076721505976</v>
      </c>
      <c r="J16" s="24">
        <v>22.533962000328682</v>
      </c>
      <c r="K16" s="24">
        <v>108.68683278883024</v>
      </c>
      <c r="L16" s="24">
        <v>16.262005464618248</v>
      </c>
      <c r="M16" s="26">
        <v>0.9581239530988275</v>
      </c>
    </row>
    <row r="17" spans="1:13" ht="15">
      <c r="A17" s="17" t="s">
        <v>10</v>
      </c>
      <c r="B17" s="27" t="s">
        <v>1502</v>
      </c>
      <c r="C17" s="18">
        <v>12.2</v>
      </c>
      <c r="D17" s="18">
        <v>455</v>
      </c>
      <c r="E17" s="18">
        <v>48.97085765185098</v>
      </c>
      <c r="F17" s="18">
        <v>391</v>
      </c>
      <c r="G17" s="18">
        <v>42.81572777932382</v>
      </c>
      <c r="H17" s="18">
        <v>11</v>
      </c>
      <c r="I17" s="19">
        <v>30.10218592531591</v>
      </c>
      <c r="J17" s="19">
        <v>18.868671726535062</v>
      </c>
      <c r="K17" s="19">
        <v>29.76885259198258</v>
      </c>
      <c r="L17" s="19">
        <v>13.046875187341243</v>
      </c>
      <c r="M17" s="21">
        <v>0.8593406593406593</v>
      </c>
    </row>
    <row r="18" spans="1:13" ht="15">
      <c r="A18" s="27" t="str">
        <f>A17</f>
        <v>Armenia</v>
      </c>
      <c r="B18" s="27" t="s">
        <v>1503</v>
      </c>
      <c r="C18" s="18">
        <v>12.2</v>
      </c>
      <c r="D18" s="18">
        <v>461</v>
      </c>
      <c r="E18" s="18">
        <v>44.13476563690172</v>
      </c>
      <c r="F18" s="18">
        <v>371</v>
      </c>
      <c r="G18" s="18">
        <v>36.825120380053654</v>
      </c>
      <c r="H18" s="18">
        <v>8</v>
      </c>
      <c r="I18" s="19">
        <v>25.155887788616923</v>
      </c>
      <c r="J18" s="19">
        <v>18.978877848284796</v>
      </c>
      <c r="K18" s="19">
        <v>24.850507240059613</v>
      </c>
      <c r="L18" s="19">
        <v>11.97461313999405</v>
      </c>
      <c r="M18" s="21">
        <v>0.8047722342733189</v>
      </c>
    </row>
    <row r="19" spans="1:13" ht="15">
      <c r="A19" s="27" t="str">
        <f>A18</f>
        <v>Armenia</v>
      </c>
      <c r="B19" s="27" t="s">
        <v>1504</v>
      </c>
      <c r="C19" s="18">
        <v>12.2</v>
      </c>
      <c r="D19" s="18">
        <v>480</v>
      </c>
      <c r="E19" s="18">
        <v>44.9617662845089</v>
      </c>
      <c r="F19" s="18">
        <v>432</v>
      </c>
      <c r="G19" s="18">
        <v>40.78155232058334</v>
      </c>
      <c r="H19" s="18">
        <v>9</v>
      </c>
      <c r="I19" s="19">
        <v>26.573788142432402</v>
      </c>
      <c r="J19" s="19">
        <v>18.387978142076506</v>
      </c>
      <c r="K19" s="19">
        <v>26.526447345029705</v>
      </c>
      <c r="L19" s="19">
        <v>14.255104975553639</v>
      </c>
      <c r="M19" s="21">
        <v>0.9</v>
      </c>
    </row>
    <row r="20" spans="1:13" ht="15">
      <c r="A20" s="22" t="s">
        <v>14</v>
      </c>
      <c r="B20" s="25"/>
      <c r="C20" s="23">
        <v>12.2</v>
      </c>
      <c r="D20" s="23">
        <v>1396</v>
      </c>
      <c r="E20" s="23">
        <v>138.06738957326164</v>
      </c>
      <c r="F20" s="23">
        <v>1194</v>
      </c>
      <c r="G20" s="23">
        <v>120.42240047996084</v>
      </c>
      <c r="H20" s="23">
        <v>28</v>
      </c>
      <c r="I20" s="24">
        <v>81.83186185636524</v>
      </c>
      <c r="J20" s="24">
        <v>56.235527716896364</v>
      </c>
      <c r="K20" s="24">
        <v>81.1458071770719</v>
      </c>
      <c r="L20" s="24">
        <v>39.27659330288893</v>
      </c>
      <c r="M20" s="26">
        <v>0.8553008595988538</v>
      </c>
    </row>
    <row r="21" spans="1:13" ht="15">
      <c r="A21" s="17" t="s">
        <v>15</v>
      </c>
      <c r="B21" s="27" t="s">
        <v>1505</v>
      </c>
      <c r="C21" s="18">
        <v>11.666666666666666</v>
      </c>
      <c r="D21" s="18">
        <v>389</v>
      </c>
      <c r="E21" s="18">
        <v>45.822922135751796</v>
      </c>
      <c r="F21" s="18">
        <v>366</v>
      </c>
      <c r="G21" s="18">
        <v>43.10769575823033</v>
      </c>
      <c r="H21" s="18">
        <v>5</v>
      </c>
      <c r="I21" s="19">
        <v>27.98918290201255</v>
      </c>
      <c r="J21" s="19">
        <v>17.833739233739234</v>
      </c>
      <c r="K21" s="19">
        <v>26.775114825649396</v>
      </c>
      <c r="L21" s="19">
        <v>16.33258093258093</v>
      </c>
      <c r="M21" s="21">
        <v>0.9408740359897172</v>
      </c>
    </row>
    <row r="22" spans="1:13" ht="15">
      <c r="A22" s="27" t="str">
        <f>A21</f>
        <v>Barranquilla</v>
      </c>
      <c r="B22" s="27" t="s">
        <v>1506</v>
      </c>
      <c r="C22" s="18">
        <v>12.2</v>
      </c>
      <c r="D22" s="18">
        <v>399</v>
      </c>
      <c r="E22" s="18">
        <v>38.93470621389564</v>
      </c>
      <c r="F22" s="18">
        <v>321</v>
      </c>
      <c r="G22" s="18">
        <v>31.284196705168934</v>
      </c>
      <c r="H22" s="18">
        <v>10</v>
      </c>
      <c r="I22" s="19">
        <v>18.075305692273503</v>
      </c>
      <c r="J22" s="19">
        <v>20.859400521622128</v>
      </c>
      <c r="K22" s="19">
        <v>16.515528865056208</v>
      </c>
      <c r="L22" s="19">
        <v>14.76866784011273</v>
      </c>
      <c r="M22" s="21">
        <v>0.8045112781954887</v>
      </c>
    </row>
    <row r="23" spans="1:13" ht="15">
      <c r="A23" s="27" t="str">
        <f>A22</f>
        <v>Barranquilla</v>
      </c>
      <c r="B23" s="27" t="s">
        <v>1507</v>
      </c>
      <c r="C23" s="18">
        <v>12.2</v>
      </c>
      <c r="D23" s="18">
        <v>544</v>
      </c>
      <c r="E23" s="18">
        <v>59.64073322300218</v>
      </c>
      <c r="F23" s="18">
        <v>395</v>
      </c>
      <c r="G23" s="18">
        <v>47.09934929880147</v>
      </c>
      <c r="H23" s="18">
        <v>10</v>
      </c>
      <c r="I23" s="19">
        <v>38.65552099595677</v>
      </c>
      <c r="J23" s="19">
        <v>20.985212227045423</v>
      </c>
      <c r="K23" s="19">
        <v>38.65552099595677</v>
      </c>
      <c r="L23" s="19">
        <v>8.443828302844697</v>
      </c>
      <c r="M23" s="21">
        <v>0.7261029411764706</v>
      </c>
    </row>
    <row r="24" spans="1:13" ht="15">
      <c r="A24" s="22" t="s">
        <v>19</v>
      </c>
      <c r="B24" s="25"/>
      <c r="C24" s="23"/>
      <c r="D24" s="23">
        <v>1332</v>
      </c>
      <c r="E24" s="23">
        <v>144.39836157264972</v>
      </c>
      <c r="F24" s="23">
        <v>1082</v>
      </c>
      <c r="G24" s="23">
        <v>121.49124176220074</v>
      </c>
      <c r="H24" s="23">
        <v>25</v>
      </c>
      <c r="I24" s="24">
        <v>84.72000959024282</v>
      </c>
      <c r="J24" s="24">
        <v>59.67835198240678</v>
      </c>
      <c r="K24" s="24">
        <v>81.94616468666237</v>
      </c>
      <c r="L24" s="24">
        <v>39.54507707553836</v>
      </c>
      <c r="M24" s="26">
        <v>0.8123123123123123</v>
      </c>
    </row>
    <row r="25" spans="1:13" ht="15">
      <c r="A25" s="17" t="s">
        <v>20</v>
      </c>
      <c r="B25" s="27" t="s">
        <v>1508</v>
      </c>
      <c r="C25" s="18">
        <v>12.2</v>
      </c>
      <c r="D25" s="18">
        <v>853</v>
      </c>
      <c r="E25" s="18">
        <v>83.80247265274879</v>
      </c>
      <c r="F25" s="18">
        <v>723</v>
      </c>
      <c r="G25" s="18">
        <v>69.8137175661905</v>
      </c>
      <c r="H25" s="18">
        <v>17</v>
      </c>
      <c r="I25" s="19">
        <v>74.83508134840095</v>
      </c>
      <c r="J25" s="19">
        <v>8.967391304347826</v>
      </c>
      <c r="K25" s="19">
        <v>64.43328278358179</v>
      </c>
      <c r="L25" s="19">
        <v>5.380434782608696</v>
      </c>
      <c r="M25" s="21">
        <v>0.8475967174677609</v>
      </c>
    </row>
    <row r="26" spans="1:13" ht="15">
      <c r="A26" s="27" t="str">
        <f aca="true" t="shared" si="0" ref="A26:A32">A25</f>
        <v>Bogotá</v>
      </c>
      <c r="B26" s="27" t="s">
        <v>1509</v>
      </c>
      <c r="C26" s="18">
        <v>12.2</v>
      </c>
      <c r="D26" s="18">
        <v>1039</v>
      </c>
      <c r="E26" s="18">
        <v>95.39924858718541</v>
      </c>
      <c r="F26" s="18">
        <v>1008</v>
      </c>
      <c r="G26" s="18">
        <v>90.6703712279089</v>
      </c>
      <c r="H26" s="18">
        <v>11</v>
      </c>
      <c r="I26" s="19">
        <v>84.46124745787992</v>
      </c>
      <c r="J26" s="19">
        <v>10.938001129305476</v>
      </c>
      <c r="K26" s="19">
        <v>84.21534581853565</v>
      </c>
      <c r="L26" s="19">
        <v>6.455025409373237</v>
      </c>
      <c r="M26" s="21">
        <v>0.9701636188642926</v>
      </c>
    </row>
    <row r="27" spans="1:13" ht="15">
      <c r="A27" s="27" t="str">
        <f t="shared" si="0"/>
        <v>Bogotá</v>
      </c>
      <c r="B27" s="27" t="s">
        <v>1510</v>
      </c>
      <c r="C27" s="18">
        <v>12.2</v>
      </c>
      <c r="D27" s="18">
        <v>1168</v>
      </c>
      <c r="E27" s="18">
        <v>151.26242843629058</v>
      </c>
      <c r="F27" s="18">
        <v>1107</v>
      </c>
      <c r="G27" s="18">
        <v>143.60661080027404</v>
      </c>
      <c r="H27" s="18">
        <v>0</v>
      </c>
      <c r="I27" s="19">
        <v>142.84831582046732</v>
      </c>
      <c r="J27" s="19">
        <v>8.414112615823235</v>
      </c>
      <c r="K27" s="19">
        <v>138.62086596777226</v>
      </c>
      <c r="L27" s="19">
        <v>4.985744832501783</v>
      </c>
      <c r="M27" s="21">
        <v>0.9477739726027398</v>
      </c>
    </row>
    <row r="28" spans="1:13" ht="15">
      <c r="A28" s="27" t="str">
        <f t="shared" si="0"/>
        <v>Bogotá</v>
      </c>
      <c r="B28" s="27" t="s">
        <v>1511</v>
      </c>
      <c r="C28" s="18">
        <v>12.066666666666666</v>
      </c>
      <c r="D28" s="18">
        <v>347</v>
      </c>
      <c r="E28" s="18">
        <v>40.3467954446349</v>
      </c>
      <c r="F28" s="18">
        <v>332</v>
      </c>
      <c r="G28" s="18">
        <v>38.15310014322814</v>
      </c>
      <c r="H28" s="18">
        <v>8</v>
      </c>
      <c r="I28" s="19">
        <v>29.113330358995878</v>
      </c>
      <c r="J28" s="19">
        <v>11.233465085638999</v>
      </c>
      <c r="K28" s="19">
        <v>29.354812923201766</v>
      </c>
      <c r="L28" s="19">
        <v>8.798287220026353</v>
      </c>
      <c r="M28" s="21">
        <v>0.9567723342939481</v>
      </c>
    </row>
    <row r="29" spans="1:13" ht="15">
      <c r="A29" s="27" t="str">
        <f t="shared" si="0"/>
        <v>Bogotá</v>
      </c>
      <c r="B29" s="27" t="s">
        <v>1512</v>
      </c>
      <c r="C29" s="18">
        <v>12.2</v>
      </c>
      <c r="D29" s="18">
        <v>910</v>
      </c>
      <c r="E29" s="18">
        <v>87.55611941450397</v>
      </c>
      <c r="F29" s="18">
        <v>885</v>
      </c>
      <c r="G29" s="18">
        <v>82.1733130903933</v>
      </c>
      <c r="H29" s="18">
        <v>4</v>
      </c>
      <c r="I29" s="19">
        <v>75.6444593354526</v>
      </c>
      <c r="J29" s="19">
        <v>11.911660079051384</v>
      </c>
      <c r="K29" s="19">
        <v>75.6444593354526</v>
      </c>
      <c r="L29" s="19">
        <v>6.5288537549407115</v>
      </c>
      <c r="M29" s="21">
        <v>0.9725274725274725</v>
      </c>
    </row>
    <row r="30" spans="1:13" ht="15">
      <c r="A30" s="27" t="str">
        <f t="shared" si="0"/>
        <v>Bogotá</v>
      </c>
      <c r="B30" s="27" t="s">
        <v>1513</v>
      </c>
      <c r="C30" s="18">
        <v>12.2</v>
      </c>
      <c r="D30" s="18">
        <v>1146</v>
      </c>
      <c r="E30" s="18">
        <v>107.83295066048349</v>
      </c>
      <c r="F30" s="18">
        <v>1114</v>
      </c>
      <c r="G30" s="18">
        <v>98.92213385789906</v>
      </c>
      <c r="H30" s="18">
        <v>7</v>
      </c>
      <c r="I30" s="19">
        <v>93.26586434792155</v>
      </c>
      <c r="J30" s="19">
        <v>14.567086312561933</v>
      </c>
      <c r="K30" s="19">
        <v>92.66437403495583</v>
      </c>
      <c r="L30" s="19">
        <v>6.257759822943215</v>
      </c>
      <c r="M30" s="21">
        <v>0.9720767888307156</v>
      </c>
    </row>
    <row r="31" spans="1:13" ht="15">
      <c r="A31" s="27" t="str">
        <f t="shared" si="0"/>
        <v>Bogotá</v>
      </c>
      <c r="B31" s="27" t="s">
        <v>1514</v>
      </c>
      <c r="C31" s="18">
        <v>12.2</v>
      </c>
      <c r="D31" s="18">
        <v>973</v>
      </c>
      <c r="E31" s="18">
        <v>97.13565032338036</v>
      </c>
      <c r="F31" s="18">
        <v>944</v>
      </c>
      <c r="G31" s="18">
        <v>91.89391064579112</v>
      </c>
      <c r="H31" s="18">
        <v>6</v>
      </c>
      <c r="I31" s="19">
        <v>85.24779646833527</v>
      </c>
      <c r="J31" s="19">
        <v>11.887853855045105</v>
      </c>
      <c r="K31" s="19">
        <v>85.24779646833527</v>
      </c>
      <c r="L31" s="19">
        <v>6.6461141774558685</v>
      </c>
      <c r="M31" s="21">
        <v>0.9701952723535457</v>
      </c>
    </row>
    <row r="32" spans="1:13" ht="15">
      <c r="A32" s="27" t="str">
        <f t="shared" si="0"/>
        <v>Bogotá</v>
      </c>
      <c r="B32" s="27" t="s">
        <v>1515</v>
      </c>
      <c r="C32" s="18">
        <v>12.2</v>
      </c>
      <c r="D32" s="18">
        <v>988</v>
      </c>
      <c r="E32" s="18">
        <v>94.7044963124165</v>
      </c>
      <c r="F32" s="18">
        <v>950</v>
      </c>
      <c r="G32" s="18">
        <v>88.14756918411285</v>
      </c>
      <c r="H32" s="18">
        <v>11</v>
      </c>
      <c r="I32" s="19">
        <v>80.92794470272516</v>
      </c>
      <c r="J32" s="19">
        <v>13.776551609691337</v>
      </c>
      <c r="K32" s="19">
        <v>83.48153864976172</v>
      </c>
      <c r="L32" s="19">
        <v>4.666030534351145</v>
      </c>
      <c r="M32" s="21">
        <v>0.9615384615384616</v>
      </c>
    </row>
    <row r="33" spans="1:13" ht="15">
      <c r="A33" s="22" t="s">
        <v>47</v>
      </c>
      <c r="B33" s="25"/>
      <c r="C33" s="23"/>
      <c r="D33" s="23">
        <v>7424</v>
      </c>
      <c r="E33" s="23">
        <v>758.0401618316434</v>
      </c>
      <c r="F33" s="23">
        <v>7063</v>
      </c>
      <c r="G33" s="23">
        <v>703.3807265157977</v>
      </c>
      <c r="H33" s="23">
        <v>64</v>
      </c>
      <c r="I33" s="24">
        <v>666.3440398401788</v>
      </c>
      <c r="J33" s="24">
        <v>91.69612199146529</v>
      </c>
      <c r="K33" s="24">
        <v>653.662475981597</v>
      </c>
      <c r="L33" s="24">
        <v>49.71825053420101</v>
      </c>
      <c r="M33" s="26">
        <v>0.9513739224137931</v>
      </c>
    </row>
    <row r="34" spans="1:13" ht="15">
      <c r="A34" s="17" t="s">
        <v>48</v>
      </c>
      <c r="B34" s="27" t="s">
        <v>1516</v>
      </c>
      <c r="C34" s="18">
        <v>12</v>
      </c>
      <c r="D34" s="18">
        <v>793</v>
      </c>
      <c r="E34" s="18">
        <v>78.1734490940961</v>
      </c>
      <c r="F34" s="18">
        <v>727</v>
      </c>
      <c r="G34" s="18">
        <v>74.45236348594888</v>
      </c>
      <c r="H34" s="18">
        <v>9</v>
      </c>
      <c r="I34" s="19">
        <v>61.865807091148184</v>
      </c>
      <c r="J34" s="19">
        <v>16.30764200294788</v>
      </c>
      <c r="K34" s="19">
        <v>61.60417918417144</v>
      </c>
      <c r="L34" s="19">
        <v>12.84818430177742</v>
      </c>
      <c r="M34" s="21">
        <v>0.9167717528373266</v>
      </c>
    </row>
    <row r="35" spans="1:13" ht="15">
      <c r="A35" s="27" t="str">
        <f>A34</f>
        <v>Bucaramanga</v>
      </c>
      <c r="B35" s="27" t="s">
        <v>1517</v>
      </c>
      <c r="C35" s="18">
        <v>12.2</v>
      </c>
      <c r="D35" s="18">
        <v>815</v>
      </c>
      <c r="E35" s="18">
        <v>75.76198587247386</v>
      </c>
      <c r="F35" s="18">
        <v>781</v>
      </c>
      <c r="G35" s="18">
        <v>72.75139158389628</v>
      </c>
      <c r="H35" s="18">
        <v>6</v>
      </c>
      <c r="I35" s="19">
        <v>60.98782498058972</v>
      </c>
      <c r="J35" s="19">
        <v>14.774160891884113</v>
      </c>
      <c r="K35" s="19">
        <v>60.790107208586555</v>
      </c>
      <c r="L35" s="19">
        <v>11.961284375309706</v>
      </c>
      <c r="M35" s="21">
        <v>0.9582822085889571</v>
      </c>
    </row>
    <row r="36" spans="1:13" ht="15">
      <c r="A36" s="27" t="str">
        <f>A35</f>
        <v>Bucaramanga</v>
      </c>
      <c r="B36" s="27" t="s">
        <v>1518</v>
      </c>
      <c r="C36" s="18">
        <v>9.133333333333333</v>
      </c>
      <c r="D36" s="18">
        <v>600</v>
      </c>
      <c r="E36" s="18">
        <v>72.85043072835361</v>
      </c>
      <c r="F36" s="18">
        <v>554</v>
      </c>
      <c r="G36" s="18">
        <v>66.69985883209652</v>
      </c>
      <c r="H36" s="18">
        <v>9</v>
      </c>
      <c r="I36" s="19">
        <v>57.88069795570782</v>
      </c>
      <c r="J36" s="19">
        <v>14.969732772645795</v>
      </c>
      <c r="K36" s="19">
        <v>57.75973021377233</v>
      </c>
      <c r="L36" s="19">
        <v>8.940128618324202</v>
      </c>
      <c r="M36" s="21">
        <v>0.9233333333333333</v>
      </c>
    </row>
    <row r="37" spans="1:13" ht="15">
      <c r="A37" s="22" t="s">
        <v>55</v>
      </c>
      <c r="B37" s="25"/>
      <c r="C37" s="23"/>
      <c r="D37" s="23">
        <v>2208</v>
      </c>
      <c r="E37" s="23">
        <v>226.78586569492361</v>
      </c>
      <c r="F37" s="23">
        <v>2062</v>
      </c>
      <c r="G37" s="23">
        <v>213.90361390194175</v>
      </c>
      <c r="H37" s="23">
        <v>24</v>
      </c>
      <c r="I37" s="24">
        <v>180.7343300274457</v>
      </c>
      <c r="J37" s="24">
        <v>46.05153566747779</v>
      </c>
      <c r="K37" s="24">
        <v>180.15401660653032</v>
      </c>
      <c r="L37" s="24">
        <v>33.74959729541133</v>
      </c>
      <c r="M37" s="26">
        <v>0.9338768115942029</v>
      </c>
    </row>
    <row r="38" spans="1:13" ht="15">
      <c r="A38" s="17" t="s">
        <v>56</v>
      </c>
      <c r="B38" s="27" t="s">
        <v>1519</v>
      </c>
      <c r="C38" s="18">
        <v>12.2</v>
      </c>
      <c r="D38" s="18">
        <v>351</v>
      </c>
      <c r="E38" s="18">
        <v>46.956104214103256</v>
      </c>
      <c r="F38" s="18">
        <v>240</v>
      </c>
      <c r="G38" s="18">
        <v>32.87280476519509</v>
      </c>
      <c r="H38" s="18">
        <v>19</v>
      </c>
      <c r="I38" s="19">
        <v>27.337737962373275</v>
      </c>
      <c r="J38" s="19">
        <v>19.61836625172998</v>
      </c>
      <c r="K38" s="19">
        <v>21.52538598473125</v>
      </c>
      <c r="L38" s="19">
        <v>11.34741878046384</v>
      </c>
      <c r="M38" s="21">
        <v>0.6837606837606838</v>
      </c>
    </row>
    <row r="39" spans="1:13" ht="15">
      <c r="A39" s="27" t="str">
        <f>A38</f>
        <v>Buga</v>
      </c>
      <c r="B39" s="27" t="s">
        <v>1520</v>
      </c>
      <c r="C39" s="18">
        <v>5.066666666666666</v>
      </c>
      <c r="D39" s="18">
        <v>109</v>
      </c>
      <c r="E39" s="18">
        <v>25.246411267765886</v>
      </c>
      <c r="F39" s="18">
        <v>107</v>
      </c>
      <c r="G39" s="18">
        <v>24.719372517042927</v>
      </c>
      <c r="H39" s="18">
        <v>0</v>
      </c>
      <c r="I39" s="19">
        <v>13.052946837459348</v>
      </c>
      <c r="J39" s="19">
        <v>12.193464430306534</v>
      </c>
      <c r="K39" s="19">
        <v>12.723276507789018</v>
      </c>
      <c r="L39" s="19">
        <v>11.996096009253904</v>
      </c>
      <c r="M39" s="21">
        <v>0.981651376146789</v>
      </c>
    </row>
    <row r="40" spans="1:13" ht="15">
      <c r="A40" s="27" t="str">
        <f>A39</f>
        <v>Buga</v>
      </c>
      <c r="B40" s="27" t="s">
        <v>1521</v>
      </c>
      <c r="C40" s="18">
        <v>7.133333333333334</v>
      </c>
      <c r="D40" s="18">
        <v>369</v>
      </c>
      <c r="E40" s="18">
        <v>71.45311346309411</v>
      </c>
      <c r="F40" s="18">
        <v>356</v>
      </c>
      <c r="G40" s="18">
        <v>73.46168530337326</v>
      </c>
      <c r="H40" s="18">
        <v>5</v>
      </c>
      <c r="I40" s="19">
        <v>55.56970108241454</v>
      </c>
      <c r="J40" s="19">
        <v>15.883412380679584</v>
      </c>
      <c r="K40" s="19">
        <v>59.37479872521296</v>
      </c>
      <c r="L40" s="19">
        <v>14.086886578160282</v>
      </c>
      <c r="M40" s="21">
        <v>0.964769647696477</v>
      </c>
    </row>
    <row r="41" spans="1:13" ht="15">
      <c r="A41" s="22" t="s">
        <v>62</v>
      </c>
      <c r="B41" s="25"/>
      <c r="C41" s="23"/>
      <c r="D41" s="23">
        <v>829</v>
      </c>
      <c r="E41" s="23">
        <v>143.65562894496324</v>
      </c>
      <c r="F41" s="23">
        <v>703</v>
      </c>
      <c r="G41" s="23">
        <v>131.05386258561123</v>
      </c>
      <c r="H41" s="23">
        <v>24</v>
      </c>
      <c r="I41" s="24">
        <v>95.96038588224717</v>
      </c>
      <c r="J41" s="24">
        <v>47.6952430627161</v>
      </c>
      <c r="K41" s="24">
        <v>93.62346121773322</v>
      </c>
      <c r="L41" s="24">
        <v>37.43040136787803</v>
      </c>
      <c r="M41" s="26">
        <v>0.8480096501809409</v>
      </c>
    </row>
    <row r="42" spans="1:13" ht="15">
      <c r="A42" s="17" t="s">
        <v>63</v>
      </c>
      <c r="B42" s="27" t="s">
        <v>1522</v>
      </c>
      <c r="C42" s="18">
        <v>11.466666666666667</v>
      </c>
      <c r="D42" s="18">
        <v>449</v>
      </c>
      <c r="E42" s="18">
        <v>87.5312985840447</v>
      </c>
      <c r="F42" s="18">
        <v>428</v>
      </c>
      <c r="G42" s="18">
        <v>85.78042284960598</v>
      </c>
      <c r="H42" s="18">
        <v>4</v>
      </c>
      <c r="I42" s="19">
        <v>37.14721093702388</v>
      </c>
      <c r="J42" s="19">
        <v>50.384087647020834</v>
      </c>
      <c r="K42" s="19">
        <v>37.47688126669421</v>
      </c>
      <c r="L42" s="19">
        <v>48.303541582911784</v>
      </c>
      <c r="M42" s="21">
        <v>0.9532293986636972</v>
      </c>
    </row>
    <row r="43" spans="1:13" ht="15">
      <c r="A43" s="27" t="str">
        <f>A42</f>
        <v>Cali</v>
      </c>
      <c r="B43" s="27" t="s">
        <v>1523</v>
      </c>
      <c r="C43" s="18">
        <v>12.166666666666666</v>
      </c>
      <c r="D43" s="18">
        <v>324</v>
      </c>
      <c r="E43" s="18">
        <v>35.244176050779</v>
      </c>
      <c r="F43" s="18">
        <v>444</v>
      </c>
      <c r="G43" s="18">
        <v>42.13416212090226</v>
      </c>
      <c r="H43" s="18">
        <v>15</v>
      </c>
      <c r="I43" s="19">
        <v>30.29912110572406</v>
      </c>
      <c r="J43" s="19">
        <v>4.945054945054945</v>
      </c>
      <c r="K43" s="19">
        <v>42.13416212090226</v>
      </c>
      <c r="L43" s="19">
        <v>0</v>
      </c>
      <c r="M43" s="21">
        <v>1.3703703703703705</v>
      </c>
    </row>
    <row r="44" spans="1:13" ht="15">
      <c r="A44" s="27" t="str">
        <f>A43</f>
        <v>Cali</v>
      </c>
      <c r="B44" s="27" t="s">
        <v>1524</v>
      </c>
      <c r="C44" s="18">
        <v>9.133333333333333</v>
      </c>
      <c r="D44" s="18">
        <v>446</v>
      </c>
      <c r="E44" s="18">
        <v>60.301975587916075</v>
      </c>
      <c r="F44" s="18">
        <v>463</v>
      </c>
      <c r="G44" s="18">
        <v>62.79555901185175</v>
      </c>
      <c r="H44" s="18">
        <v>0</v>
      </c>
      <c r="I44" s="19">
        <v>40.717200474178064</v>
      </c>
      <c r="J44" s="19">
        <v>19.58477511373801</v>
      </c>
      <c r="K44" s="19">
        <v>43.21078389811373</v>
      </c>
      <c r="L44" s="19">
        <v>19.58477511373801</v>
      </c>
      <c r="M44" s="21">
        <v>1.0381165919282511</v>
      </c>
    </row>
    <row r="45" spans="1:13" ht="15">
      <c r="A45" s="27" t="str">
        <f>A44</f>
        <v>Cali</v>
      </c>
      <c r="B45" s="27" t="s">
        <v>1525</v>
      </c>
      <c r="C45" s="18">
        <v>12.2</v>
      </c>
      <c r="D45" s="18">
        <v>737</v>
      </c>
      <c r="E45" s="18">
        <v>102.2298129085051</v>
      </c>
      <c r="F45" s="18">
        <v>615</v>
      </c>
      <c r="G45" s="18">
        <v>59.1127100084372</v>
      </c>
      <c r="H45" s="18">
        <v>7</v>
      </c>
      <c r="I45" s="19">
        <v>83.15220227076621</v>
      </c>
      <c r="J45" s="19">
        <v>19.077610637738868</v>
      </c>
      <c r="K45" s="19">
        <v>44.5354707532565</v>
      </c>
      <c r="L45" s="19">
        <v>14.577239255180695</v>
      </c>
      <c r="M45" s="21">
        <v>0.8344640434192673</v>
      </c>
    </row>
    <row r="46" spans="1:13" ht="15">
      <c r="A46" s="27" t="str">
        <f>A45</f>
        <v>Cali</v>
      </c>
      <c r="B46" s="27" t="s">
        <v>1526</v>
      </c>
      <c r="C46" s="18">
        <v>12.066666666666666</v>
      </c>
      <c r="D46" s="18">
        <v>511</v>
      </c>
      <c r="E46" s="18">
        <v>59.870357850510395</v>
      </c>
      <c r="F46" s="18">
        <v>472</v>
      </c>
      <c r="G46" s="18">
        <v>54.70065085746543</v>
      </c>
      <c r="H46" s="18">
        <v>4</v>
      </c>
      <c r="I46" s="19">
        <v>43.05142854057924</v>
      </c>
      <c r="J46" s="19">
        <v>16.818929309931153</v>
      </c>
      <c r="K46" s="19">
        <v>42.90555462102802</v>
      </c>
      <c r="L46" s="19">
        <v>11.7950962364374</v>
      </c>
      <c r="M46" s="21">
        <v>0.923679060665362</v>
      </c>
    </row>
    <row r="47" spans="1:13" ht="15">
      <c r="A47" s="27" t="str">
        <f>A46</f>
        <v>Cali</v>
      </c>
      <c r="B47" s="27" t="s">
        <v>1527</v>
      </c>
      <c r="C47" s="18">
        <v>12.2</v>
      </c>
      <c r="D47" s="18">
        <v>966</v>
      </c>
      <c r="E47" s="18">
        <v>93.40536767759143</v>
      </c>
      <c r="F47" s="18">
        <v>864</v>
      </c>
      <c r="G47" s="18">
        <v>83.73930898657801</v>
      </c>
      <c r="H47" s="18">
        <v>10</v>
      </c>
      <c r="I47" s="19">
        <v>73.81014273670357</v>
      </c>
      <c r="J47" s="19">
        <v>19.595224940887864</v>
      </c>
      <c r="K47" s="19">
        <v>73.72144303119995</v>
      </c>
      <c r="L47" s="19">
        <v>10.017865955378056</v>
      </c>
      <c r="M47" s="21">
        <v>0.8944099378881988</v>
      </c>
    </row>
    <row r="48" spans="1:13" ht="15">
      <c r="A48" s="22" t="s">
        <v>72</v>
      </c>
      <c r="B48" s="25"/>
      <c r="C48" s="23"/>
      <c r="D48" s="23">
        <v>3433</v>
      </c>
      <c r="E48" s="23">
        <v>438.58298865934665</v>
      </c>
      <c r="F48" s="23">
        <v>3286</v>
      </c>
      <c r="G48" s="23">
        <v>388.2628138348406</v>
      </c>
      <c r="H48" s="23">
        <v>40</v>
      </c>
      <c r="I48" s="24">
        <v>308.177306064975</v>
      </c>
      <c r="J48" s="24">
        <v>130.40568259437168</v>
      </c>
      <c r="K48" s="24">
        <v>283.9842956911947</v>
      </c>
      <c r="L48" s="24">
        <v>104.27851814364595</v>
      </c>
      <c r="M48" s="26">
        <v>0.9571803087678415</v>
      </c>
    </row>
    <row r="49" spans="1:13" ht="15">
      <c r="A49" s="17" t="s">
        <v>73</v>
      </c>
      <c r="B49" s="27" t="s">
        <v>1528</v>
      </c>
      <c r="C49" s="18">
        <v>11.933333333333334</v>
      </c>
      <c r="D49" s="18">
        <v>475</v>
      </c>
      <c r="E49" s="18">
        <v>56.4441250958211</v>
      </c>
      <c r="F49" s="18">
        <v>435</v>
      </c>
      <c r="G49" s="18">
        <v>52.88411609654522</v>
      </c>
      <c r="H49" s="18">
        <v>3</v>
      </c>
      <c r="I49" s="19">
        <v>35.38584700073481</v>
      </c>
      <c r="J49" s="19">
        <v>21.058278095086287</v>
      </c>
      <c r="K49" s="19">
        <v>36.16057227546009</v>
      </c>
      <c r="L49" s="19">
        <v>16.723543821085126</v>
      </c>
      <c r="M49" s="21">
        <v>0.9157894736842105</v>
      </c>
    </row>
    <row r="50" spans="1:13" ht="15">
      <c r="A50" s="27" t="str">
        <f>A49</f>
        <v>Cartagena</v>
      </c>
      <c r="B50" s="27" t="s">
        <v>1529</v>
      </c>
      <c r="C50" s="18">
        <v>12.2</v>
      </c>
      <c r="D50" s="18">
        <v>454</v>
      </c>
      <c r="E50" s="18">
        <v>44.41394838570951</v>
      </c>
      <c r="F50" s="18">
        <v>366</v>
      </c>
      <c r="G50" s="18">
        <v>35.853012767036205</v>
      </c>
      <c r="H50" s="18">
        <v>0</v>
      </c>
      <c r="I50" s="19">
        <v>25.721681814077286</v>
      </c>
      <c r="J50" s="19">
        <v>18.692266571632217</v>
      </c>
      <c r="K50" s="19">
        <v>23.550625026480255</v>
      </c>
      <c r="L50" s="19">
        <v>12.302387740555952</v>
      </c>
      <c r="M50" s="21">
        <v>0.8061674008810573</v>
      </c>
    </row>
    <row r="51" spans="1:13" ht="15">
      <c r="A51" s="27" t="str">
        <f>A50</f>
        <v>Cartagena</v>
      </c>
      <c r="B51" s="27" t="s">
        <v>1530</v>
      </c>
      <c r="C51" s="18">
        <v>12.2</v>
      </c>
      <c r="D51" s="18">
        <v>484</v>
      </c>
      <c r="E51" s="18">
        <v>43.662486540310404</v>
      </c>
      <c r="F51" s="18">
        <v>446</v>
      </c>
      <c r="G51" s="18">
        <v>40.41349771600226</v>
      </c>
      <c r="H51" s="18">
        <v>2</v>
      </c>
      <c r="I51" s="19">
        <v>22.844006659535424</v>
      </c>
      <c r="J51" s="19">
        <v>20.818479880774966</v>
      </c>
      <c r="K51" s="19">
        <v>22.654928416449348</v>
      </c>
      <c r="L51" s="19">
        <v>17.758569299552907</v>
      </c>
      <c r="M51" s="21">
        <v>0.9214876033057852</v>
      </c>
    </row>
    <row r="52" spans="1:13" ht="15">
      <c r="A52" s="22" t="s">
        <v>76</v>
      </c>
      <c r="B52" s="25"/>
      <c r="C52" s="23"/>
      <c r="D52" s="23">
        <v>1413</v>
      </c>
      <c r="E52" s="23">
        <v>144.52056002184096</v>
      </c>
      <c r="F52" s="23">
        <v>1247</v>
      </c>
      <c r="G52" s="23">
        <v>129.15062657958367</v>
      </c>
      <c r="H52" s="23">
        <v>5</v>
      </c>
      <c r="I52" s="24">
        <v>83.95153547434752</v>
      </c>
      <c r="J52" s="24">
        <v>60.56902454749347</v>
      </c>
      <c r="K52" s="24">
        <v>82.3661257183897</v>
      </c>
      <c r="L52" s="24">
        <v>46.78450086119399</v>
      </c>
      <c r="M52" s="26">
        <v>0.8825194621372965</v>
      </c>
    </row>
    <row r="53" spans="1:13" ht="15">
      <c r="A53" s="17" t="s">
        <v>77</v>
      </c>
      <c r="B53" s="27" t="s">
        <v>1531</v>
      </c>
      <c r="C53" s="18">
        <v>11.966666666666667</v>
      </c>
      <c r="D53" s="18">
        <v>642</v>
      </c>
      <c r="E53" s="18">
        <v>67.7396462959992</v>
      </c>
      <c r="F53" s="18">
        <v>583</v>
      </c>
      <c r="G53" s="18">
        <v>57.747744327232176</v>
      </c>
      <c r="H53" s="18">
        <v>0</v>
      </c>
      <c r="I53" s="19">
        <v>24.450940632665912</v>
      </c>
      <c r="J53" s="19">
        <v>43.28870566333329</v>
      </c>
      <c r="K53" s="19">
        <v>20.10350172848967</v>
      </c>
      <c r="L53" s="19">
        <v>37.64424259874249</v>
      </c>
      <c r="M53" s="21">
        <v>0.9080996884735203</v>
      </c>
    </row>
    <row r="54" spans="1:13" ht="15">
      <c r="A54" s="27" t="str">
        <f>A53</f>
        <v>Cúcuta</v>
      </c>
      <c r="B54" s="27" t="s">
        <v>1532</v>
      </c>
      <c r="C54" s="18">
        <v>12.2</v>
      </c>
      <c r="D54" s="18">
        <v>641</v>
      </c>
      <c r="E54" s="18">
        <v>58.43417986927464</v>
      </c>
      <c r="F54" s="18">
        <v>561</v>
      </c>
      <c r="G54" s="18">
        <v>53.85882589454289</v>
      </c>
      <c r="H54" s="18">
        <v>24</v>
      </c>
      <c r="I54" s="19">
        <v>17.800724870958625</v>
      </c>
      <c r="J54" s="19">
        <v>40.63345499831601</v>
      </c>
      <c r="K54" s="19">
        <v>19.89183885449812</v>
      </c>
      <c r="L54" s="19">
        <v>33.96698704004478</v>
      </c>
      <c r="M54" s="21">
        <v>0.875195007800312</v>
      </c>
    </row>
    <row r="55" spans="1:13" ht="15">
      <c r="A55" s="27" t="str">
        <f>A54</f>
        <v>Cúcuta</v>
      </c>
      <c r="B55" s="27" t="s">
        <v>1533</v>
      </c>
      <c r="C55" s="18">
        <v>12.2</v>
      </c>
      <c r="D55" s="18">
        <v>643</v>
      </c>
      <c r="E55" s="18">
        <v>61.60247844044556</v>
      </c>
      <c r="F55" s="18">
        <v>525</v>
      </c>
      <c r="G55" s="18">
        <v>50.86772600692199</v>
      </c>
      <c r="H55" s="18">
        <v>7</v>
      </c>
      <c r="I55" s="19">
        <v>23.29684036562155</v>
      </c>
      <c r="J55" s="19">
        <v>38.305638074824024</v>
      </c>
      <c r="K55" s="19">
        <v>22.970753409099807</v>
      </c>
      <c r="L55" s="19">
        <v>27.896972597822188</v>
      </c>
      <c r="M55" s="21">
        <v>0.8164852255054432</v>
      </c>
    </row>
    <row r="56" spans="1:13" ht="15">
      <c r="A56" s="22" t="s">
        <v>81</v>
      </c>
      <c r="B56" s="25"/>
      <c r="C56" s="23"/>
      <c r="D56" s="23">
        <v>1926</v>
      </c>
      <c r="E56" s="23">
        <v>187.77630460571945</v>
      </c>
      <c r="F56" s="23">
        <v>1669</v>
      </c>
      <c r="G56" s="23">
        <v>162.4742962286971</v>
      </c>
      <c r="H56" s="23">
        <v>31</v>
      </c>
      <c r="I56" s="24">
        <v>65.54850586924609</v>
      </c>
      <c r="J56" s="24">
        <v>122.22779873647332</v>
      </c>
      <c r="K56" s="24">
        <v>62.9660939920876</v>
      </c>
      <c r="L56" s="24">
        <v>99.50820223660945</v>
      </c>
      <c r="M56" s="26">
        <v>0.8665628245067497</v>
      </c>
    </row>
    <row r="57" spans="1:13" ht="15">
      <c r="A57" s="17" t="s">
        <v>82</v>
      </c>
      <c r="B57" s="27" t="s">
        <v>1534</v>
      </c>
      <c r="C57" s="18">
        <v>3.033333333333333</v>
      </c>
      <c r="D57" s="18">
        <v>137</v>
      </c>
      <c r="E57" s="18">
        <v>45.164835164835175</v>
      </c>
      <c r="F57" s="18">
        <v>179</v>
      </c>
      <c r="G57" s="18">
        <v>59.010989010989015</v>
      </c>
      <c r="H57" s="18">
        <v>2</v>
      </c>
      <c r="I57" s="19">
        <v>43.1868131868132</v>
      </c>
      <c r="J57" s="19">
        <v>1.9780219780219779</v>
      </c>
      <c r="K57" s="19">
        <v>58.02197802197802</v>
      </c>
      <c r="L57" s="19">
        <v>0.989010989010989</v>
      </c>
      <c r="M57" s="21">
        <v>1.3065693430656935</v>
      </c>
    </row>
    <row r="58" spans="1:13" ht="15">
      <c r="A58" s="27" t="str">
        <f>A57</f>
        <v>Cundinamarca</v>
      </c>
      <c r="B58" s="27" t="s">
        <v>1535</v>
      </c>
      <c r="C58" s="18">
        <v>3.033333333333333</v>
      </c>
      <c r="D58" s="18">
        <v>227</v>
      </c>
      <c r="E58" s="18">
        <v>74.83516483516485</v>
      </c>
      <c r="F58" s="18">
        <v>222</v>
      </c>
      <c r="G58" s="18">
        <v>73.18681318681318</v>
      </c>
      <c r="H58" s="18">
        <v>1</v>
      </c>
      <c r="I58" s="19">
        <v>71.20879120879121</v>
      </c>
      <c r="J58" s="19">
        <v>3.6263736263736264</v>
      </c>
      <c r="K58" s="19">
        <v>69.89010989010988</v>
      </c>
      <c r="L58" s="19">
        <v>3.2967032967032965</v>
      </c>
      <c r="M58" s="21">
        <v>0.9779735682819384</v>
      </c>
    </row>
    <row r="59" spans="1:13" ht="15">
      <c r="A59" s="22" t="s">
        <v>88</v>
      </c>
      <c r="B59" s="25"/>
      <c r="C59" s="23">
        <v>3.033333333333333</v>
      </c>
      <c r="D59" s="23">
        <v>364</v>
      </c>
      <c r="E59" s="23">
        <v>120.00000000000004</v>
      </c>
      <c r="F59" s="23">
        <v>401</v>
      </c>
      <c r="G59" s="23">
        <v>132.19780219780222</v>
      </c>
      <c r="H59" s="23">
        <v>3</v>
      </c>
      <c r="I59" s="24">
        <v>114.39560439560441</v>
      </c>
      <c r="J59" s="24">
        <v>5.604395604395604</v>
      </c>
      <c r="K59" s="24">
        <v>127.91208791208791</v>
      </c>
      <c r="L59" s="24">
        <v>4.285714285714286</v>
      </c>
      <c r="M59" s="26">
        <v>1.1016483516483517</v>
      </c>
    </row>
    <row r="60" spans="1:13" ht="15">
      <c r="A60" s="17" t="s">
        <v>89</v>
      </c>
      <c r="B60" s="27" t="s">
        <v>1536</v>
      </c>
      <c r="C60" s="18">
        <v>12.2</v>
      </c>
      <c r="D60" s="18">
        <v>320</v>
      </c>
      <c r="E60" s="18">
        <v>30.932714195710588</v>
      </c>
      <c r="F60" s="18">
        <v>286</v>
      </c>
      <c r="G60" s="18">
        <v>27.793515724901276</v>
      </c>
      <c r="H60" s="18">
        <v>0</v>
      </c>
      <c r="I60" s="19">
        <v>17.90257395106571</v>
      </c>
      <c r="J60" s="19">
        <v>13.030140244644876</v>
      </c>
      <c r="K60" s="19">
        <v>18.148475590409973</v>
      </c>
      <c r="L60" s="19">
        <v>9.645040134491312</v>
      </c>
      <c r="M60" s="21">
        <v>0.89375</v>
      </c>
    </row>
    <row r="61" spans="1:13" ht="15">
      <c r="A61" s="27" t="str">
        <f>A60</f>
        <v>Ibagué</v>
      </c>
      <c r="B61" s="27" t="s">
        <v>1537</v>
      </c>
      <c r="C61" s="18">
        <v>12.2</v>
      </c>
      <c r="D61" s="18">
        <v>316</v>
      </c>
      <c r="E61" s="18">
        <v>31.79559442695579</v>
      </c>
      <c r="F61" s="18">
        <v>267</v>
      </c>
      <c r="G61" s="18">
        <v>26.903479984021676</v>
      </c>
      <c r="H61" s="18">
        <v>3</v>
      </c>
      <c r="I61" s="19">
        <v>17.45488282209594</v>
      </c>
      <c r="J61" s="19">
        <v>14.34071160485986</v>
      </c>
      <c r="K61" s="19">
        <v>17.56397373118685</v>
      </c>
      <c r="L61" s="19">
        <v>9.339506252834834</v>
      </c>
      <c r="M61" s="21">
        <v>0.8449367088607594</v>
      </c>
    </row>
    <row r="62" spans="1:13" ht="15">
      <c r="A62" s="27" t="str">
        <f>A61</f>
        <v>Ibagué</v>
      </c>
      <c r="B62" s="27" t="s">
        <v>1538</v>
      </c>
      <c r="C62" s="18">
        <v>12.2</v>
      </c>
      <c r="D62" s="18">
        <v>333</v>
      </c>
      <c r="E62" s="18">
        <v>33.75021135152921</v>
      </c>
      <c r="F62" s="18">
        <v>331</v>
      </c>
      <c r="G62" s="18">
        <v>33.33510362349412</v>
      </c>
      <c r="H62" s="18">
        <v>0</v>
      </c>
      <c r="I62" s="19">
        <v>17.816343955121397</v>
      </c>
      <c r="J62" s="19">
        <v>15.933867396407813</v>
      </c>
      <c r="K62" s="19">
        <v>17.727323183608043</v>
      </c>
      <c r="L62" s="19">
        <v>15.607780439886074</v>
      </c>
      <c r="M62" s="21">
        <v>0.993993993993994</v>
      </c>
    </row>
    <row r="63" spans="1:13" ht="15">
      <c r="A63" s="22" t="s">
        <v>96</v>
      </c>
      <c r="B63" s="25"/>
      <c r="C63" s="23"/>
      <c r="D63" s="23">
        <v>969</v>
      </c>
      <c r="E63" s="23">
        <v>96.47851997419559</v>
      </c>
      <c r="F63" s="23">
        <v>884</v>
      </c>
      <c r="G63" s="23">
        <v>88.0320993324171</v>
      </c>
      <c r="H63" s="23">
        <v>3</v>
      </c>
      <c r="I63" s="24">
        <v>53.17380072828304</v>
      </c>
      <c r="J63" s="24">
        <v>43.30471924591255</v>
      </c>
      <c r="K63" s="24">
        <v>53.439772505204864</v>
      </c>
      <c r="L63" s="24">
        <v>34.59232682721222</v>
      </c>
      <c r="M63" s="26">
        <v>0.9122807017543859</v>
      </c>
    </row>
    <row r="64" spans="1:13" ht="15">
      <c r="A64" s="17" t="s">
        <v>97</v>
      </c>
      <c r="B64" s="27" t="s">
        <v>1539</v>
      </c>
      <c r="C64" s="18">
        <v>12.2</v>
      </c>
      <c r="D64" s="18">
        <v>461</v>
      </c>
      <c r="E64" s="18">
        <v>50.52207073041001</v>
      </c>
      <c r="F64" s="18">
        <v>421</v>
      </c>
      <c r="G64" s="18">
        <v>45.72444227191199</v>
      </c>
      <c r="H64" s="18">
        <v>13</v>
      </c>
      <c r="I64" s="19">
        <v>22.37777589481082</v>
      </c>
      <c r="J64" s="19">
        <v>28.144294835599183</v>
      </c>
      <c r="K64" s="19">
        <v>22.37777589481082</v>
      </c>
      <c r="L64" s="19">
        <v>23.346666377101165</v>
      </c>
      <c r="M64" s="21">
        <v>0.913232104121475</v>
      </c>
    </row>
    <row r="65" spans="1:13" ht="15">
      <c r="A65" s="27" t="str">
        <f>A64</f>
        <v>Manizales</v>
      </c>
      <c r="B65" s="27" t="s">
        <v>1540</v>
      </c>
      <c r="C65" s="18">
        <v>12.2</v>
      </c>
      <c r="D65" s="18">
        <v>426</v>
      </c>
      <c r="E65" s="18">
        <v>50.409204338071056</v>
      </c>
      <c r="F65" s="18">
        <v>421</v>
      </c>
      <c r="G65" s="18">
        <v>49.617995546862275</v>
      </c>
      <c r="H65" s="18">
        <v>0</v>
      </c>
      <c r="I65" s="19">
        <v>21.072845045190018</v>
      </c>
      <c r="J65" s="19">
        <v>29.33635929288103</v>
      </c>
      <c r="K65" s="19">
        <v>20.74317471551969</v>
      </c>
      <c r="L65" s="19">
        <v>28.874820831342575</v>
      </c>
      <c r="M65" s="21">
        <v>0.9882629107981221</v>
      </c>
    </row>
    <row r="66" spans="1:13" ht="15">
      <c r="A66" s="27" t="str">
        <f>A65</f>
        <v>Manizales</v>
      </c>
      <c r="B66" s="27" t="s">
        <v>1541</v>
      </c>
      <c r="C66" s="18">
        <v>12.2</v>
      </c>
      <c r="D66" s="18">
        <v>451</v>
      </c>
      <c r="E66" s="18">
        <v>49.60102474347633</v>
      </c>
      <c r="F66" s="18">
        <v>430</v>
      </c>
      <c r="G66" s="18">
        <v>47.17848984495853</v>
      </c>
      <c r="H66" s="18">
        <v>5</v>
      </c>
      <c r="I66" s="19">
        <v>21.780445322896917</v>
      </c>
      <c r="J66" s="19">
        <v>27.820579420579424</v>
      </c>
      <c r="K66" s="19">
        <v>22.194274060742753</v>
      </c>
      <c r="L66" s="19">
        <v>24.984215784215785</v>
      </c>
      <c r="M66" s="21">
        <v>0.9534368070953437</v>
      </c>
    </row>
    <row r="67" spans="1:13" ht="15">
      <c r="A67" s="22" t="s">
        <v>102</v>
      </c>
      <c r="B67" s="25"/>
      <c r="C67" s="23"/>
      <c r="D67" s="23">
        <v>1338</v>
      </c>
      <c r="E67" s="23">
        <v>150.53229981195744</v>
      </c>
      <c r="F67" s="23">
        <v>1272</v>
      </c>
      <c r="G67" s="23">
        <v>142.5209276637328</v>
      </c>
      <c r="H67" s="23">
        <v>18</v>
      </c>
      <c r="I67" s="24">
        <v>65.23106626289776</v>
      </c>
      <c r="J67" s="24">
        <v>85.30123354905963</v>
      </c>
      <c r="K67" s="24">
        <v>65.31522467107327</v>
      </c>
      <c r="L67" s="24">
        <v>77.20570299265952</v>
      </c>
      <c r="M67" s="26">
        <v>0.9506726457399103</v>
      </c>
    </row>
    <row r="68" spans="1:13" ht="15">
      <c r="A68" s="17" t="s">
        <v>103</v>
      </c>
      <c r="B68" s="27" t="s">
        <v>1542</v>
      </c>
      <c r="C68" s="18">
        <v>12.2</v>
      </c>
      <c r="D68" s="18">
        <v>772</v>
      </c>
      <c r="E68" s="18">
        <v>79.07263977735691</v>
      </c>
      <c r="F68" s="18">
        <v>648</v>
      </c>
      <c r="G68" s="18">
        <v>65.04710081646108</v>
      </c>
      <c r="H68" s="18">
        <v>8</v>
      </c>
      <c r="I68" s="19">
        <v>45.83948913149895</v>
      </c>
      <c r="J68" s="19">
        <v>33.233150645857954</v>
      </c>
      <c r="K68" s="19">
        <v>44.830540774083026</v>
      </c>
      <c r="L68" s="19">
        <v>20.21656004237806</v>
      </c>
      <c r="M68" s="21">
        <v>0.8393782383419689</v>
      </c>
    </row>
    <row r="69" spans="1:13" ht="15">
      <c r="A69" s="27" t="str">
        <f>A68</f>
        <v>Medellín</v>
      </c>
      <c r="B69" s="27" t="s">
        <v>1543</v>
      </c>
      <c r="C69" s="18">
        <v>12.2</v>
      </c>
      <c r="D69" s="18">
        <v>692</v>
      </c>
      <c r="E69" s="18">
        <v>65.1625512221831</v>
      </c>
      <c r="F69" s="18">
        <v>605</v>
      </c>
      <c r="G69" s="18">
        <v>57.235241365592394</v>
      </c>
      <c r="H69" s="18">
        <v>5</v>
      </c>
      <c r="I69" s="19">
        <v>41.00813517036365</v>
      </c>
      <c r="J69" s="19">
        <v>24.154416051819428</v>
      </c>
      <c r="K69" s="19">
        <v>40.89623976649745</v>
      </c>
      <c r="L69" s="19">
        <v>16.339001599094935</v>
      </c>
      <c r="M69" s="21">
        <v>0.8742774566473989</v>
      </c>
    </row>
    <row r="70" spans="1:13" ht="15">
      <c r="A70" s="27" t="str">
        <f>A69</f>
        <v>Medellín</v>
      </c>
      <c r="B70" s="27" t="s">
        <v>1544</v>
      </c>
      <c r="C70" s="18">
        <v>2</v>
      </c>
      <c r="D70" s="18">
        <v>6</v>
      </c>
      <c r="E70" s="18">
        <v>3</v>
      </c>
      <c r="F70" s="18">
        <v>7</v>
      </c>
      <c r="G70" s="18">
        <v>3.5</v>
      </c>
      <c r="H70" s="18">
        <v>0</v>
      </c>
      <c r="I70" s="19">
        <v>3</v>
      </c>
      <c r="J70" s="19"/>
      <c r="K70" s="19">
        <v>3.5</v>
      </c>
      <c r="L70" s="19"/>
      <c r="M70" s="21">
        <v>1.1666666666666667</v>
      </c>
    </row>
    <row r="71" spans="1:13" ht="15">
      <c r="A71" s="27" t="str">
        <f>A70</f>
        <v>Medellín</v>
      </c>
      <c r="B71" s="27" t="s">
        <v>1545</v>
      </c>
      <c r="C71" s="18">
        <v>12.2</v>
      </c>
      <c r="D71" s="18">
        <v>1076</v>
      </c>
      <c r="E71" s="18">
        <v>160.98956149662786</v>
      </c>
      <c r="F71" s="18">
        <v>947</v>
      </c>
      <c r="G71" s="18">
        <v>147.49598239906388</v>
      </c>
      <c r="H71" s="18">
        <v>11</v>
      </c>
      <c r="I71" s="19">
        <v>136.1265365928935</v>
      </c>
      <c r="J71" s="19">
        <v>24.86302490373436</v>
      </c>
      <c r="K71" s="19">
        <v>127.96473200778264</v>
      </c>
      <c r="L71" s="19">
        <v>19.53125039128119</v>
      </c>
      <c r="M71" s="21">
        <v>0.8801115241635687</v>
      </c>
    </row>
    <row r="72" spans="1:13" ht="15">
      <c r="A72" s="27" t="str">
        <f>A71</f>
        <v>Medellín</v>
      </c>
      <c r="B72" s="27" t="s">
        <v>1546</v>
      </c>
      <c r="C72" s="18">
        <v>9.133333333333333</v>
      </c>
      <c r="D72" s="18">
        <v>647</v>
      </c>
      <c r="E72" s="18">
        <v>86.6855068087542</v>
      </c>
      <c r="F72" s="18">
        <v>525</v>
      </c>
      <c r="G72" s="18">
        <v>71.05065955659724</v>
      </c>
      <c r="H72" s="18">
        <v>12</v>
      </c>
      <c r="I72" s="19">
        <v>58.07944620269357</v>
      </c>
      <c r="J72" s="19">
        <v>28.60606060606061</v>
      </c>
      <c r="K72" s="19">
        <v>56.43470408349889</v>
      </c>
      <c r="L72" s="19">
        <v>14.61595547309833</v>
      </c>
      <c r="M72" s="21">
        <v>0.8114374034003091</v>
      </c>
    </row>
    <row r="73" spans="1:13" ht="15">
      <c r="A73" s="27" t="str">
        <f>A72</f>
        <v>Medellín</v>
      </c>
      <c r="B73" s="27" t="s">
        <v>1547</v>
      </c>
      <c r="C73" s="18">
        <v>12.2</v>
      </c>
      <c r="D73" s="18">
        <v>907</v>
      </c>
      <c r="E73" s="18">
        <v>91.33942686461444</v>
      </c>
      <c r="F73" s="18">
        <v>772</v>
      </c>
      <c r="G73" s="18">
        <v>78.89655040810854</v>
      </c>
      <c r="H73" s="18">
        <v>6</v>
      </c>
      <c r="I73" s="19">
        <v>66.71766061105774</v>
      </c>
      <c r="J73" s="19">
        <v>24.621766253556675</v>
      </c>
      <c r="K73" s="19">
        <v>64.04475127922808</v>
      </c>
      <c r="L73" s="19">
        <v>14.851799128880455</v>
      </c>
      <c r="M73" s="21">
        <v>0.8511576626240352</v>
      </c>
    </row>
    <row r="74" spans="1:13" ht="15">
      <c r="A74" s="22" t="s">
        <v>119</v>
      </c>
      <c r="B74" s="25"/>
      <c r="C74" s="23"/>
      <c r="D74" s="23">
        <v>4100</v>
      </c>
      <c r="E74" s="23">
        <v>486.2496861695366</v>
      </c>
      <c r="F74" s="23">
        <v>3504</v>
      </c>
      <c r="G74" s="23">
        <v>423.2255345458231</v>
      </c>
      <c r="H74" s="23">
        <v>42</v>
      </c>
      <c r="I74" s="24">
        <v>350.7712677085074</v>
      </c>
      <c r="J74" s="24">
        <v>135.47841846102904</v>
      </c>
      <c r="K74" s="24">
        <v>337.6709679110901</v>
      </c>
      <c r="L74" s="24">
        <v>85.55456663473296</v>
      </c>
      <c r="M74" s="26">
        <v>0.8546341463414634</v>
      </c>
    </row>
    <row r="75" spans="1:13" ht="15">
      <c r="A75" s="17" t="s">
        <v>120</v>
      </c>
      <c r="B75" s="27" t="s">
        <v>1548</v>
      </c>
      <c r="C75" s="18">
        <v>12.2</v>
      </c>
      <c r="D75" s="18">
        <v>416</v>
      </c>
      <c r="E75" s="18">
        <v>39.50515140155327</v>
      </c>
      <c r="F75" s="18">
        <v>342</v>
      </c>
      <c r="G75" s="18">
        <v>32.890328722736335</v>
      </c>
      <c r="H75" s="18">
        <v>11</v>
      </c>
      <c r="I75" s="19">
        <v>13.080786368476982</v>
      </c>
      <c r="J75" s="19">
        <v>26.424365033076295</v>
      </c>
      <c r="K75" s="19">
        <v>12.805561413941268</v>
      </c>
      <c r="L75" s="19">
        <v>20.084767308795072</v>
      </c>
      <c r="M75" s="21">
        <v>0.8221153846153846</v>
      </c>
    </row>
    <row r="76" spans="1:13" ht="15">
      <c r="A76" s="27" t="str">
        <f>A75</f>
        <v>Montería</v>
      </c>
      <c r="B76" s="27" t="s">
        <v>1549</v>
      </c>
      <c r="C76" s="18">
        <v>12.2</v>
      </c>
      <c r="D76" s="18">
        <v>371</v>
      </c>
      <c r="E76" s="18">
        <v>35.729988716241564</v>
      </c>
      <c r="F76" s="18">
        <v>313</v>
      </c>
      <c r="G76" s="18">
        <v>30.496691052391302</v>
      </c>
      <c r="H76" s="18">
        <v>6</v>
      </c>
      <c r="I76" s="19">
        <v>13.768517255663918</v>
      </c>
      <c r="J76" s="19">
        <v>21.961471460577652</v>
      </c>
      <c r="K76" s="19">
        <v>13.207152756172329</v>
      </c>
      <c r="L76" s="19">
        <v>17.289538296218975</v>
      </c>
      <c r="M76" s="21">
        <v>0.8436657681940701</v>
      </c>
    </row>
    <row r="77" spans="1:13" ht="15">
      <c r="A77" s="27" t="str">
        <f>A76</f>
        <v>Montería</v>
      </c>
      <c r="B77" s="27" t="s">
        <v>1550</v>
      </c>
      <c r="C77" s="18">
        <v>12.2</v>
      </c>
      <c r="D77" s="18">
        <v>381</v>
      </c>
      <c r="E77" s="18">
        <v>39.752183657147036</v>
      </c>
      <c r="F77" s="18">
        <v>348</v>
      </c>
      <c r="G77" s="18">
        <v>36.90459778459574</v>
      </c>
      <c r="H77" s="18">
        <v>15</v>
      </c>
      <c r="I77" s="19">
        <v>14.624891491009537</v>
      </c>
      <c r="J77" s="19">
        <v>25.127292166137497</v>
      </c>
      <c r="K77" s="19">
        <v>14.017544068532745</v>
      </c>
      <c r="L77" s="19">
        <v>22.887053716062987</v>
      </c>
      <c r="M77" s="21">
        <v>0.9133858267716536</v>
      </c>
    </row>
    <row r="78" spans="1:13" ht="15">
      <c r="A78" s="22" t="s">
        <v>124</v>
      </c>
      <c r="B78" s="25"/>
      <c r="C78" s="23"/>
      <c r="D78" s="23">
        <v>1168</v>
      </c>
      <c r="E78" s="23">
        <v>114.98732377494188</v>
      </c>
      <c r="F78" s="23">
        <v>1003</v>
      </c>
      <c r="G78" s="23">
        <v>100.29161755972336</v>
      </c>
      <c r="H78" s="23">
        <v>32</v>
      </c>
      <c r="I78" s="24">
        <v>41.47419511515044</v>
      </c>
      <c r="J78" s="24">
        <v>73.51312865979145</v>
      </c>
      <c r="K78" s="24">
        <v>40.03025823864634</v>
      </c>
      <c r="L78" s="24">
        <v>60.26135932107703</v>
      </c>
      <c r="M78" s="26">
        <v>0.8587328767123288</v>
      </c>
    </row>
    <row r="79" spans="1:13" ht="15">
      <c r="A79" s="17" t="s">
        <v>125</v>
      </c>
      <c r="B79" s="27" t="s">
        <v>1551</v>
      </c>
      <c r="C79" s="18">
        <v>12.2</v>
      </c>
      <c r="D79" s="18">
        <v>374</v>
      </c>
      <c r="E79" s="18">
        <v>36.9813883610188</v>
      </c>
      <c r="F79" s="18">
        <v>344</v>
      </c>
      <c r="G79" s="18">
        <v>34.45901600141935</v>
      </c>
      <c r="H79" s="18">
        <v>8</v>
      </c>
      <c r="I79" s="19">
        <v>21.98555475770123</v>
      </c>
      <c r="J79" s="19">
        <v>14.995833603317564</v>
      </c>
      <c r="K79" s="19">
        <v>22.222347822840977</v>
      </c>
      <c r="L79" s="19">
        <v>12.236668178578372</v>
      </c>
      <c r="M79" s="21">
        <v>0.9197860962566845</v>
      </c>
    </row>
    <row r="80" spans="1:13" ht="15">
      <c r="A80" s="27" t="str">
        <f>A79</f>
        <v>Neiva</v>
      </c>
      <c r="B80" s="27" t="s">
        <v>1552</v>
      </c>
      <c r="C80" s="18">
        <v>12.2</v>
      </c>
      <c r="D80" s="18">
        <v>380</v>
      </c>
      <c r="E80" s="18">
        <v>43.59157911570669</v>
      </c>
      <c r="F80" s="18">
        <v>298</v>
      </c>
      <c r="G80" s="18">
        <v>35.730765343011726</v>
      </c>
      <c r="H80" s="18">
        <v>11</v>
      </c>
      <c r="I80" s="19">
        <v>27.68801382291509</v>
      </c>
      <c r="J80" s="19">
        <v>15.903565292791603</v>
      </c>
      <c r="K80" s="19">
        <v>27.23605135430137</v>
      </c>
      <c r="L80" s="19">
        <v>8.49471398871036</v>
      </c>
      <c r="M80" s="21">
        <v>0.7842105263157895</v>
      </c>
    </row>
    <row r="81" spans="1:13" ht="15">
      <c r="A81" s="27" t="str">
        <f>A80</f>
        <v>Neiva</v>
      </c>
      <c r="B81" s="27" t="s">
        <v>1553</v>
      </c>
      <c r="C81" s="18">
        <v>12.2</v>
      </c>
      <c r="D81" s="18">
        <v>421</v>
      </c>
      <c r="E81" s="18">
        <v>39.79455659907804</v>
      </c>
      <c r="F81" s="18">
        <v>407</v>
      </c>
      <c r="G81" s="18">
        <v>38.37041126665844</v>
      </c>
      <c r="H81" s="18">
        <v>7</v>
      </c>
      <c r="I81" s="19">
        <v>24.202208680174913</v>
      </c>
      <c r="J81" s="19">
        <v>15.592347918903132</v>
      </c>
      <c r="K81" s="19">
        <v>23.872538350504584</v>
      </c>
      <c r="L81" s="19">
        <v>14.497872916153849</v>
      </c>
      <c r="M81" s="21">
        <v>0.9667458432304038</v>
      </c>
    </row>
    <row r="82" spans="1:13" ht="15">
      <c r="A82" s="22" t="s">
        <v>130</v>
      </c>
      <c r="B82" s="25"/>
      <c r="C82" s="23"/>
      <c r="D82" s="23">
        <v>1175</v>
      </c>
      <c r="E82" s="23">
        <v>120.36752407580356</v>
      </c>
      <c r="F82" s="23">
        <v>1049</v>
      </c>
      <c r="G82" s="23">
        <v>108.56019261108949</v>
      </c>
      <c r="H82" s="23">
        <v>26</v>
      </c>
      <c r="I82" s="24">
        <v>73.87577726079124</v>
      </c>
      <c r="J82" s="24">
        <v>46.4917468150123</v>
      </c>
      <c r="K82" s="24">
        <v>73.33093752764694</v>
      </c>
      <c r="L82" s="24">
        <v>35.22925508344258</v>
      </c>
      <c r="M82" s="26">
        <v>0.8927659574468085</v>
      </c>
    </row>
    <row r="83" spans="1:13" ht="15">
      <c r="A83" s="17" t="s">
        <v>131</v>
      </c>
      <c r="B83" s="27" t="s">
        <v>1554</v>
      </c>
      <c r="C83" s="18">
        <v>12.2</v>
      </c>
      <c r="D83" s="18">
        <v>377</v>
      </c>
      <c r="E83" s="18">
        <v>36.49955737848886</v>
      </c>
      <c r="F83" s="18">
        <v>362</v>
      </c>
      <c r="G83" s="18">
        <v>36.01645469679818</v>
      </c>
      <c r="H83" s="18">
        <v>5</v>
      </c>
      <c r="I83" s="19">
        <v>24.41314729461558</v>
      </c>
      <c r="J83" s="19">
        <v>12.08641008387329</v>
      </c>
      <c r="K83" s="19">
        <v>25.870440820761566</v>
      </c>
      <c r="L83" s="19">
        <v>10.146013876036612</v>
      </c>
      <c r="M83" s="21">
        <v>0.9602122015915119</v>
      </c>
    </row>
    <row r="84" spans="1:13" ht="15">
      <c r="A84" s="27" t="str">
        <f>A83</f>
        <v>Pasto</v>
      </c>
      <c r="B84" s="27" t="s">
        <v>1555</v>
      </c>
      <c r="C84" s="18">
        <v>12.2</v>
      </c>
      <c r="D84" s="18">
        <v>387</v>
      </c>
      <c r="E84" s="18">
        <v>34.225797479284275</v>
      </c>
      <c r="F84" s="18">
        <v>347</v>
      </c>
      <c r="G84" s="18">
        <v>30.214749724473155</v>
      </c>
      <c r="H84" s="18">
        <v>3</v>
      </c>
      <c r="I84" s="19">
        <v>23.905357512978306</v>
      </c>
      <c r="J84" s="19">
        <v>10.320439966305967</v>
      </c>
      <c r="K84" s="19">
        <v>23.579270556456567</v>
      </c>
      <c r="L84" s="19">
        <v>6.635479168016588</v>
      </c>
      <c r="M84" s="21">
        <v>0.896640826873385</v>
      </c>
    </row>
    <row r="85" spans="1:13" ht="15">
      <c r="A85" s="27" t="str">
        <f>A84</f>
        <v>Pasto</v>
      </c>
      <c r="B85" s="27" t="s">
        <v>1556</v>
      </c>
      <c r="C85" s="18">
        <v>3.8666666666666667</v>
      </c>
      <c r="D85" s="18">
        <v>80</v>
      </c>
      <c r="E85" s="18">
        <v>26.985221674876847</v>
      </c>
      <c r="F85" s="18">
        <v>62</v>
      </c>
      <c r="G85" s="18">
        <v>17.59757483895415</v>
      </c>
      <c r="H85" s="18">
        <v>0</v>
      </c>
      <c r="I85" s="19">
        <v>18.186434255399774</v>
      </c>
      <c r="J85" s="19">
        <v>8.798787419477076</v>
      </c>
      <c r="K85" s="19">
        <v>9.716748768472906</v>
      </c>
      <c r="L85" s="19">
        <v>7.880826070481242</v>
      </c>
      <c r="M85" s="21">
        <v>0.775</v>
      </c>
    </row>
    <row r="86" spans="1:13" ht="15">
      <c r="A86" s="27" t="str">
        <f>A85</f>
        <v>Pasto</v>
      </c>
      <c r="B86" s="27" t="s">
        <v>1557</v>
      </c>
      <c r="C86" s="18">
        <v>12.2</v>
      </c>
      <c r="D86" s="18">
        <v>172</v>
      </c>
      <c r="E86" s="18">
        <v>29.706867029453136</v>
      </c>
      <c r="F86" s="18">
        <v>135</v>
      </c>
      <c r="G86" s="18">
        <v>25.252953281173934</v>
      </c>
      <c r="H86" s="18">
        <v>10</v>
      </c>
      <c r="I86" s="19">
        <v>10.434094740407454</v>
      </c>
      <c r="J86" s="19">
        <v>19.272772289045687</v>
      </c>
      <c r="K86" s="19">
        <v>10.823110758714092</v>
      </c>
      <c r="L86" s="19">
        <v>14.429842522459845</v>
      </c>
      <c r="M86" s="21">
        <v>0.7848837209302325</v>
      </c>
    </row>
    <row r="87" spans="1:13" ht="15">
      <c r="A87" s="27" t="str">
        <f>A86</f>
        <v>Pasto</v>
      </c>
      <c r="B87" s="27" t="s">
        <v>1558</v>
      </c>
      <c r="C87" s="18">
        <v>12.2</v>
      </c>
      <c r="D87" s="18">
        <v>148</v>
      </c>
      <c r="E87" s="18">
        <v>20.229457783841244</v>
      </c>
      <c r="F87" s="18">
        <v>114</v>
      </c>
      <c r="G87" s="18">
        <v>15.386163408936042</v>
      </c>
      <c r="H87" s="18">
        <v>2</v>
      </c>
      <c r="I87" s="19">
        <v>9.990624984423986</v>
      </c>
      <c r="J87" s="19">
        <v>10.238832799417262</v>
      </c>
      <c r="K87" s="19">
        <v>6.951519827286043</v>
      </c>
      <c r="L87" s="19">
        <v>8.434643581649997</v>
      </c>
      <c r="M87" s="21">
        <v>0.7702702702702703</v>
      </c>
    </row>
    <row r="88" spans="1:13" ht="15">
      <c r="A88" s="22" t="s">
        <v>136</v>
      </c>
      <c r="B88" s="25"/>
      <c r="C88" s="23"/>
      <c r="D88" s="23">
        <v>1164</v>
      </c>
      <c r="E88" s="23">
        <v>147.6469013459444</v>
      </c>
      <c r="F88" s="23">
        <v>1020</v>
      </c>
      <c r="G88" s="23">
        <v>124.46789595033552</v>
      </c>
      <c r="H88" s="23">
        <v>20</v>
      </c>
      <c r="I88" s="24">
        <v>86.9296587878251</v>
      </c>
      <c r="J88" s="24">
        <v>60.71724255811928</v>
      </c>
      <c r="K88" s="24">
        <v>76.94109073169118</v>
      </c>
      <c r="L88" s="24">
        <v>47.526805218644284</v>
      </c>
      <c r="M88" s="26">
        <v>0.8762886597938144</v>
      </c>
    </row>
    <row r="89" spans="1:13" ht="15">
      <c r="A89" s="17" t="s">
        <v>137</v>
      </c>
      <c r="B89" s="27" t="s">
        <v>1559</v>
      </c>
      <c r="C89" s="18">
        <v>12.2</v>
      </c>
      <c r="D89" s="18">
        <v>641</v>
      </c>
      <c r="E89" s="18">
        <v>61.74157777361626</v>
      </c>
      <c r="F89" s="18">
        <v>604</v>
      </c>
      <c r="G89" s="18">
        <v>59.61852708944655</v>
      </c>
      <c r="H89" s="18">
        <v>4</v>
      </c>
      <c r="I89" s="19">
        <v>27.840097037673658</v>
      </c>
      <c r="J89" s="19">
        <v>33.9014807359426</v>
      </c>
      <c r="K89" s="19">
        <v>28.994843930125473</v>
      </c>
      <c r="L89" s="19">
        <v>30.623683159321082</v>
      </c>
      <c r="M89" s="21">
        <v>0.9422776911076443</v>
      </c>
    </row>
    <row r="90" spans="1:13" ht="15">
      <c r="A90" s="27" t="str">
        <f>A89</f>
        <v>Pereira</v>
      </c>
      <c r="B90" s="27" t="s">
        <v>1560</v>
      </c>
      <c r="C90" s="18">
        <v>12.2</v>
      </c>
      <c r="D90" s="18">
        <v>266</v>
      </c>
      <c r="E90" s="18">
        <v>81.5146388892647</v>
      </c>
      <c r="F90" s="18">
        <v>262</v>
      </c>
      <c r="G90" s="18">
        <v>75.84250774172372</v>
      </c>
      <c r="H90" s="18">
        <v>2</v>
      </c>
      <c r="I90" s="19">
        <v>22.514638889264692</v>
      </c>
      <c r="J90" s="19">
        <v>59</v>
      </c>
      <c r="K90" s="19">
        <v>22.842507741723708</v>
      </c>
      <c r="L90" s="19">
        <v>53</v>
      </c>
      <c r="M90" s="21">
        <v>0.9849624060150376</v>
      </c>
    </row>
    <row r="91" spans="1:13" ht="15">
      <c r="A91" s="27" t="str">
        <f>A90</f>
        <v>Pereira</v>
      </c>
      <c r="B91" s="27" t="s">
        <v>1561</v>
      </c>
      <c r="C91" s="18">
        <v>12.2</v>
      </c>
      <c r="D91" s="18">
        <v>608</v>
      </c>
      <c r="E91" s="18">
        <v>56.9689863128116</v>
      </c>
      <c r="F91" s="18">
        <v>569</v>
      </c>
      <c r="G91" s="18">
        <v>53.74514130536003</v>
      </c>
      <c r="H91" s="18">
        <v>10</v>
      </c>
      <c r="I91" s="19">
        <v>26.698338998614737</v>
      </c>
      <c r="J91" s="19">
        <v>30.270647314196854</v>
      </c>
      <c r="K91" s="19">
        <v>26.698338998614737</v>
      </c>
      <c r="L91" s="19">
        <v>27.04680230674529</v>
      </c>
      <c r="M91" s="21">
        <v>0.9358552631578947</v>
      </c>
    </row>
    <row r="92" spans="1:13" ht="15">
      <c r="A92" s="22" t="s">
        <v>141</v>
      </c>
      <c r="B92" s="25"/>
      <c r="C92" s="23"/>
      <c r="D92" s="23">
        <v>1515</v>
      </c>
      <c r="E92" s="23">
        <v>200.2252029756926</v>
      </c>
      <c r="F92" s="23">
        <v>1435</v>
      </c>
      <c r="G92" s="23">
        <v>189.20617613653033</v>
      </c>
      <c r="H92" s="23">
        <v>16</v>
      </c>
      <c r="I92" s="24">
        <v>77.05307492555309</v>
      </c>
      <c r="J92" s="24">
        <v>123.17212805013945</v>
      </c>
      <c r="K92" s="24">
        <v>78.53569067046391</v>
      </c>
      <c r="L92" s="24">
        <v>110.67048546606637</v>
      </c>
      <c r="M92" s="26">
        <v>0.9471947194719472</v>
      </c>
    </row>
    <row r="93" spans="1:13" ht="15">
      <c r="A93" s="17" t="s">
        <v>142</v>
      </c>
      <c r="B93" s="27" t="s">
        <v>1562</v>
      </c>
      <c r="C93" s="18">
        <v>12.2</v>
      </c>
      <c r="D93" s="18">
        <v>279</v>
      </c>
      <c r="E93" s="18">
        <v>31.142138941765698</v>
      </c>
      <c r="F93" s="18">
        <v>264</v>
      </c>
      <c r="G93" s="18">
        <v>29.13258622279496</v>
      </c>
      <c r="H93" s="18">
        <v>3</v>
      </c>
      <c r="I93" s="19">
        <v>22.65847828989954</v>
      </c>
      <c r="J93" s="19">
        <v>8.483660651866153</v>
      </c>
      <c r="K93" s="19">
        <v>22.57651107678479</v>
      </c>
      <c r="L93" s="19">
        <v>6.556075146010173</v>
      </c>
      <c r="M93" s="21">
        <v>0.946236559139785</v>
      </c>
    </row>
    <row r="94" spans="1:13" ht="15">
      <c r="A94" s="27" t="str">
        <f>A93</f>
        <v>Popayán</v>
      </c>
      <c r="B94" s="27" t="s">
        <v>1563</v>
      </c>
      <c r="C94" s="18">
        <v>12.2</v>
      </c>
      <c r="D94" s="18">
        <v>443</v>
      </c>
      <c r="E94" s="18">
        <v>47.27984820523692</v>
      </c>
      <c r="F94" s="18">
        <v>411</v>
      </c>
      <c r="G94" s="18">
        <v>44.517946453822155</v>
      </c>
      <c r="H94" s="18">
        <v>6</v>
      </c>
      <c r="I94" s="19">
        <v>31.147640008419266</v>
      </c>
      <c r="J94" s="19">
        <v>16.132208196817647</v>
      </c>
      <c r="K94" s="19">
        <v>31.229869053883615</v>
      </c>
      <c r="L94" s="19">
        <v>13.28807739993854</v>
      </c>
      <c r="M94" s="21">
        <v>0.927765237020316</v>
      </c>
    </row>
    <row r="95" spans="1:13" ht="15">
      <c r="A95" s="27" t="str">
        <f>A94</f>
        <v>Popayán</v>
      </c>
      <c r="B95" s="27" t="s">
        <v>1564</v>
      </c>
      <c r="C95" s="18">
        <v>12.2</v>
      </c>
      <c r="D95" s="18">
        <v>403</v>
      </c>
      <c r="E95" s="18">
        <v>38.36042334645745</v>
      </c>
      <c r="F95" s="18">
        <v>367</v>
      </c>
      <c r="G95" s="18">
        <v>34.6021609032121</v>
      </c>
      <c r="H95" s="18">
        <v>7</v>
      </c>
      <c r="I95" s="19">
        <v>23.768460158275516</v>
      </c>
      <c r="J95" s="19">
        <v>14.591963188181929</v>
      </c>
      <c r="K95" s="19">
        <v>22.687395926654606</v>
      </c>
      <c r="L95" s="19">
        <v>11.914764976557487</v>
      </c>
      <c r="M95" s="21">
        <v>0.9106699751861043</v>
      </c>
    </row>
    <row r="96" spans="1:13" ht="15">
      <c r="A96" s="22" t="s">
        <v>147</v>
      </c>
      <c r="B96" s="25"/>
      <c r="C96" s="23"/>
      <c r="D96" s="23">
        <v>1125</v>
      </c>
      <c r="E96" s="23">
        <v>116.78241049346008</v>
      </c>
      <c r="F96" s="23">
        <v>1042</v>
      </c>
      <c r="G96" s="23">
        <v>108.25269357982921</v>
      </c>
      <c r="H96" s="23">
        <v>16</v>
      </c>
      <c r="I96" s="24">
        <v>77.57457845659432</v>
      </c>
      <c r="J96" s="24">
        <v>39.207832036865724</v>
      </c>
      <c r="K96" s="24">
        <v>76.493776057323</v>
      </c>
      <c r="L96" s="24">
        <v>31.758917522506202</v>
      </c>
      <c r="M96" s="26">
        <v>0.9262222222222222</v>
      </c>
    </row>
    <row r="97" spans="1:13" ht="15">
      <c r="A97" s="17" t="s">
        <v>397</v>
      </c>
      <c r="B97" s="27" t="s">
        <v>1565</v>
      </c>
      <c r="C97" s="18">
        <v>3.066666666666667</v>
      </c>
      <c r="D97" s="18">
        <v>55</v>
      </c>
      <c r="E97" s="18">
        <v>18.024366937410417</v>
      </c>
      <c r="F97" s="18">
        <v>48</v>
      </c>
      <c r="G97" s="18">
        <v>15.741758241758241</v>
      </c>
      <c r="H97" s="18">
        <v>0</v>
      </c>
      <c r="I97" s="19">
        <v>9.782608695652172</v>
      </c>
      <c r="J97" s="19">
        <v>8.241758241758241</v>
      </c>
      <c r="K97" s="19">
        <v>7.5</v>
      </c>
      <c r="L97" s="19">
        <v>8.241758241758241</v>
      </c>
      <c r="M97" s="21">
        <v>0.8727272727272727</v>
      </c>
    </row>
    <row r="98" spans="1:13" ht="15">
      <c r="A98" s="27" t="str">
        <f>A97</f>
        <v>Quibdó</v>
      </c>
      <c r="B98" s="27" t="s">
        <v>1566</v>
      </c>
      <c r="C98" s="18">
        <v>9.133333333333333</v>
      </c>
      <c r="D98" s="18">
        <v>131</v>
      </c>
      <c r="E98" s="18">
        <v>21.556544773569293</v>
      </c>
      <c r="F98" s="18">
        <v>124</v>
      </c>
      <c r="G98" s="18">
        <v>19.82200579022561</v>
      </c>
      <c r="H98" s="18">
        <v>0</v>
      </c>
      <c r="I98" s="19">
        <v>21.556544773569293</v>
      </c>
      <c r="J98" s="19"/>
      <c r="K98" s="19">
        <v>19.82200579022561</v>
      </c>
      <c r="L98" s="19"/>
      <c r="M98" s="21">
        <v>0.9465648854961832</v>
      </c>
    </row>
    <row r="99" spans="1:13" ht="15">
      <c r="A99" s="22" t="s">
        <v>401</v>
      </c>
      <c r="B99" s="25"/>
      <c r="C99" s="23"/>
      <c r="D99" s="23">
        <v>186</v>
      </c>
      <c r="E99" s="23">
        <v>39.580911710979706</v>
      </c>
      <c r="F99" s="23">
        <v>172</v>
      </c>
      <c r="G99" s="23">
        <v>35.56376403198385</v>
      </c>
      <c r="H99" s="23">
        <v>0</v>
      </c>
      <c r="I99" s="24">
        <v>31.339153469221465</v>
      </c>
      <c r="J99" s="24">
        <v>8.241758241758241</v>
      </c>
      <c r="K99" s="24">
        <v>27.32200579022561</v>
      </c>
      <c r="L99" s="24">
        <v>8.241758241758241</v>
      </c>
      <c r="M99" s="26">
        <v>0.9247311827956989</v>
      </c>
    </row>
    <row r="100" spans="1:13" ht="15">
      <c r="A100" s="17" t="s">
        <v>148</v>
      </c>
      <c r="B100" s="27" t="s">
        <v>1567</v>
      </c>
      <c r="C100" s="18">
        <v>12.2</v>
      </c>
      <c r="D100" s="18">
        <v>177</v>
      </c>
      <c r="E100" s="18">
        <v>23.92556731810468</v>
      </c>
      <c r="F100" s="18">
        <v>139</v>
      </c>
      <c r="G100" s="18">
        <v>19.75179465066204</v>
      </c>
      <c r="H100" s="18">
        <v>6</v>
      </c>
      <c r="I100" s="19">
        <v>14.756737702781894</v>
      </c>
      <c r="J100" s="19">
        <v>9.168829615322794</v>
      </c>
      <c r="K100" s="19">
        <v>14.511432188623921</v>
      </c>
      <c r="L100" s="19">
        <v>5.240362462038121</v>
      </c>
      <c r="M100" s="21">
        <v>0.7853107344632768</v>
      </c>
    </row>
    <row r="101" spans="1:13" ht="15">
      <c r="A101" s="27" t="str">
        <f>A100</f>
        <v>Riohacha</v>
      </c>
      <c r="B101" s="27" t="s">
        <v>1568</v>
      </c>
      <c r="C101" s="18">
        <v>6.766666666666667</v>
      </c>
      <c r="D101" s="18">
        <v>83</v>
      </c>
      <c r="E101" s="18">
        <v>18.49237400530504</v>
      </c>
      <c r="F101" s="18">
        <v>72</v>
      </c>
      <c r="G101" s="18">
        <v>17.412419477074653</v>
      </c>
      <c r="H101" s="18">
        <v>0</v>
      </c>
      <c r="I101" s="19">
        <v>11.550824175824175</v>
      </c>
      <c r="J101" s="19">
        <v>6.941549829480865</v>
      </c>
      <c r="K101" s="19">
        <v>12.539835164835164</v>
      </c>
      <c r="L101" s="19">
        <v>4.872584312239485</v>
      </c>
      <c r="M101" s="21">
        <v>0.8674698795180723</v>
      </c>
    </row>
    <row r="102" spans="1:13" ht="15">
      <c r="A102" s="22" t="s">
        <v>151</v>
      </c>
      <c r="B102" s="25"/>
      <c r="C102" s="23"/>
      <c r="D102" s="23">
        <v>260</v>
      </c>
      <c r="E102" s="23">
        <v>42.41794132340972</v>
      </c>
      <c r="F102" s="23">
        <v>211</v>
      </c>
      <c r="G102" s="23">
        <v>37.1642141277367</v>
      </c>
      <c r="H102" s="23">
        <v>6</v>
      </c>
      <c r="I102" s="24">
        <v>26.30756187860607</v>
      </c>
      <c r="J102" s="24">
        <v>16.11037944480366</v>
      </c>
      <c r="K102" s="24">
        <v>27.051267353459085</v>
      </c>
      <c r="L102" s="24">
        <v>10.112946774277606</v>
      </c>
      <c r="M102" s="26">
        <v>0.8115384615384615</v>
      </c>
    </row>
    <row r="103" spans="1:13" s="51" customFormat="1" ht="15">
      <c r="A103" s="45" t="s">
        <v>404</v>
      </c>
      <c r="B103" s="46" t="s">
        <v>1569</v>
      </c>
      <c r="C103" s="49">
        <v>0.03333333333333333</v>
      </c>
      <c r="D103" s="49">
        <v>102</v>
      </c>
      <c r="E103" s="49">
        <v>102</v>
      </c>
      <c r="F103" s="49">
        <v>94</v>
      </c>
      <c r="G103" s="49">
        <v>94</v>
      </c>
      <c r="H103" s="49">
        <v>0</v>
      </c>
      <c r="I103" s="19"/>
      <c r="J103" s="19">
        <v>102</v>
      </c>
      <c r="K103" s="19"/>
      <c r="L103" s="19">
        <v>94</v>
      </c>
      <c r="M103" s="50">
        <v>0.9215686274509803</v>
      </c>
    </row>
    <row r="104" spans="1:13" ht="15">
      <c r="A104" s="22" t="s">
        <v>407</v>
      </c>
      <c r="B104" s="25"/>
      <c r="C104" s="23"/>
      <c r="D104" s="23">
        <v>102</v>
      </c>
      <c r="E104" s="23">
        <v>102</v>
      </c>
      <c r="F104" s="23">
        <v>94</v>
      </c>
      <c r="G104" s="23">
        <v>94</v>
      </c>
      <c r="H104" s="23">
        <v>0</v>
      </c>
      <c r="I104" s="24"/>
      <c r="J104" s="24">
        <v>102</v>
      </c>
      <c r="K104" s="24"/>
      <c r="L104" s="24">
        <v>94</v>
      </c>
      <c r="M104" s="26">
        <v>0.9215686274509803</v>
      </c>
    </row>
    <row r="105" spans="1:13" ht="15">
      <c r="A105" s="17" t="s">
        <v>152</v>
      </c>
      <c r="B105" s="27" t="s">
        <v>1570</v>
      </c>
      <c r="C105" s="18">
        <v>12.2</v>
      </c>
      <c r="D105" s="18">
        <v>141</v>
      </c>
      <c r="E105" s="18">
        <v>15.791460522974328</v>
      </c>
      <c r="F105" s="18">
        <v>111</v>
      </c>
      <c r="G105" s="18">
        <v>13.723231599029809</v>
      </c>
      <c r="H105" s="18">
        <v>3</v>
      </c>
      <c r="I105" s="19">
        <v>7.296968201325912</v>
      </c>
      <c r="J105" s="19">
        <v>8.494492321648416</v>
      </c>
      <c r="K105" s="19">
        <v>8.123228359219016</v>
      </c>
      <c r="L105" s="19">
        <v>5.600003239810795</v>
      </c>
      <c r="M105" s="21">
        <v>0.7872340425531915</v>
      </c>
    </row>
    <row r="106" spans="1:13" ht="15">
      <c r="A106" s="27" t="str">
        <f>A105</f>
        <v>San Gil</v>
      </c>
      <c r="B106" s="27" t="s">
        <v>1571</v>
      </c>
      <c r="C106" s="18">
        <v>12.2</v>
      </c>
      <c r="D106" s="18">
        <v>144</v>
      </c>
      <c r="E106" s="18">
        <v>17.478325241799915</v>
      </c>
      <c r="F106" s="18">
        <v>119</v>
      </c>
      <c r="G106" s="18">
        <v>15.479404802661238</v>
      </c>
      <c r="H106" s="18">
        <v>1</v>
      </c>
      <c r="I106" s="19">
        <v>7.505370051174054</v>
      </c>
      <c r="J106" s="19">
        <v>9.97295519062586</v>
      </c>
      <c r="K106" s="19">
        <v>8.383713610660074</v>
      </c>
      <c r="L106" s="19">
        <v>7.095691192001164</v>
      </c>
      <c r="M106" s="21">
        <v>0.8263888888888888</v>
      </c>
    </row>
    <row r="107" spans="1:13" ht="15">
      <c r="A107" s="22" t="s">
        <v>156</v>
      </c>
      <c r="B107" s="25"/>
      <c r="C107" s="23"/>
      <c r="D107" s="23">
        <v>285</v>
      </c>
      <c r="E107" s="23">
        <v>33.26978576477424</v>
      </c>
      <c r="F107" s="23">
        <v>230</v>
      </c>
      <c r="G107" s="23">
        <v>29.20263640169104</v>
      </c>
      <c r="H107" s="23">
        <v>4</v>
      </c>
      <c r="I107" s="24">
        <v>14.802338252499966</v>
      </c>
      <c r="J107" s="24">
        <v>18.467447512274276</v>
      </c>
      <c r="K107" s="24">
        <v>16.50694196987909</v>
      </c>
      <c r="L107" s="24">
        <v>12.695694431811958</v>
      </c>
      <c r="M107" s="26">
        <v>0.8070175438596491</v>
      </c>
    </row>
    <row r="108" spans="1:13" ht="15">
      <c r="A108" s="17" t="s">
        <v>157</v>
      </c>
      <c r="B108" s="27" t="s">
        <v>1572</v>
      </c>
      <c r="C108" s="18">
        <v>12.2</v>
      </c>
      <c r="D108" s="18">
        <v>290</v>
      </c>
      <c r="E108" s="18">
        <v>29.868531761246423</v>
      </c>
      <c r="F108" s="18">
        <v>262</v>
      </c>
      <c r="G108" s="18">
        <v>26.832568851389723</v>
      </c>
      <c r="H108" s="18">
        <v>7</v>
      </c>
      <c r="I108" s="19">
        <v>8.933587211979189</v>
      </c>
      <c r="J108" s="19">
        <v>20.93494454926724</v>
      </c>
      <c r="K108" s="19">
        <v>7.864837416876583</v>
      </c>
      <c r="L108" s="19">
        <v>18.96773143451314</v>
      </c>
      <c r="M108" s="21">
        <v>0.903448275862069</v>
      </c>
    </row>
    <row r="109" spans="1:13" ht="15">
      <c r="A109" s="27" t="str">
        <f>A108</f>
        <v>Santa Marta</v>
      </c>
      <c r="B109" s="27" t="s">
        <v>1573</v>
      </c>
      <c r="C109" s="18">
        <v>12.2</v>
      </c>
      <c r="D109" s="18">
        <v>352</v>
      </c>
      <c r="E109" s="18">
        <v>37.930664204242184</v>
      </c>
      <c r="F109" s="18">
        <v>333</v>
      </c>
      <c r="G109" s="18">
        <v>41.41433822452335</v>
      </c>
      <c r="H109" s="18">
        <v>0</v>
      </c>
      <c r="I109" s="19">
        <v>13.641887136928313</v>
      </c>
      <c r="J109" s="19">
        <v>24.288777067313884</v>
      </c>
      <c r="K109" s="19">
        <v>19.977187114883076</v>
      </c>
      <c r="L109" s="19">
        <v>21.437151109640272</v>
      </c>
      <c r="M109" s="21">
        <v>0.9460227272727273</v>
      </c>
    </row>
    <row r="110" spans="1:13" ht="15">
      <c r="A110" s="27" t="str">
        <f>A109</f>
        <v>Santa Marta</v>
      </c>
      <c r="B110" s="27" t="s">
        <v>1574</v>
      </c>
      <c r="C110" s="18">
        <v>12.2</v>
      </c>
      <c r="D110" s="18">
        <v>414</v>
      </c>
      <c r="E110" s="18">
        <v>41.773574118258864</v>
      </c>
      <c r="F110" s="18">
        <v>354</v>
      </c>
      <c r="G110" s="18">
        <v>36.40668426299095</v>
      </c>
      <c r="H110" s="18">
        <v>26</v>
      </c>
      <c r="I110" s="19">
        <v>13.919148774393086</v>
      </c>
      <c r="J110" s="19">
        <v>27.854425343865763</v>
      </c>
      <c r="K110" s="19">
        <v>14.001115987507841</v>
      </c>
      <c r="L110" s="19">
        <v>22.405568275483105</v>
      </c>
      <c r="M110" s="21">
        <v>0.855072463768116</v>
      </c>
    </row>
    <row r="111" spans="1:13" ht="15">
      <c r="A111" s="22" t="s">
        <v>161</v>
      </c>
      <c r="B111" s="25"/>
      <c r="C111" s="23"/>
      <c r="D111" s="23">
        <v>1056</v>
      </c>
      <c r="E111" s="23">
        <v>109.57277008374749</v>
      </c>
      <c r="F111" s="23">
        <v>949</v>
      </c>
      <c r="G111" s="23">
        <v>104.65359133890402</v>
      </c>
      <c r="H111" s="23">
        <v>33</v>
      </c>
      <c r="I111" s="24">
        <v>36.494623123300585</v>
      </c>
      <c r="J111" s="24">
        <v>73.07814696044689</v>
      </c>
      <c r="K111" s="24">
        <v>41.8431405192675</v>
      </c>
      <c r="L111" s="24">
        <v>62.810450819636515</v>
      </c>
      <c r="M111" s="26">
        <v>0.8986742424242424</v>
      </c>
    </row>
    <row r="112" spans="1:13" ht="15">
      <c r="A112" s="17" t="s">
        <v>423</v>
      </c>
      <c r="B112" s="27" t="s">
        <v>1575</v>
      </c>
      <c r="C112" s="18">
        <v>11.6</v>
      </c>
      <c r="D112" s="18">
        <v>109</v>
      </c>
      <c r="E112" s="18">
        <v>17.002753908363335</v>
      </c>
      <c r="F112" s="18">
        <v>97</v>
      </c>
      <c r="G112" s="18">
        <v>14.183844214123917</v>
      </c>
      <c r="H112" s="18">
        <v>2</v>
      </c>
      <c r="I112" s="19">
        <v>4.892522569234563</v>
      </c>
      <c r="J112" s="19">
        <v>12.110231339128772</v>
      </c>
      <c r="K112" s="19">
        <v>4.892522569234563</v>
      </c>
      <c r="L112" s="19">
        <v>9.291321644889354</v>
      </c>
      <c r="M112" s="21">
        <v>0.8899082568807339</v>
      </c>
    </row>
    <row r="113" spans="1:13" ht="15">
      <c r="A113" s="27" t="str">
        <f>A112</f>
        <v>Santa Rosa de Viterbo</v>
      </c>
      <c r="B113" s="27" t="s">
        <v>1576</v>
      </c>
      <c r="C113" s="18">
        <v>12.2</v>
      </c>
      <c r="D113" s="18">
        <v>112</v>
      </c>
      <c r="E113" s="18">
        <v>15.82056100924619</v>
      </c>
      <c r="F113" s="18">
        <v>100</v>
      </c>
      <c r="G113" s="18">
        <v>14.449251493669724</v>
      </c>
      <c r="H113" s="18">
        <v>2</v>
      </c>
      <c r="I113" s="19">
        <v>7.17582036324414</v>
      </c>
      <c r="J113" s="19">
        <v>8.644740646002049</v>
      </c>
      <c r="K113" s="19">
        <v>7.408378502779024</v>
      </c>
      <c r="L113" s="19">
        <v>7.0408729908907</v>
      </c>
      <c r="M113" s="21">
        <v>0.8928571428571429</v>
      </c>
    </row>
    <row r="114" spans="1:13" ht="15">
      <c r="A114" s="22" t="s">
        <v>427</v>
      </c>
      <c r="B114" s="25"/>
      <c r="C114" s="23"/>
      <c r="D114" s="23">
        <v>221</v>
      </c>
      <c r="E114" s="23">
        <v>32.82331491760952</v>
      </c>
      <c r="F114" s="23">
        <v>197</v>
      </c>
      <c r="G114" s="23">
        <v>28.633095707793636</v>
      </c>
      <c r="H114" s="23">
        <v>4</v>
      </c>
      <c r="I114" s="24">
        <v>12.068342932478703</v>
      </c>
      <c r="J114" s="24">
        <v>20.754971985130823</v>
      </c>
      <c r="K114" s="24">
        <v>12.300901072013588</v>
      </c>
      <c r="L114" s="24">
        <v>16.332194635780056</v>
      </c>
      <c r="M114" s="26">
        <v>0.8914027149321267</v>
      </c>
    </row>
    <row r="115" spans="1:13" ht="15">
      <c r="A115" s="17" t="s">
        <v>162</v>
      </c>
      <c r="B115" s="27" t="s">
        <v>1577</v>
      </c>
      <c r="C115" s="18">
        <v>12.2</v>
      </c>
      <c r="D115" s="18">
        <v>292</v>
      </c>
      <c r="E115" s="18">
        <v>27.928528524980923</v>
      </c>
      <c r="F115" s="18">
        <v>253</v>
      </c>
      <c r="G115" s="18">
        <v>24.78516161389793</v>
      </c>
      <c r="H115" s="18">
        <v>3</v>
      </c>
      <c r="I115" s="19">
        <v>11.133583438705088</v>
      </c>
      <c r="J115" s="19">
        <v>16.794945086275835</v>
      </c>
      <c r="K115" s="19">
        <v>11.067256296116428</v>
      </c>
      <c r="L115" s="19">
        <v>13.717905317781506</v>
      </c>
      <c r="M115" s="21">
        <v>0.8664383561643836</v>
      </c>
    </row>
    <row r="116" spans="1:13" ht="15">
      <c r="A116" s="27" t="str">
        <f>A115</f>
        <v>Sincelejo</v>
      </c>
      <c r="B116" s="27" t="s">
        <v>1578</v>
      </c>
      <c r="C116" s="18">
        <v>12.2</v>
      </c>
      <c r="D116" s="18">
        <v>283</v>
      </c>
      <c r="E116" s="18">
        <v>32.08358731927426</v>
      </c>
      <c r="F116" s="18">
        <v>250</v>
      </c>
      <c r="G116" s="18">
        <v>29.144881910494426</v>
      </c>
      <c r="H116" s="18">
        <v>9</v>
      </c>
      <c r="I116" s="19">
        <v>15.539075407991866</v>
      </c>
      <c r="J116" s="19">
        <v>16.544511911282395</v>
      </c>
      <c r="K116" s="19">
        <v>15.539075407991866</v>
      </c>
      <c r="L116" s="19">
        <v>13.605806502502565</v>
      </c>
      <c r="M116" s="21">
        <v>0.8833922261484098</v>
      </c>
    </row>
    <row r="117" spans="1:13" ht="15">
      <c r="A117" s="27" t="str">
        <f>A116</f>
        <v>Sincelejo</v>
      </c>
      <c r="B117" s="27" t="s">
        <v>1579</v>
      </c>
      <c r="C117" s="18">
        <v>4.066666666666666</v>
      </c>
      <c r="D117" s="18">
        <v>77</v>
      </c>
      <c r="E117" s="18">
        <v>24.032041307257973</v>
      </c>
      <c r="F117" s="18">
        <v>65</v>
      </c>
      <c r="G117" s="18">
        <v>20.997452944800756</v>
      </c>
      <c r="H117" s="18">
        <v>8</v>
      </c>
      <c r="I117" s="19">
        <v>11.647786218084844</v>
      </c>
      <c r="J117" s="19">
        <v>12.384255089173122</v>
      </c>
      <c r="K117" s="19">
        <v>11.647786218084844</v>
      </c>
      <c r="L117" s="19">
        <v>9.349666726715908</v>
      </c>
      <c r="M117" s="21">
        <v>0.8441558441558441</v>
      </c>
    </row>
    <row r="118" spans="1:13" ht="15">
      <c r="A118" s="22" t="s">
        <v>165</v>
      </c>
      <c r="B118" s="25"/>
      <c r="C118" s="23"/>
      <c r="D118" s="23">
        <v>652</v>
      </c>
      <c r="E118" s="23">
        <v>84.04415715151315</v>
      </c>
      <c r="F118" s="23">
        <v>568</v>
      </c>
      <c r="G118" s="23">
        <v>74.92749646919309</v>
      </c>
      <c r="H118" s="23">
        <v>20</v>
      </c>
      <c r="I118" s="24">
        <v>38.3204450647818</v>
      </c>
      <c r="J118" s="24">
        <v>45.723712086731354</v>
      </c>
      <c r="K118" s="24">
        <v>38.25411792219314</v>
      </c>
      <c r="L118" s="24">
        <v>36.67337854699998</v>
      </c>
      <c r="M118" s="26">
        <v>0.8711656441717791</v>
      </c>
    </row>
    <row r="119" spans="1:13" ht="15">
      <c r="A119" s="17" t="s">
        <v>166</v>
      </c>
      <c r="B119" s="27" t="s">
        <v>1580</v>
      </c>
      <c r="C119" s="18">
        <v>11.433333333333334</v>
      </c>
      <c r="D119" s="18">
        <v>140</v>
      </c>
      <c r="E119" s="18">
        <v>16.62145385493302</v>
      </c>
      <c r="F119" s="18">
        <v>133</v>
      </c>
      <c r="G119" s="18">
        <v>16.55300585422972</v>
      </c>
      <c r="H119" s="18">
        <v>1</v>
      </c>
      <c r="I119" s="19">
        <v>9.408092699793013</v>
      </c>
      <c r="J119" s="19">
        <v>7.213361155140006</v>
      </c>
      <c r="K119" s="19">
        <v>11.057268112086867</v>
      </c>
      <c r="L119" s="19">
        <v>5.495737742142855</v>
      </c>
      <c r="M119" s="21">
        <v>0.95</v>
      </c>
    </row>
    <row r="120" spans="1:13" ht="15">
      <c r="A120" s="27" t="str">
        <f>A119</f>
        <v>Tunja</v>
      </c>
      <c r="B120" s="27" t="s">
        <v>1581</v>
      </c>
      <c r="C120" s="18">
        <v>11.9</v>
      </c>
      <c r="D120" s="18">
        <v>147</v>
      </c>
      <c r="E120" s="18">
        <v>18.03062636587052</v>
      </c>
      <c r="F120" s="18">
        <v>139</v>
      </c>
      <c r="G120" s="18">
        <v>16.468428542791575</v>
      </c>
      <c r="H120" s="18">
        <v>2</v>
      </c>
      <c r="I120" s="19">
        <v>9.931034119333352</v>
      </c>
      <c r="J120" s="19">
        <v>8.099592246537169</v>
      </c>
      <c r="K120" s="19">
        <v>9.820968353896744</v>
      </c>
      <c r="L120" s="19">
        <v>6.647460188894835</v>
      </c>
      <c r="M120" s="21">
        <v>0.9455782312925171</v>
      </c>
    </row>
    <row r="121" spans="1:13" ht="15">
      <c r="A121" s="27" t="str">
        <f>A120</f>
        <v>Tunja</v>
      </c>
      <c r="B121" s="27" t="s">
        <v>1582</v>
      </c>
      <c r="C121" s="18">
        <v>12.2</v>
      </c>
      <c r="D121" s="18">
        <v>150</v>
      </c>
      <c r="E121" s="18">
        <v>16.305603886205414</v>
      </c>
      <c r="F121" s="18">
        <v>135</v>
      </c>
      <c r="G121" s="18">
        <v>14.831975946077119</v>
      </c>
      <c r="H121" s="18">
        <v>4</v>
      </c>
      <c r="I121" s="19">
        <v>9.1717345481308</v>
      </c>
      <c r="J121" s="19">
        <v>7.1338693380746125</v>
      </c>
      <c r="K121" s="19">
        <v>9.1717345481308</v>
      </c>
      <c r="L121" s="19">
        <v>5.660241397946317</v>
      </c>
      <c r="M121" s="21">
        <v>0.9</v>
      </c>
    </row>
    <row r="122" spans="1:13" ht="15">
      <c r="A122" s="22" t="s">
        <v>171</v>
      </c>
      <c r="B122" s="25"/>
      <c r="C122" s="23"/>
      <c r="D122" s="23">
        <v>437</v>
      </c>
      <c r="E122" s="23">
        <v>50.957684107008966</v>
      </c>
      <c r="F122" s="23">
        <v>407</v>
      </c>
      <c r="G122" s="23">
        <v>47.85341034309842</v>
      </c>
      <c r="H122" s="23">
        <v>7</v>
      </c>
      <c r="I122" s="24">
        <v>28.510861367257164</v>
      </c>
      <c r="J122" s="24">
        <v>22.446822739751788</v>
      </c>
      <c r="K122" s="24">
        <v>30.049971014114412</v>
      </c>
      <c r="L122" s="24">
        <v>17.803439328984005</v>
      </c>
      <c r="M122" s="26">
        <v>0.931350114416476</v>
      </c>
    </row>
    <row r="123" spans="1:13" ht="15">
      <c r="A123" s="17" t="s">
        <v>172</v>
      </c>
      <c r="B123" s="27" t="s">
        <v>1583</v>
      </c>
      <c r="C123" s="18">
        <v>12.2</v>
      </c>
      <c r="D123" s="18">
        <v>410</v>
      </c>
      <c r="E123" s="18">
        <v>42.68781614824504</v>
      </c>
      <c r="F123" s="18">
        <v>410</v>
      </c>
      <c r="G123" s="18">
        <v>42.935519264800625</v>
      </c>
      <c r="H123" s="18">
        <v>1</v>
      </c>
      <c r="I123" s="19">
        <v>16.318266395772365</v>
      </c>
      <c r="J123" s="19">
        <v>26.369549752472686</v>
      </c>
      <c r="K123" s="19">
        <v>16.647936725442698</v>
      </c>
      <c r="L123" s="19">
        <v>26.287582539357928</v>
      </c>
      <c r="M123" s="21">
        <v>1</v>
      </c>
    </row>
    <row r="124" spans="1:13" ht="15">
      <c r="A124" s="27" t="str">
        <f>A123</f>
        <v>Valledupar</v>
      </c>
      <c r="B124" s="27" t="s">
        <v>1584</v>
      </c>
      <c r="C124" s="18">
        <v>12.2</v>
      </c>
      <c r="D124" s="18">
        <v>381</v>
      </c>
      <c r="E124" s="18">
        <v>60.02977401192162</v>
      </c>
      <c r="F124" s="18">
        <v>371</v>
      </c>
      <c r="G124" s="18">
        <v>62.79403808910628</v>
      </c>
      <c r="H124" s="18">
        <v>8</v>
      </c>
      <c r="I124" s="19">
        <v>31.18856203667595</v>
      </c>
      <c r="J124" s="19">
        <v>28.84121197524566</v>
      </c>
      <c r="K124" s="19">
        <v>35.20635520592083</v>
      </c>
      <c r="L124" s="19">
        <v>27.58768288318545</v>
      </c>
      <c r="M124" s="21">
        <v>0.973753280839895</v>
      </c>
    </row>
    <row r="125" spans="1:13" ht="15">
      <c r="A125" s="27" t="str">
        <f>A124</f>
        <v>Valledupar</v>
      </c>
      <c r="B125" s="27" t="s">
        <v>1585</v>
      </c>
      <c r="C125" s="18">
        <v>12.2</v>
      </c>
      <c r="D125" s="18">
        <v>409</v>
      </c>
      <c r="E125" s="18">
        <v>48.25605422770205</v>
      </c>
      <c r="F125" s="18">
        <v>398</v>
      </c>
      <c r="G125" s="18">
        <v>47.691271540681306</v>
      </c>
      <c r="H125" s="18">
        <v>7</v>
      </c>
      <c r="I125" s="19">
        <v>21.970891047655126</v>
      </c>
      <c r="J125" s="19">
        <v>26.28516318004693</v>
      </c>
      <c r="K125" s="19">
        <v>21.897911639322903</v>
      </c>
      <c r="L125" s="19">
        <v>25.793359901358407</v>
      </c>
      <c r="M125" s="21">
        <v>0.9731051344743277</v>
      </c>
    </row>
    <row r="126" spans="1:13" ht="15">
      <c r="A126" s="22" t="s">
        <v>176</v>
      </c>
      <c r="B126" s="25"/>
      <c r="C126" s="23"/>
      <c r="D126" s="23">
        <v>1200</v>
      </c>
      <c r="E126" s="23">
        <v>150.97364438786875</v>
      </c>
      <c r="F126" s="23">
        <v>1179</v>
      </c>
      <c r="G126" s="23">
        <v>153.42082889458823</v>
      </c>
      <c r="H126" s="23">
        <v>16</v>
      </c>
      <c r="I126" s="24">
        <v>69.47771948010345</v>
      </c>
      <c r="J126" s="24">
        <v>81.49592490776527</v>
      </c>
      <c r="K126" s="24">
        <v>73.75220357068643</v>
      </c>
      <c r="L126" s="24">
        <v>79.66862532390178</v>
      </c>
      <c r="M126" s="26">
        <v>0.9825</v>
      </c>
    </row>
    <row r="127" spans="1:13" ht="15">
      <c r="A127" s="17" t="s">
        <v>177</v>
      </c>
      <c r="B127" s="27" t="s">
        <v>1586</v>
      </c>
      <c r="C127" s="18">
        <v>9.133333333333333</v>
      </c>
      <c r="D127" s="18">
        <v>377</v>
      </c>
      <c r="E127" s="18">
        <v>56.369634429462096</v>
      </c>
      <c r="F127" s="18">
        <v>357</v>
      </c>
      <c r="G127" s="18">
        <v>54.26256634403017</v>
      </c>
      <c r="H127" s="18">
        <v>8</v>
      </c>
      <c r="I127" s="19">
        <v>33.92197260223822</v>
      </c>
      <c r="J127" s="19">
        <v>22.44766182722387</v>
      </c>
      <c r="K127" s="19">
        <v>33.89519648760922</v>
      </c>
      <c r="L127" s="19">
        <v>20.367369856420954</v>
      </c>
      <c r="M127" s="21">
        <v>0.946949602122016</v>
      </c>
    </row>
    <row r="128" spans="1:13" ht="15">
      <c r="A128" s="27" t="str">
        <f>A127</f>
        <v>Villavicencio</v>
      </c>
      <c r="B128" s="27" t="s">
        <v>1587</v>
      </c>
      <c r="C128" s="18">
        <v>12.2</v>
      </c>
      <c r="D128" s="18">
        <v>544</v>
      </c>
      <c r="E128" s="18">
        <v>62.16105959276512</v>
      </c>
      <c r="F128" s="18">
        <v>480</v>
      </c>
      <c r="G128" s="18">
        <v>55.92791759133786</v>
      </c>
      <c r="H128" s="18">
        <v>15</v>
      </c>
      <c r="I128" s="19">
        <v>31.154661609593614</v>
      </c>
      <c r="J128" s="19">
        <v>31.00639798317151</v>
      </c>
      <c r="K128" s="19">
        <v>31.923909421033805</v>
      </c>
      <c r="L128" s="19">
        <v>24.004008170304054</v>
      </c>
      <c r="M128" s="21">
        <v>0.8823529411764706</v>
      </c>
    </row>
    <row r="129" spans="1:13" ht="15">
      <c r="A129" s="22" t="s">
        <v>181</v>
      </c>
      <c r="B129" s="25"/>
      <c r="C129" s="23"/>
      <c r="D129" s="23">
        <v>921</v>
      </c>
      <c r="E129" s="23">
        <v>118.53069402222722</v>
      </c>
      <c r="F129" s="23">
        <v>837</v>
      </c>
      <c r="G129" s="23">
        <v>110.19048393536802</v>
      </c>
      <c r="H129" s="23">
        <v>23</v>
      </c>
      <c r="I129" s="24">
        <v>65.07663421183183</v>
      </c>
      <c r="J129" s="24">
        <v>53.45405981039538</v>
      </c>
      <c r="K129" s="24">
        <v>65.81910590864302</v>
      </c>
      <c r="L129" s="24">
        <v>44.37137802672501</v>
      </c>
      <c r="M129" s="26">
        <v>0.9087947882736156</v>
      </c>
    </row>
    <row r="130" spans="1:13" ht="15">
      <c r="A130" s="17" t="s">
        <v>447</v>
      </c>
      <c r="B130" s="27" t="s">
        <v>1588</v>
      </c>
      <c r="C130" s="18">
        <v>12.2</v>
      </c>
      <c r="D130" s="18">
        <v>234</v>
      </c>
      <c r="E130" s="18">
        <v>25.72819931316011</v>
      </c>
      <c r="F130" s="18">
        <v>224</v>
      </c>
      <c r="G130" s="18">
        <v>26.540077741218155</v>
      </c>
      <c r="H130" s="18">
        <v>0</v>
      </c>
      <c r="I130" s="19">
        <v>8.103460117929112</v>
      </c>
      <c r="J130" s="19">
        <v>17.624739195230998</v>
      </c>
      <c r="K130" s="19">
        <v>11.180167159996097</v>
      </c>
      <c r="L130" s="19">
        <v>15.359910581222055</v>
      </c>
      <c r="M130" s="21">
        <v>0.9572649572649573</v>
      </c>
    </row>
    <row r="131" spans="1:13" ht="15">
      <c r="A131" s="27" t="str">
        <f>A130</f>
        <v>Yopal</v>
      </c>
      <c r="B131" s="27" t="s">
        <v>1589</v>
      </c>
      <c r="C131" s="18">
        <v>12.2</v>
      </c>
      <c r="D131" s="18">
        <v>226</v>
      </c>
      <c r="E131" s="18">
        <v>22.909094835740557</v>
      </c>
      <c r="F131" s="18">
        <v>216</v>
      </c>
      <c r="G131" s="18">
        <v>21.899748336320652</v>
      </c>
      <c r="H131" s="18">
        <v>0</v>
      </c>
      <c r="I131" s="19">
        <v>6.683150430893797</v>
      </c>
      <c r="J131" s="19">
        <v>16.225944404846757</v>
      </c>
      <c r="K131" s="19">
        <v>6.983497445372677</v>
      </c>
      <c r="L131" s="19">
        <v>14.91625089094797</v>
      </c>
      <c r="M131" s="21">
        <v>0.9557522123893806</v>
      </c>
    </row>
    <row r="132" spans="1:13" ht="15">
      <c r="A132" s="22" t="s">
        <v>451</v>
      </c>
      <c r="B132" s="25"/>
      <c r="C132" s="23"/>
      <c r="D132" s="23">
        <v>460</v>
      </c>
      <c r="E132" s="23">
        <v>48.63729414890065</v>
      </c>
      <c r="F132" s="23">
        <v>440</v>
      </c>
      <c r="G132" s="23">
        <v>48.43982607753878</v>
      </c>
      <c r="H132" s="23">
        <v>0</v>
      </c>
      <c r="I132" s="24">
        <v>14.786610548822908</v>
      </c>
      <c r="J132" s="24">
        <v>33.85068360007776</v>
      </c>
      <c r="K132" s="24">
        <v>18.163664605368773</v>
      </c>
      <c r="L132" s="24">
        <v>30.276161472170024</v>
      </c>
      <c r="M132" s="26">
        <v>0.9565217391304348</v>
      </c>
    </row>
    <row r="133" spans="1:13" ht="15">
      <c r="A133" s="28" t="s">
        <v>182</v>
      </c>
      <c r="B133" s="28"/>
      <c r="C133" s="29"/>
      <c r="D133" s="29">
        <v>39853</v>
      </c>
      <c r="E133" s="29">
        <v>4677.790056359311</v>
      </c>
      <c r="F133" s="29">
        <v>36344</v>
      </c>
      <c r="G133" s="29">
        <v>4275.892707047276</v>
      </c>
      <c r="H133" s="29">
        <v>539</v>
      </c>
      <c r="I133" s="29">
        <v>2952.2820557902187</v>
      </c>
      <c r="J133" s="29">
        <v>1725.5080005690904</v>
      </c>
      <c r="K133" s="29">
        <v>2909.268399811175</v>
      </c>
      <c r="L133" s="29">
        <v>1366.6243072360862</v>
      </c>
      <c r="M133" s="30">
        <v>0.9119514214739166</v>
      </c>
    </row>
    <row r="134" ht="15">
      <c r="A134" s="53" t="s">
        <v>1593</v>
      </c>
    </row>
    <row r="135" ht="15">
      <c r="A135" s="53" t="s">
        <v>1594</v>
      </c>
    </row>
    <row r="136" ht="15">
      <c r="A136" s="53" t="s">
        <v>1592</v>
      </c>
    </row>
  </sheetData>
  <sheetProtection/>
  <mergeCells count="8">
    <mergeCell ref="K12:L12"/>
    <mergeCell ref="I12:J12"/>
    <mergeCell ref="A2:B2"/>
    <mergeCell ref="A3:B3"/>
    <mergeCell ref="C3:F3"/>
    <mergeCell ref="A4:B4"/>
    <mergeCell ref="C4:F4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zoomScalePageLayoutView="0" workbookViewId="0" topLeftCell="A1">
      <pane ySplit="14" topLeftCell="A15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56.57421875" style="0" bestFit="1" customWidth="1"/>
    <col min="10" max="10" width="13.28125" style="0" customWidth="1"/>
    <col min="12" max="12" width="12.8515625" style="0" customWidth="1"/>
  </cols>
  <sheetData>
    <row r="1" spans="1:3" ht="15">
      <c r="A1" s="1"/>
      <c r="B1" s="3"/>
      <c r="C1" s="4"/>
    </row>
    <row r="2" spans="1:3" ht="15">
      <c r="A2" s="1"/>
      <c r="B2" s="3"/>
      <c r="C2" s="5" t="s">
        <v>185</v>
      </c>
    </row>
    <row r="3" spans="1:3" ht="15">
      <c r="A3" s="1"/>
      <c r="B3" s="3"/>
      <c r="C3" s="6" t="s">
        <v>186</v>
      </c>
    </row>
    <row r="4" spans="1:3" ht="15">
      <c r="A4" s="7"/>
      <c r="B4" s="3"/>
      <c r="C4" s="4"/>
    </row>
    <row r="5" spans="1:3" ht="15">
      <c r="A5" s="1"/>
      <c r="B5" s="3"/>
      <c r="C5" s="4"/>
    </row>
    <row r="6" spans="1:3" ht="15">
      <c r="A6" s="8" t="s">
        <v>192</v>
      </c>
      <c r="B6" s="3"/>
      <c r="C6" s="4"/>
    </row>
    <row r="7" spans="1:3" ht="15">
      <c r="A7" s="9" t="s">
        <v>187</v>
      </c>
      <c r="B7" s="3"/>
      <c r="C7" s="4"/>
    </row>
    <row r="8" spans="1:3" ht="15.75">
      <c r="A8" s="9" t="s">
        <v>213</v>
      </c>
      <c r="B8" s="3"/>
      <c r="C8" s="4"/>
    </row>
    <row r="9" spans="1:3" ht="15.75">
      <c r="A9" s="9" t="s">
        <v>189</v>
      </c>
      <c r="B9" s="3"/>
      <c r="C9" s="4"/>
    </row>
    <row r="10" spans="1:3" ht="15">
      <c r="A10" s="9" t="s">
        <v>190</v>
      </c>
      <c r="B10" s="11"/>
      <c r="C10" s="12"/>
    </row>
    <row r="11" spans="1:13" ht="43.5" customHeight="1">
      <c r="A11" s="68" t="s">
        <v>191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</row>
    <row r="12" spans="9:12" ht="15">
      <c r="I12" s="67" t="s">
        <v>211</v>
      </c>
      <c r="J12" s="67"/>
      <c r="K12" s="67" t="s">
        <v>212</v>
      </c>
      <c r="L12" s="67"/>
    </row>
    <row r="13" spans="9:12" s="54" customFormat="1" ht="23.25" customHeight="1">
      <c r="I13" s="67"/>
      <c r="J13" s="67"/>
      <c r="K13" s="67"/>
      <c r="L13" s="67"/>
    </row>
    <row r="14" spans="1:13" s="54" customFormat="1" ht="51">
      <c r="A14" s="59" t="s">
        <v>0</v>
      </c>
      <c r="B14" s="59" t="s">
        <v>1</v>
      </c>
      <c r="C14" s="60" t="s">
        <v>194</v>
      </c>
      <c r="D14" s="60" t="s">
        <v>209</v>
      </c>
      <c r="E14" s="60" t="s">
        <v>210</v>
      </c>
      <c r="F14" s="60" t="s">
        <v>197</v>
      </c>
      <c r="G14" s="60" t="s">
        <v>201</v>
      </c>
      <c r="H14" s="60" t="s">
        <v>199</v>
      </c>
      <c r="I14" s="55" t="s">
        <v>183</v>
      </c>
      <c r="J14" s="55" t="s">
        <v>184</v>
      </c>
      <c r="K14" s="56" t="s">
        <v>183</v>
      </c>
      <c r="L14" s="55" t="s">
        <v>184</v>
      </c>
      <c r="M14" s="62" t="s">
        <v>193</v>
      </c>
    </row>
    <row r="15" spans="1:13" ht="15">
      <c r="A15" s="17" t="s">
        <v>20</v>
      </c>
      <c r="B15" s="27" t="s">
        <v>206</v>
      </c>
      <c r="C15" s="18">
        <v>12.2</v>
      </c>
      <c r="D15" s="18">
        <v>106</v>
      </c>
      <c r="E15" s="18">
        <v>14.70460810631006</v>
      </c>
      <c r="F15" s="18">
        <v>98</v>
      </c>
      <c r="G15" s="18">
        <v>13.968091718942897</v>
      </c>
      <c r="H15" s="18">
        <v>101</v>
      </c>
      <c r="I15" s="19">
        <v>3.8506771204561656</v>
      </c>
      <c r="J15" s="19">
        <v>10.853930985853895</v>
      </c>
      <c r="K15" s="19">
        <v>6.733941397163065</v>
      </c>
      <c r="L15" s="19">
        <v>7.234150321779834</v>
      </c>
      <c r="M15" s="21">
        <v>0.9245283018867925</v>
      </c>
    </row>
    <row r="16" spans="1:13" ht="15">
      <c r="A16" s="27" t="s">
        <v>20</v>
      </c>
      <c r="B16" s="27" t="s">
        <v>207</v>
      </c>
      <c r="C16" s="18">
        <v>12.2</v>
      </c>
      <c r="D16" s="18">
        <v>123</v>
      </c>
      <c r="E16" s="18">
        <v>12.18306917601287</v>
      </c>
      <c r="F16" s="18">
        <v>78</v>
      </c>
      <c r="G16" s="18">
        <v>7.782148784928543</v>
      </c>
      <c r="H16" s="18">
        <v>61</v>
      </c>
      <c r="I16" s="19">
        <v>4.806557377049181</v>
      </c>
      <c r="J16" s="19">
        <v>7.376511798963688</v>
      </c>
      <c r="K16" s="19">
        <v>2.977347242921014</v>
      </c>
      <c r="L16" s="19">
        <v>4.804801542007529</v>
      </c>
      <c r="M16" s="21">
        <v>0.6341463414634146</v>
      </c>
    </row>
    <row r="17" spans="1:13" ht="15">
      <c r="A17" s="27" t="s">
        <v>20</v>
      </c>
      <c r="B17" s="27" t="s">
        <v>208</v>
      </c>
      <c r="C17" s="18">
        <v>12.2</v>
      </c>
      <c r="D17" s="18">
        <v>157</v>
      </c>
      <c r="E17" s="18">
        <v>15.181939393653193</v>
      </c>
      <c r="F17" s="18">
        <v>127</v>
      </c>
      <c r="G17" s="18">
        <v>12.295526855504841</v>
      </c>
      <c r="H17" s="18">
        <v>56</v>
      </c>
      <c r="I17" s="19">
        <v>8.055750664161213</v>
      </c>
      <c r="J17" s="19">
        <v>7.126188729491983</v>
      </c>
      <c r="K17" s="19">
        <v>7.318045746128427</v>
      </c>
      <c r="L17" s="19">
        <v>4.9774811093764155</v>
      </c>
      <c r="M17" s="21">
        <v>0.8089171974522293</v>
      </c>
    </row>
    <row r="18" spans="1:13" ht="15">
      <c r="A18" s="22" t="s">
        <v>47</v>
      </c>
      <c r="B18" s="22"/>
      <c r="C18" s="23"/>
      <c r="D18" s="23">
        <v>386</v>
      </c>
      <c r="E18" s="23">
        <v>42.06961667597613</v>
      </c>
      <c r="F18" s="23">
        <v>303</v>
      </c>
      <c r="G18" s="23">
        <v>34.04576735937629</v>
      </c>
      <c r="H18" s="23">
        <v>218</v>
      </c>
      <c r="I18" s="24">
        <v>16.71298516166656</v>
      </c>
      <c r="J18" s="24">
        <v>25.356631514309566</v>
      </c>
      <c r="K18" s="24">
        <v>17.029334386212504</v>
      </c>
      <c r="L18" s="24">
        <v>17.01643297316378</v>
      </c>
      <c r="M18" s="26">
        <v>0.7849740932642487</v>
      </c>
    </row>
    <row r="19" spans="1:13" ht="15">
      <c r="A19" s="15" t="s">
        <v>182</v>
      </c>
      <c r="B19" s="15"/>
      <c r="C19" s="16"/>
      <c r="D19" s="16">
        <v>386</v>
      </c>
      <c r="E19" s="16">
        <v>42.06961667597613</v>
      </c>
      <c r="F19" s="16">
        <v>303</v>
      </c>
      <c r="G19" s="16">
        <v>34.04576735937629</v>
      </c>
      <c r="H19" s="16">
        <v>218</v>
      </c>
      <c r="I19" s="16">
        <v>16.71298516166656</v>
      </c>
      <c r="J19" s="16">
        <v>25.356631514309566</v>
      </c>
      <c r="K19" s="16">
        <v>17.029334386212504</v>
      </c>
      <c r="L19" s="16">
        <v>17.01643297316378</v>
      </c>
      <c r="M19" s="34">
        <v>0.7849740932642487</v>
      </c>
    </row>
    <row r="20" ht="15">
      <c r="A20" s="53" t="s">
        <v>1593</v>
      </c>
    </row>
    <row r="21" ht="15">
      <c r="A21" s="53" t="s">
        <v>1594</v>
      </c>
    </row>
    <row r="22" ht="15">
      <c r="A22" s="53" t="s">
        <v>1592</v>
      </c>
    </row>
  </sheetData>
  <sheetProtection/>
  <mergeCells count="3">
    <mergeCell ref="K12:L13"/>
    <mergeCell ref="I12:J13"/>
    <mergeCell ref="A11:M11"/>
  </mergeCells>
  <printOptions/>
  <pageMargins left="0.7" right="0.7" top="0.75" bottom="0.75" header="0.3" footer="0.3"/>
  <pageSetup fitToHeight="0" fitToWidth="1" horizontalDpi="600" verticalDpi="600" orientation="landscape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"/>
  <sheetViews>
    <sheetView showGridLines="0" zoomScalePageLayoutView="0" workbookViewId="0" topLeftCell="A1">
      <pane ySplit="15" topLeftCell="A16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56.57421875" style="0" bestFit="1" customWidth="1"/>
    <col min="9" max="9" width="21.57421875" style="0" customWidth="1"/>
    <col min="10" max="10" width="19.00390625" style="0" customWidth="1"/>
  </cols>
  <sheetData>
    <row r="2" spans="1:3" ht="15">
      <c r="A2" s="1"/>
      <c r="B2" s="3"/>
      <c r="C2" s="4"/>
    </row>
    <row r="3" spans="1:3" ht="15">
      <c r="A3" s="1"/>
      <c r="B3" s="3"/>
      <c r="C3" s="5" t="s">
        <v>185</v>
      </c>
    </row>
    <row r="4" spans="1:3" ht="15">
      <c r="A4" s="1"/>
      <c r="B4" s="3"/>
      <c r="C4" s="6" t="s">
        <v>186</v>
      </c>
    </row>
    <row r="5" spans="1:3" ht="15">
      <c r="A5" s="7"/>
      <c r="B5" s="3"/>
      <c r="C5" s="4"/>
    </row>
    <row r="6" spans="1:3" ht="15">
      <c r="A6" s="1"/>
      <c r="B6" s="3"/>
      <c r="C6" s="4"/>
    </row>
    <row r="7" spans="1:3" ht="15">
      <c r="A7" s="8" t="s">
        <v>192</v>
      </c>
      <c r="B7" s="3"/>
      <c r="C7" s="4"/>
    </row>
    <row r="8" spans="1:3" ht="15">
      <c r="A8" s="9" t="s">
        <v>187</v>
      </c>
      <c r="B8" s="3"/>
      <c r="C8" s="4"/>
    </row>
    <row r="9" spans="1:3" ht="15.75">
      <c r="A9" s="9" t="s">
        <v>215</v>
      </c>
      <c r="B9" s="3"/>
      <c r="C9" s="4"/>
    </row>
    <row r="10" spans="1:3" ht="15.75">
      <c r="A10" s="9" t="s">
        <v>189</v>
      </c>
      <c r="B10" s="3"/>
      <c r="C10" s="4"/>
    </row>
    <row r="11" spans="1:3" ht="15">
      <c r="A11" s="9" t="s">
        <v>190</v>
      </c>
      <c r="B11" s="11"/>
      <c r="C11" s="12"/>
    </row>
    <row r="12" spans="1:3" ht="15">
      <c r="A12" s="9"/>
      <c r="B12" s="11"/>
      <c r="C12" s="12"/>
    </row>
    <row r="13" spans="1:12" ht="50.25" customHeight="1">
      <c r="A13" s="66" t="s">
        <v>191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</row>
    <row r="14" spans="9:10" ht="49.5" customHeight="1">
      <c r="I14" s="52" t="s">
        <v>196</v>
      </c>
      <c r="J14" s="52" t="s">
        <v>218</v>
      </c>
    </row>
    <row r="15" spans="1:11" s="54" customFormat="1" ht="51">
      <c r="A15" s="63" t="s">
        <v>0</v>
      </c>
      <c r="B15" s="63" t="s">
        <v>1</v>
      </c>
      <c r="C15" s="64" t="s">
        <v>194</v>
      </c>
      <c r="D15" s="64" t="s">
        <v>195</v>
      </c>
      <c r="E15" s="64" t="s">
        <v>210</v>
      </c>
      <c r="F15" s="64" t="s">
        <v>216</v>
      </c>
      <c r="G15" s="64" t="s">
        <v>198</v>
      </c>
      <c r="H15" s="64" t="s">
        <v>217</v>
      </c>
      <c r="I15" s="57" t="s">
        <v>183</v>
      </c>
      <c r="J15" s="58" t="s">
        <v>183</v>
      </c>
      <c r="K15" s="64" t="s">
        <v>193</v>
      </c>
    </row>
    <row r="16" spans="1:11" ht="15">
      <c r="A16" s="27" t="s">
        <v>20</v>
      </c>
      <c r="B16" s="27" t="s">
        <v>214</v>
      </c>
      <c r="C16" s="18">
        <v>11.8</v>
      </c>
      <c r="D16" s="18">
        <v>60</v>
      </c>
      <c r="E16" s="18">
        <v>5.4536296252258785</v>
      </c>
      <c r="F16" s="18">
        <v>69</v>
      </c>
      <c r="G16" s="18">
        <v>6.126668647693359</v>
      </c>
      <c r="H16" s="18">
        <v>38</v>
      </c>
      <c r="I16" s="19">
        <v>5.4536296252258785</v>
      </c>
      <c r="J16" s="35">
        <v>6.126668647693359</v>
      </c>
      <c r="K16" s="36">
        <v>1.15</v>
      </c>
    </row>
    <row r="17" spans="1:11" ht="15">
      <c r="A17" s="22" t="s">
        <v>47</v>
      </c>
      <c r="B17" s="22"/>
      <c r="C17" s="23"/>
      <c r="D17" s="23">
        <v>60</v>
      </c>
      <c r="E17" s="23">
        <v>5.4536296252258785</v>
      </c>
      <c r="F17" s="23">
        <v>69</v>
      </c>
      <c r="G17" s="23">
        <v>6.126668647693359</v>
      </c>
      <c r="H17" s="23">
        <v>38</v>
      </c>
      <c r="I17" s="24">
        <v>5.4536296252258785</v>
      </c>
      <c r="J17" s="37">
        <v>6.126668647693359</v>
      </c>
      <c r="K17" s="38">
        <v>1.15</v>
      </c>
    </row>
    <row r="18" spans="1:11" ht="15">
      <c r="A18" s="28" t="s">
        <v>182</v>
      </c>
      <c r="B18" s="28"/>
      <c r="C18" s="29"/>
      <c r="D18" s="29">
        <v>60</v>
      </c>
      <c r="E18" s="29">
        <v>5.4536296252258785</v>
      </c>
      <c r="F18" s="29">
        <v>69</v>
      </c>
      <c r="G18" s="29">
        <v>6.126668647693359</v>
      </c>
      <c r="H18" s="29">
        <v>38</v>
      </c>
      <c r="I18" s="29">
        <v>5.4536296252258785</v>
      </c>
      <c r="J18" s="39">
        <v>6.126668647693359</v>
      </c>
      <c r="K18" s="40">
        <v>1.15</v>
      </c>
    </row>
    <row r="19" ht="15">
      <c r="A19" s="53" t="s">
        <v>1593</v>
      </c>
    </row>
    <row r="20" ht="15">
      <c r="A20" s="53" t="s">
        <v>1594</v>
      </c>
    </row>
    <row r="21" ht="15">
      <c r="A21" s="53" t="s">
        <v>1592</v>
      </c>
    </row>
  </sheetData>
  <sheetProtection/>
  <mergeCells count="1">
    <mergeCell ref="A13:L13"/>
  </mergeCells>
  <printOptions/>
  <pageMargins left="0.7" right="0.7" top="0.75" bottom="0.75" header="0.3" footer="0.3"/>
  <pageSetup fitToHeight="0" fitToWidth="1" horizontalDpi="600" verticalDpi="600" orientation="landscape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"/>
  <sheetViews>
    <sheetView showGridLines="0" zoomScalePageLayoutView="0" workbookViewId="0" topLeftCell="A1">
      <pane ySplit="14" topLeftCell="A15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1" max="1" width="16.28125" style="0" customWidth="1"/>
    <col min="2" max="2" width="76.140625" style="0" bestFit="1" customWidth="1"/>
    <col min="5" max="5" width="15.421875" style="0" customWidth="1"/>
    <col min="7" max="7" width="14.28125" style="0" customWidth="1"/>
    <col min="9" max="9" width="20.7109375" style="0" customWidth="1"/>
    <col min="10" max="10" width="20.140625" style="0" customWidth="1"/>
  </cols>
  <sheetData>
    <row r="2" spans="1:3" ht="15">
      <c r="A2" s="1"/>
      <c r="B2" s="3"/>
      <c r="C2" s="4"/>
    </row>
    <row r="3" spans="1:3" ht="15">
      <c r="A3" s="1"/>
      <c r="B3" s="3"/>
      <c r="C3" s="5" t="s">
        <v>185</v>
      </c>
    </row>
    <row r="4" spans="1:3" ht="15">
      <c r="A4" s="1"/>
      <c r="B4" s="3"/>
      <c r="C4" s="6" t="s">
        <v>186</v>
      </c>
    </row>
    <row r="5" spans="1:3" ht="15">
      <c r="A5" s="7"/>
      <c r="B5" s="3"/>
      <c r="C5" s="4"/>
    </row>
    <row r="6" spans="1:3" ht="15">
      <c r="A6" s="1"/>
      <c r="B6" s="3"/>
      <c r="C6" s="4"/>
    </row>
    <row r="7" spans="1:3" ht="15">
      <c r="A7" s="8" t="s">
        <v>192</v>
      </c>
      <c r="B7" s="3"/>
      <c r="C7" s="4"/>
    </row>
    <row r="8" spans="1:3" ht="15">
      <c r="A8" s="9" t="s">
        <v>187</v>
      </c>
      <c r="B8" s="3"/>
      <c r="C8" s="4"/>
    </row>
    <row r="9" spans="1:3" ht="15.75">
      <c r="A9" s="9" t="s">
        <v>230</v>
      </c>
      <c r="B9" s="3"/>
      <c r="C9" s="4"/>
    </row>
    <row r="10" spans="1:3" ht="15.75">
      <c r="A10" s="9" t="s">
        <v>189</v>
      </c>
      <c r="B10" s="3"/>
      <c r="C10" s="4"/>
    </row>
    <row r="11" spans="1:3" ht="15">
      <c r="A11" s="9" t="s">
        <v>190</v>
      </c>
      <c r="B11" s="11"/>
      <c r="C11" s="12"/>
    </row>
    <row r="12" spans="1:13" ht="47.25" customHeight="1">
      <c r="A12" s="66" t="s">
        <v>191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9:10" s="54" customFormat="1" ht="32.25" customHeight="1">
      <c r="I13" s="55" t="s">
        <v>210</v>
      </c>
      <c r="J13" s="55" t="s">
        <v>201</v>
      </c>
    </row>
    <row r="14" spans="1:11" s="54" customFormat="1" ht="51">
      <c r="A14" s="59" t="s">
        <v>0</v>
      </c>
      <c r="B14" s="59" t="s">
        <v>1</v>
      </c>
      <c r="C14" s="60" t="s">
        <v>194</v>
      </c>
      <c r="D14" s="60" t="s">
        <v>209</v>
      </c>
      <c r="E14" s="60" t="s">
        <v>196</v>
      </c>
      <c r="F14" s="60" t="s">
        <v>229</v>
      </c>
      <c r="G14" s="60" t="s">
        <v>201</v>
      </c>
      <c r="H14" s="60" t="s">
        <v>199</v>
      </c>
      <c r="I14" s="55" t="s">
        <v>183</v>
      </c>
      <c r="J14" s="55" t="s">
        <v>183</v>
      </c>
      <c r="K14" s="62" t="s">
        <v>193</v>
      </c>
    </row>
    <row r="15" spans="1:11" ht="15">
      <c r="A15" s="27" t="s">
        <v>15</v>
      </c>
      <c r="B15" s="27" t="s">
        <v>219</v>
      </c>
      <c r="C15" s="18">
        <v>12.2</v>
      </c>
      <c r="D15" s="18">
        <v>5</v>
      </c>
      <c r="E15" s="18">
        <v>0.4098360655737705</v>
      </c>
      <c r="F15" s="18">
        <v>15</v>
      </c>
      <c r="G15" s="18">
        <v>1.2295081967213115</v>
      </c>
      <c r="H15" s="18">
        <v>21</v>
      </c>
      <c r="I15" s="19">
        <v>0.4098360655737705</v>
      </c>
      <c r="J15" s="19">
        <v>1.2295081967213115</v>
      </c>
      <c r="K15" s="21">
        <v>3</v>
      </c>
    </row>
    <row r="16" spans="1:11" ht="15">
      <c r="A16" s="27" t="s">
        <v>15</v>
      </c>
      <c r="B16" s="27" t="s">
        <v>220</v>
      </c>
      <c r="C16" s="18">
        <v>12.2</v>
      </c>
      <c r="D16" s="18">
        <v>6</v>
      </c>
      <c r="E16" s="18">
        <v>0.49180327868852464</v>
      </c>
      <c r="F16" s="18">
        <v>21</v>
      </c>
      <c r="G16" s="18">
        <v>1.7213114754098362</v>
      </c>
      <c r="H16" s="18">
        <v>11</v>
      </c>
      <c r="I16" s="19">
        <v>0.49180327868852464</v>
      </c>
      <c r="J16" s="19">
        <v>1.7213114754098362</v>
      </c>
      <c r="K16" s="21">
        <v>3.5</v>
      </c>
    </row>
    <row r="17" spans="1:11" ht="15">
      <c r="A17" s="27" t="s">
        <v>15</v>
      </c>
      <c r="B17" s="27" t="s">
        <v>221</v>
      </c>
      <c r="C17" s="18">
        <v>12.2</v>
      </c>
      <c r="D17" s="18">
        <v>0</v>
      </c>
      <c r="E17" s="18">
        <v>0</v>
      </c>
      <c r="F17" s="18">
        <v>6</v>
      </c>
      <c r="G17" s="18">
        <v>0.49180327868852464</v>
      </c>
      <c r="H17" s="18">
        <v>40</v>
      </c>
      <c r="I17" s="19">
        <v>0</v>
      </c>
      <c r="J17" s="19">
        <v>0.49180327868852464</v>
      </c>
      <c r="K17" s="21">
        <v>0</v>
      </c>
    </row>
    <row r="18" spans="1:11" ht="15">
      <c r="A18" s="22" t="s">
        <v>19</v>
      </c>
      <c r="B18" s="22"/>
      <c r="C18" s="23"/>
      <c r="D18" s="23">
        <v>11</v>
      </c>
      <c r="E18" s="23">
        <v>0.9016393442622952</v>
      </c>
      <c r="F18" s="23">
        <v>42</v>
      </c>
      <c r="G18" s="23">
        <v>3.4426229508196724</v>
      </c>
      <c r="H18" s="23">
        <v>72</v>
      </c>
      <c r="I18" s="24">
        <v>0.9016393442622952</v>
      </c>
      <c r="J18" s="24">
        <v>3.4426229508196724</v>
      </c>
      <c r="K18" s="26">
        <v>3.8181818181818183</v>
      </c>
    </row>
    <row r="19" spans="1:11" ht="15">
      <c r="A19" s="17" t="s">
        <v>20</v>
      </c>
      <c r="B19" s="27" t="s">
        <v>222</v>
      </c>
      <c r="C19" s="18">
        <v>12.2</v>
      </c>
      <c r="D19" s="18">
        <v>2</v>
      </c>
      <c r="E19" s="18">
        <v>0.1639344262295082</v>
      </c>
      <c r="F19" s="18">
        <v>15</v>
      </c>
      <c r="G19" s="18">
        <v>1.2295081967213115</v>
      </c>
      <c r="H19" s="18">
        <v>20</v>
      </c>
      <c r="I19" s="19">
        <v>0.1639344262295082</v>
      </c>
      <c r="J19" s="19">
        <v>1.2295081967213115</v>
      </c>
      <c r="K19" s="21">
        <v>7.5</v>
      </c>
    </row>
    <row r="20" spans="1:11" ht="15">
      <c r="A20" s="27" t="s">
        <v>20</v>
      </c>
      <c r="B20" s="27" t="s">
        <v>223</v>
      </c>
      <c r="C20" s="18">
        <v>12.2</v>
      </c>
      <c r="D20" s="18">
        <v>8</v>
      </c>
      <c r="E20" s="18">
        <v>0.6557377049180328</v>
      </c>
      <c r="F20" s="18">
        <v>18</v>
      </c>
      <c r="G20" s="18">
        <v>1.4754098360655739</v>
      </c>
      <c r="H20" s="18">
        <v>50</v>
      </c>
      <c r="I20" s="19">
        <v>0.6557377049180328</v>
      </c>
      <c r="J20" s="19">
        <v>1.4754098360655739</v>
      </c>
      <c r="K20" s="21">
        <v>2.25</v>
      </c>
    </row>
    <row r="21" spans="1:11" ht="15">
      <c r="A21" s="27" t="s">
        <v>20</v>
      </c>
      <c r="B21" s="27" t="s">
        <v>224</v>
      </c>
      <c r="C21" s="18">
        <v>12.2</v>
      </c>
      <c r="D21" s="18">
        <v>2</v>
      </c>
      <c r="E21" s="18">
        <v>0.1639344262295082</v>
      </c>
      <c r="F21" s="18">
        <v>8</v>
      </c>
      <c r="G21" s="18">
        <v>0.6557377049180328</v>
      </c>
      <c r="H21" s="18">
        <v>23</v>
      </c>
      <c r="I21" s="19">
        <v>0.1639344262295082</v>
      </c>
      <c r="J21" s="19">
        <v>0.6557377049180328</v>
      </c>
      <c r="K21" s="21">
        <v>4</v>
      </c>
    </row>
    <row r="22" spans="1:11" ht="15">
      <c r="A22" s="27" t="s">
        <v>20</v>
      </c>
      <c r="B22" s="27" t="s">
        <v>225</v>
      </c>
      <c r="C22" s="18">
        <v>9.133333333333333</v>
      </c>
      <c r="D22" s="18">
        <v>4</v>
      </c>
      <c r="E22" s="18">
        <v>0.43795620437956206</v>
      </c>
      <c r="F22" s="18">
        <v>6</v>
      </c>
      <c r="G22" s="18">
        <v>0.6569343065693432</v>
      </c>
      <c r="H22" s="18">
        <v>33</v>
      </c>
      <c r="I22" s="19">
        <v>0.43795620437956206</v>
      </c>
      <c r="J22" s="19">
        <v>0.6569343065693432</v>
      </c>
      <c r="K22" s="21">
        <v>1.5</v>
      </c>
    </row>
    <row r="23" spans="1:11" ht="15">
      <c r="A23" s="22" t="s">
        <v>47</v>
      </c>
      <c r="B23" s="22"/>
      <c r="C23" s="23"/>
      <c r="D23" s="23">
        <v>16</v>
      </c>
      <c r="E23" s="23">
        <v>1.4215627617566113</v>
      </c>
      <c r="F23" s="23">
        <v>47</v>
      </c>
      <c r="G23" s="23">
        <v>4.017590044274261</v>
      </c>
      <c r="H23" s="23">
        <v>126</v>
      </c>
      <c r="I23" s="24">
        <v>1.4215627617566113</v>
      </c>
      <c r="J23" s="24">
        <v>4.017590044274261</v>
      </c>
      <c r="K23" s="26">
        <v>2.9375</v>
      </c>
    </row>
    <row r="24" spans="1:11" ht="15">
      <c r="A24" s="17" t="s">
        <v>103</v>
      </c>
      <c r="B24" s="27" t="s">
        <v>226</v>
      </c>
      <c r="C24" s="18">
        <v>12.2</v>
      </c>
      <c r="D24" s="18">
        <v>42</v>
      </c>
      <c r="E24" s="18">
        <v>3.4426229508196724</v>
      </c>
      <c r="F24" s="18">
        <v>18</v>
      </c>
      <c r="G24" s="18">
        <v>1.4754098360655739</v>
      </c>
      <c r="H24" s="18">
        <v>93</v>
      </c>
      <c r="I24" s="19">
        <v>3.4426229508196724</v>
      </c>
      <c r="J24" s="19">
        <v>1.4754098360655739</v>
      </c>
      <c r="K24" s="21">
        <v>0.42857142857142855</v>
      </c>
    </row>
    <row r="25" spans="1:11" ht="15">
      <c r="A25" s="27" t="s">
        <v>103</v>
      </c>
      <c r="B25" s="27" t="s">
        <v>227</v>
      </c>
      <c r="C25" s="18">
        <v>6.066666666666666</v>
      </c>
      <c r="D25" s="18">
        <v>4</v>
      </c>
      <c r="E25" s="18">
        <v>0.6593406593406593</v>
      </c>
      <c r="F25" s="18">
        <v>51</v>
      </c>
      <c r="G25" s="18">
        <v>8.406593406593407</v>
      </c>
      <c r="H25" s="18">
        <v>35</v>
      </c>
      <c r="I25" s="19">
        <v>0.6593406593406593</v>
      </c>
      <c r="J25" s="19">
        <v>8.406593406593407</v>
      </c>
      <c r="K25" s="21">
        <v>12.75</v>
      </c>
    </row>
    <row r="26" spans="1:11" ht="15">
      <c r="A26" s="27" t="s">
        <v>103</v>
      </c>
      <c r="B26" s="27" t="s">
        <v>228</v>
      </c>
      <c r="C26" s="18">
        <v>9.133333333333333</v>
      </c>
      <c r="D26" s="18">
        <v>2</v>
      </c>
      <c r="E26" s="18">
        <v>0.21897810218978103</v>
      </c>
      <c r="F26" s="18">
        <v>9</v>
      </c>
      <c r="G26" s="18">
        <v>0.9854014598540146</v>
      </c>
      <c r="H26" s="18">
        <v>31</v>
      </c>
      <c r="I26" s="19">
        <v>0.21897810218978103</v>
      </c>
      <c r="J26" s="19">
        <v>0.9854014598540146</v>
      </c>
      <c r="K26" s="21">
        <v>4.5</v>
      </c>
    </row>
    <row r="27" spans="1:11" ht="15">
      <c r="A27" s="22" t="s">
        <v>119</v>
      </c>
      <c r="B27" s="22"/>
      <c r="C27" s="23"/>
      <c r="D27" s="23">
        <v>48</v>
      </c>
      <c r="E27" s="23">
        <v>4.320941712350113</v>
      </c>
      <c r="F27" s="23">
        <v>78</v>
      </c>
      <c r="G27" s="23">
        <v>10.867404702512994</v>
      </c>
      <c r="H27" s="23">
        <v>159</v>
      </c>
      <c r="I27" s="24">
        <v>4.320941712350113</v>
      </c>
      <c r="J27" s="24">
        <v>10.867404702512994</v>
      </c>
      <c r="K27" s="26">
        <v>1.625</v>
      </c>
    </row>
    <row r="28" spans="1:11" ht="15">
      <c r="A28" s="28" t="s">
        <v>182</v>
      </c>
      <c r="B28" s="28"/>
      <c r="C28" s="29"/>
      <c r="D28" s="29">
        <v>75</v>
      </c>
      <c r="E28" s="29">
        <v>6.644143818369019</v>
      </c>
      <c r="F28" s="29">
        <v>167</v>
      </c>
      <c r="G28" s="29">
        <v>18.32761769760693</v>
      </c>
      <c r="H28" s="29">
        <v>357</v>
      </c>
      <c r="I28" s="29">
        <v>6.644143818369019</v>
      </c>
      <c r="J28" s="29">
        <v>18.32761769760693</v>
      </c>
      <c r="K28" s="30">
        <v>2.2266666666666666</v>
      </c>
    </row>
    <row r="29" ht="15">
      <c r="A29" s="53" t="s">
        <v>1593</v>
      </c>
    </row>
    <row r="30" ht="15">
      <c r="A30" s="53" t="s">
        <v>1594</v>
      </c>
    </row>
    <row r="31" ht="15">
      <c r="A31" s="53" t="s">
        <v>1592</v>
      </c>
    </row>
  </sheetData>
  <sheetProtection/>
  <mergeCells count="1">
    <mergeCell ref="A12:M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zoomScalePageLayoutView="0" workbookViewId="0" topLeftCell="A1">
      <pane ySplit="14" topLeftCell="A15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77.140625" style="0" bestFit="1" customWidth="1"/>
    <col min="9" max="9" width="14.28125" style="0" customWidth="1"/>
    <col min="10" max="10" width="13.00390625" style="0" customWidth="1"/>
  </cols>
  <sheetData>
    <row r="2" spans="1:3" ht="15">
      <c r="A2" s="1"/>
      <c r="B2" s="3"/>
      <c r="C2" s="4"/>
    </row>
    <row r="3" spans="1:3" ht="15">
      <c r="A3" s="1"/>
      <c r="B3" s="3"/>
      <c r="C3" s="5" t="s">
        <v>185</v>
      </c>
    </row>
    <row r="4" spans="1:3" ht="15">
      <c r="A4" s="1"/>
      <c r="B4" s="3"/>
      <c r="C4" s="6" t="s">
        <v>186</v>
      </c>
    </row>
    <row r="5" spans="1:3" ht="15">
      <c r="A5" s="7"/>
      <c r="B5" s="3"/>
      <c r="C5" s="4"/>
    </row>
    <row r="6" spans="1:3" ht="15">
      <c r="A6" s="1"/>
      <c r="B6" s="3"/>
      <c r="C6" s="4"/>
    </row>
    <row r="7" spans="1:3" ht="15">
      <c r="A7" s="8" t="s">
        <v>192</v>
      </c>
      <c r="B7" s="3"/>
      <c r="C7" s="4"/>
    </row>
    <row r="8" spans="1:3" ht="15">
      <c r="A8" s="9" t="s">
        <v>187</v>
      </c>
      <c r="B8" s="3"/>
      <c r="C8" s="4"/>
    </row>
    <row r="9" spans="1:3" ht="15.75">
      <c r="A9" s="9" t="s">
        <v>238</v>
      </c>
      <c r="B9" s="3"/>
      <c r="C9" s="4"/>
    </row>
    <row r="10" spans="1:3" ht="15.75">
      <c r="A10" s="9" t="s">
        <v>189</v>
      </c>
      <c r="B10" s="3"/>
      <c r="C10" s="4"/>
    </row>
    <row r="11" spans="1:3" ht="15">
      <c r="A11" s="9" t="s">
        <v>190</v>
      </c>
      <c r="B11" s="11"/>
      <c r="C11" s="12"/>
    </row>
    <row r="12" spans="1:13" ht="47.25" customHeight="1">
      <c r="A12" s="66" t="s">
        <v>191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</row>
    <row r="13" spans="9:10" s="54" customFormat="1" ht="51">
      <c r="I13" s="58" t="s">
        <v>237</v>
      </c>
      <c r="J13" s="58" t="s">
        <v>198</v>
      </c>
    </row>
    <row r="14" spans="1:11" s="54" customFormat="1" ht="51">
      <c r="A14" s="63" t="s">
        <v>0</v>
      </c>
      <c r="B14" s="63" t="s">
        <v>1</v>
      </c>
      <c r="C14" s="64" t="s">
        <v>194</v>
      </c>
      <c r="D14" s="64" t="s">
        <v>236</v>
      </c>
      <c r="E14" s="64" t="s">
        <v>196</v>
      </c>
      <c r="F14" s="64" t="s">
        <v>197</v>
      </c>
      <c r="G14" s="64" t="s">
        <v>201</v>
      </c>
      <c r="H14" s="64" t="s">
        <v>217</v>
      </c>
      <c r="I14" s="57" t="s">
        <v>183</v>
      </c>
      <c r="J14" s="58" t="s">
        <v>183</v>
      </c>
      <c r="K14" s="64" t="s">
        <v>193</v>
      </c>
    </row>
    <row r="15" spans="1:11" ht="15">
      <c r="A15" s="17" t="s">
        <v>15</v>
      </c>
      <c r="B15" s="27" t="s">
        <v>231</v>
      </c>
      <c r="C15" s="18">
        <v>9.13333333333333</v>
      </c>
      <c r="D15" s="18">
        <v>171</v>
      </c>
      <c r="E15" s="18">
        <v>19.265897893460828</v>
      </c>
      <c r="F15" s="18">
        <v>132</v>
      </c>
      <c r="G15" s="18">
        <v>14.834573109073531</v>
      </c>
      <c r="H15" s="18">
        <v>215</v>
      </c>
      <c r="I15" s="19">
        <v>19.265897893460828</v>
      </c>
      <c r="J15" s="19">
        <v>14.834573109073531</v>
      </c>
      <c r="K15" s="21">
        <v>0.7719298245614035</v>
      </c>
    </row>
    <row r="16" spans="1:11" ht="15">
      <c r="A16" s="22" t="s">
        <v>19</v>
      </c>
      <c r="B16" s="25"/>
      <c r="C16" s="23"/>
      <c r="D16" s="23">
        <v>171</v>
      </c>
      <c r="E16" s="23">
        <v>19.265897893460828</v>
      </c>
      <c r="F16" s="23">
        <v>132</v>
      </c>
      <c r="G16" s="23">
        <v>14.834573109073531</v>
      </c>
      <c r="H16" s="23">
        <v>215</v>
      </c>
      <c r="I16" s="24">
        <v>19.265897893460828</v>
      </c>
      <c r="J16" s="24">
        <v>14.834573109073531</v>
      </c>
      <c r="K16" s="26">
        <v>0.7719298245614035</v>
      </c>
    </row>
    <row r="17" spans="1:11" ht="15">
      <c r="A17" s="17" t="s">
        <v>20</v>
      </c>
      <c r="B17" s="27" t="s">
        <v>232</v>
      </c>
      <c r="C17" s="18">
        <v>12.2</v>
      </c>
      <c r="D17" s="18">
        <v>285</v>
      </c>
      <c r="E17" s="18">
        <v>23.604775481111904</v>
      </c>
      <c r="F17" s="18">
        <v>240</v>
      </c>
      <c r="G17" s="18">
        <v>19.672131147540988</v>
      </c>
      <c r="H17" s="18">
        <v>45</v>
      </c>
      <c r="I17" s="19">
        <v>23.604775481111904</v>
      </c>
      <c r="J17" s="19">
        <v>19.672131147540988</v>
      </c>
      <c r="K17" s="21">
        <v>0.8421052631578947</v>
      </c>
    </row>
    <row r="18" spans="1:11" ht="15">
      <c r="A18" s="27" t="s">
        <v>20</v>
      </c>
      <c r="B18" s="27" t="s">
        <v>233</v>
      </c>
      <c r="C18" s="18">
        <v>11.8</v>
      </c>
      <c r="D18" s="18">
        <v>487</v>
      </c>
      <c r="E18" s="18">
        <v>48.795657470456746</v>
      </c>
      <c r="F18" s="18">
        <v>366</v>
      </c>
      <c r="G18" s="18">
        <v>34.128797939577105</v>
      </c>
      <c r="H18" s="18">
        <v>28</v>
      </c>
      <c r="I18" s="19">
        <v>48.795657470456746</v>
      </c>
      <c r="J18" s="19">
        <v>34.128797939577105</v>
      </c>
      <c r="K18" s="21">
        <v>0.7515400410677618</v>
      </c>
    </row>
    <row r="19" spans="1:11" ht="15">
      <c r="A19" s="22" t="s">
        <v>47</v>
      </c>
      <c r="B19" s="25"/>
      <c r="C19" s="23"/>
      <c r="D19" s="23">
        <v>772</v>
      </c>
      <c r="E19" s="23">
        <v>72.40043295156866</v>
      </c>
      <c r="F19" s="23">
        <v>606</v>
      </c>
      <c r="G19" s="23">
        <v>53.8009290871181</v>
      </c>
      <c r="H19" s="23">
        <v>73</v>
      </c>
      <c r="I19" s="24">
        <v>72.40043295156865</v>
      </c>
      <c r="J19" s="24">
        <v>53.80092908711809</v>
      </c>
      <c r="K19" s="26">
        <v>0.7849740932642487</v>
      </c>
    </row>
    <row r="20" spans="1:11" ht="15">
      <c r="A20" s="17" t="s">
        <v>48</v>
      </c>
      <c r="B20" s="27" t="s">
        <v>234</v>
      </c>
      <c r="C20" s="18">
        <v>12.2</v>
      </c>
      <c r="D20" s="18">
        <v>281</v>
      </c>
      <c r="E20" s="18">
        <v>25.65845950200904</v>
      </c>
      <c r="F20" s="18">
        <v>410</v>
      </c>
      <c r="G20" s="18">
        <v>36.5628010620883</v>
      </c>
      <c r="H20" s="18">
        <v>45</v>
      </c>
      <c r="I20" s="19">
        <v>25.65845950200904</v>
      </c>
      <c r="J20" s="19">
        <v>36.5628010620883</v>
      </c>
      <c r="K20" s="21">
        <v>1.4590747330960854</v>
      </c>
    </row>
    <row r="21" spans="1:11" ht="15">
      <c r="A21" s="22" t="s">
        <v>55</v>
      </c>
      <c r="B21" s="25"/>
      <c r="C21" s="23"/>
      <c r="D21" s="23">
        <v>281</v>
      </c>
      <c r="E21" s="23">
        <v>25.65845950200904</v>
      </c>
      <c r="F21" s="23">
        <v>410</v>
      </c>
      <c r="G21" s="23">
        <v>36.5628010620883</v>
      </c>
      <c r="H21" s="23">
        <v>45</v>
      </c>
      <c r="I21" s="24">
        <v>25.65845950200904</v>
      </c>
      <c r="J21" s="24">
        <v>36.5628010620883</v>
      </c>
      <c r="K21" s="26">
        <v>1.4590747330960854</v>
      </c>
    </row>
    <row r="22" spans="1:11" ht="15">
      <c r="A22" s="17" t="s">
        <v>103</v>
      </c>
      <c r="B22" s="27" t="s">
        <v>235</v>
      </c>
      <c r="C22" s="18">
        <v>9.133333333333333</v>
      </c>
      <c r="D22" s="18">
        <v>255</v>
      </c>
      <c r="E22" s="18">
        <v>28.13630593462393</v>
      </c>
      <c r="F22" s="18">
        <v>240</v>
      </c>
      <c r="G22" s="18">
        <v>26.493970168200573</v>
      </c>
      <c r="H22" s="18">
        <v>15</v>
      </c>
      <c r="I22" s="19">
        <v>28.13630593462393</v>
      </c>
      <c r="J22" s="19">
        <v>26.493970168200573</v>
      </c>
      <c r="K22" s="21">
        <v>0.9411764705882353</v>
      </c>
    </row>
    <row r="23" spans="1:11" ht="15">
      <c r="A23" s="22" t="s">
        <v>119</v>
      </c>
      <c r="B23" s="22"/>
      <c r="C23" s="23"/>
      <c r="D23" s="23">
        <v>255</v>
      </c>
      <c r="E23" s="23">
        <v>28.13630593462393</v>
      </c>
      <c r="F23" s="23">
        <v>240</v>
      </c>
      <c r="G23" s="23">
        <v>26.493970168200573</v>
      </c>
      <c r="H23" s="23">
        <v>15</v>
      </c>
      <c r="I23" s="24">
        <v>28.13630593462393</v>
      </c>
      <c r="J23" s="24">
        <v>26.493970168200573</v>
      </c>
      <c r="K23" s="26">
        <v>0.9411764705882353</v>
      </c>
    </row>
    <row r="24" spans="1:11" ht="15">
      <c r="A24" s="28" t="s">
        <v>182</v>
      </c>
      <c r="B24" s="28"/>
      <c r="C24" s="29"/>
      <c r="D24" s="29">
        <v>1479</v>
      </c>
      <c r="E24" s="29">
        <v>145.46109628166244</v>
      </c>
      <c r="F24" s="29">
        <v>1388</v>
      </c>
      <c r="G24" s="29">
        <v>131.6922734264805</v>
      </c>
      <c r="H24" s="29">
        <v>348</v>
      </c>
      <c r="I24" s="29">
        <v>145.46109628166244</v>
      </c>
      <c r="J24" s="29">
        <v>131.69227342648048</v>
      </c>
      <c r="K24" s="30">
        <v>0.9384719405003381</v>
      </c>
    </row>
    <row r="25" ht="15">
      <c r="A25" s="53" t="s">
        <v>1593</v>
      </c>
    </row>
    <row r="26" ht="15">
      <c r="A26" s="53" t="s">
        <v>1594</v>
      </c>
    </row>
    <row r="27" ht="15">
      <c r="A27" s="53" t="s">
        <v>1592</v>
      </c>
    </row>
  </sheetData>
  <sheetProtection/>
  <mergeCells count="1">
    <mergeCell ref="A12:M1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2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52.28125" style="0" bestFit="1" customWidth="1"/>
    <col min="10" max="10" width="15.28125" style="0" customWidth="1"/>
    <col min="12" max="12" width="14.2812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192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452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3" ht="58.5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31.5" customHeight="1">
      <c r="I12" s="65" t="s">
        <v>211</v>
      </c>
      <c r="J12" s="65"/>
      <c r="K12" s="65" t="s">
        <v>201</v>
      </c>
      <c r="L12" s="65"/>
    </row>
    <row r="13" spans="1:13" s="54" customFormat="1" ht="51">
      <c r="A13" s="59" t="s">
        <v>0</v>
      </c>
      <c r="B13" s="59" t="s">
        <v>1</v>
      </c>
      <c r="C13" s="60" t="s">
        <v>194</v>
      </c>
      <c r="D13" s="60" t="s">
        <v>236</v>
      </c>
      <c r="E13" s="60" t="s">
        <v>210</v>
      </c>
      <c r="F13" s="60" t="s">
        <v>197</v>
      </c>
      <c r="G13" s="60" t="s">
        <v>201</v>
      </c>
      <c r="H13" s="60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2" t="s">
        <v>193</v>
      </c>
    </row>
    <row r="14" spans="1:13" ht="15">
      <c r="A14" s="27" t="s">
        <v>2</v>
      </c>
      <c r="B14" s="27" t="s">
        <v>239</v>
      </c>
      <c r="C14" s="18">
        <v>12.2</v>
      </c>
      <c r="D14" s="18">
        <v>449</v>
      </c>
      <c r="E14" s="18">
        <v>38.747204895920376</v>
      </c>
      <c r="F14" s="18">
        <v>507</v>
      </c>
      <c r="G14" s="18">
        <v>43.97713743743082</v>
      </c>
      <c r="H14" s="18">
        <v>138</v>
      </c>
      <c r="I14" s="19">
        <v>11.116765453826028</v>
      </c>
      <c r="J14" s="19">
        <v>27.630439442094346</v>
      </c>
      <c r="K14" s="19">
        <v>17.330902853539175</v>
      </c>
      <c r="L14" s="19">
        <v>26.64623458389163</v>
      </c>
      <c r="M14" s="21">
        <v>1.1291759465478841</v>
      </c>
    </row>
    <row r="15" spans="1:13" ht="15">
      <c r="A15" s="27" t="str">
        <f aca="true" t="shared" si="0" ref="A15:A29">A14</f>
        <v>Antioquia</v>
      </c>
      <c r="B15" s="27" t="s">
        <v>240</v>
      </c>
      <c r="C15" s="18">
        <v>9.133333333333333</v>
      </c>
      <c r="D15" s="18">
        <v>1864</v>
      </c>
      <c r="E15" s="18">
        <v>594.1519543899688</v>
      </c>
      <c r="F15" s="18">
        <v>1826</v>
      </c>
      <c r="G15" s="18">
        <v>584.4675320624226</v>
      </c>
      <c r="H15" s="18">
        <v>112</v>
      </c>
      <c r="I15" s="19">
        <v>11.388669365814275</v>
      </c>
      <c r="J15" s="19">
        <v>582.7632850241545</v>
      </c>
      <c r="K15" s="19">
        <v>9.856420951311463</v>
      </c>
      <c r="L15" s="19">
        <v>574.6111111111111</v>
      </c>
      <c r="M15" s="21">
        <v>0.9796137339055794</v>
      </c>
    </row>
    <row r="16" spans="1:13" ht="15">
      <c r="A16" s="27" t="str">
        <f t="shared" si="0"/>
        <v>Antioquia</v>
      </c>
      <c r="B16" s="27" t="s">
        <v>241</v>
      </c>
      <c r="C16" s="18">
        <v>9.133333333333333</v>
      </c>
      <c r="D16" s="18">
        <v>1647</v>
      </c>
      <c r="E16" s="18">
        <v>182.13578989471029</v>
      </c>
      <c r="F16" s="18">
        <v>1615</v>
      </c>
      <c r="G16" s="18">
        <v>179.0745666713425</v>
      </c>
      <c r="H16" s="18">
        <v>272</v>
      </c>
      <c r="I16" s="19">
        <v>11.771884332013567</v>
      </c>
      <c r="J16" s="19">
        <v>170.36390556269663</v>
      </c>
      <c r="K16" s="19">
        <v>15.67137242319724</v>
      </c>
      <c r="L16" s="19">
        <v>163.40319424814524</v>
      </c>
      <c r="M16" s="21">
        <v>0.9805707346690953</v>
      </c>
    </row>
    <row r="17" spans="1:13" ht="15">
      <c r="A17" s="27" t="str">
        <f t="shared" si="0"/>
        <v>Antioquia</v>
      </c>
      <c r="B17" s="27" t="s">
        <v>242</v>
      </c>
      <c r="C17" s="18">
        <v>11.8</v>
      </c>
      <c r="D17" s="18">
        <v>187</v>
      </c>
      <c r="E17" s="18">
        <v>19.124998858225606</v>
      </c>
      <c r="F17" s="18">
        <v>172</v>
      </c>
      <c r="G17" s="18">
        <v>17.54330952369197</v>
      </c>
      <c r="H17" s="18">
        <v>33</v>
      </c>
      <c r="I17" s="19">
        <v>9.32287396035965</v>
      </c>
      <c r="J17" s="19">
        <v>9.80212489786596</v>
      </c>
      <c r="K17" s="19">
        <v>8.993745624149721</v>
      </c>
      <c r="L17" s="19">
        <v>8.54956389954225</v>
      </c>
      <c r="M17" s="21">
        <v>0.9197860962566845</v>
      </c>
    </row>
    <row r="18" spans="1:13" ht="15">
      <c r="A18" s="27" t="str">
        <f t="shared" si="0"/>
        <v>Antioquia</v>
      </c>
      <c r="B18" s="27" t="s">
        <v>243</v>
      </c>
      <c r="C18" s="18">
        <v>12.2</v>
      </c>
      <c r="D18" s="18">
        <v>232</v>
      </c>
      <c r="E18" s="18">
        <v>22.682061310037078</v>
      </c>
      <c r="F18" s="18">
        <v>182</v>
      </c>
      <c r="G18" s="18">
        <v>16.499701867501578</v>
      </c>
      <c r="H18" s="18">
        <v>94</v>
      </c>
      <c r="I18" s="19">
        <v>11.95057344651072</v>
      </c>
      <c r="J18" s="19">
        <v>10.731487863526352</v>
      </c>
      <c r="K18" s="19">
        <v>6.832005878529751</v>
      </c>
      <c r="L18" s="19">
        <v>9.667695988971827</v>
      </c>
      <c r="M18" s="21">
        <v>0.7844827586206896</v>
      </c>
    </row>
    <row r="19" spans="1:13" ht="15">
      <c r="A19" s="27" t="str">
        <f t="shared" si="0"/>
        <v>Antioquia</v>
      </c>
      <c r="B19" s="27" t="s">
        <v>244</v>
      </c>
      <c r="C19" s="18">
        <v>12.2</v>
      </c>
      <c r="D19" s="18">
        <v>155</v>
      </c>
      <c r="E19" s="18">
        <v>18.144008220523105</v>
      </c>
      <c r="F19" s="18">
        <v>116</v>
      </c>
      <c r="G19" s="18">
        <v>11.638618740075005</v>
      </c>
      <c r="H19" s="18">
        <v>53</v>
      </c>
      <c r="I19" s="19">
        <v>10.630333214397345</v>
      </c>
      <c r="J19" s="19">
        <v>7.513675006125761</v>
      </c>
      <c r="K19" s="19">
        <v>4.5908982373999985</v>
      </c>
      <c r="L19" s="19">
        <v>7.047720502675007</v>
      </c>
      <c r="M19" s="21">
        <v>0.7483870967741936</v>
      </c>
    </row>
    <row r="20" spans="1:13" ht="15">
      <c r="A20" s="27" t="str">
        <f t="shared" si="0"/>
        <v>Antioquia</v>
      </c>
      <c r="B20" s="27" t="s">
        <v>245</v>
      </c>
      <c r="C20" s="18">
        <v>12.2</v>
      </c>
      <c r="D20" s="18">
        <v>436</v>
      </c>
      <c r="E20" s="18">
        <v>37.947204730122735</v>
      </c>
      <c r="F20" s="18">
        <v>407</v>
      </c>
      <c r="G20" s="18">
        <v>35.61001903497338</v>
      </c>
      <c r="H20" s="18">
        <v>122</v>
      </c>
      <c r="I20" s="19">
        <v>15.68141349028733</v>
      </c>
      <c r="J20" s="19">
        <v>22.26579123983539</v>
      </c>
      <c r="K20" s="19">
        <v>15.118801050570829</v>
      </c>
      <c r="L20" s="19">
        <v>20.491217984402557</v>
      </c>
      <c r="M20" s="21">
        <v>0.9334862385321101</v>
      </c>
    </row>
    <row r="21" spans="1:13" ht="15">
      <c r="A21" s="27" t="str">
        <f t="shared" si="0"/>
        <v>Antioquia</v>
      </c>
      <c r="B21" s="27" t="s">
        <v>246</v>
      </c>
      <c r="C21" s="18">
        <v>12.2</v>
      </c>
      <c r="D21" s="18">
        <v>988</v>
      </c>
      <c r="E21" s="18">
        <v>103.09427061874007</v>
      </c>
      <c r="F21" s="18">
        <v>896</v>
      </c>
      <c r="G21" s="18">
        <v>92.86955195355883</v>
      </c>
      <c r="H21" s="18">
        <v>128</v>
      </c>
      <c r="I21" s="19">
        <v>18.482751421261874</v>
      </c>
      <c r="J21" s="19">
        <v>84.61151919747817</v>
      </c>
      <c r="K21" s="19">
        <v>14.389446526446392</v>
      </c>
      <c r="L21" s="19">
        <v>78.48010542711243</v>
      </c>
      <c r="M21" s="21">
        <v>0.9068825910931174</v>
      </c>
    </row>
    <row r="22" spans="1:13" ht="15">
      <c r="A22" s="27" t="str">
        <f t="shared" si="0"/>
        <v>Antioquia</v>
      </c>
      <c r="B22" s="27" t="s">
        <v>247</v>
      </c>
      <c r="C22" s="18">
        <v>12.2</v>
      </c>
      <c r="D22" s="18">
        <v>254</v>
      </c>
      <c r="E22" s="18">
        <v>26.09798491018947</v>
      </c>
      <c r="F22" s="18">
        <v>202</v>
      </c>
      <c r="G22" s="18">
        <v>20.077492965800875</v>
      </c>
      <c r="H22" s="18">
        <v>227</v>
      </c>
      <c r="I22" s="19">
        <v>16.137594836969743</v>
      </c>
      <c r="J22" s="19">
        <v>9.960390073219722</v>
      </c>
      <c r="K22" s="19">
        <v>11.96868716005992</v>
      </c>
      <c r="L22" s="19">
        <v>8.108805805740946</v>
      </c>
      <c r="M22" s="21">
        <v>0.7952755905511811</v>
      </c>
    </row>
    <row r="23" spans="1:13" ht="15">
      <c r="A23" s="27" t="str">
        <f t="shared" si="0"/>
        <v>Antioquia</v>
      </c>
      <c r="B23" s="27" t="s">
        <v>248</v>
      </c>
      <c r="C23" s="18">
        <v>9.133333333333333</v>
      </c>
      <c r="D23" s="18">
        <v>375</v>
      </c>
      <c r="E23" s="18">
        <v>46.92269629456277</v>
      </c>
      <c r="F23" s="18">
        <v>297</v>
      </c>
      <c r="G23" s="18">
        <v>36.1701340777087</v>
      </c>
      <c r="H23" s="18">
        <v>236</v>
      </c>
      <c r="I23" s="19">
        <v>20.669800068701797</v>
      </c>
      <c r="J23" s="19">
        <v>26.252896225860965</v>
      </c>
      <c r="K23" s="19">
        <v>11.450084567176201</v>
      </c>
      <c r="L23" s="19">
        <v>24.720049510532498</v>
      </c>
      <c r="M23" s="21">
        <v>0.792</v>
      </c>
    </row>
    <row r="24" spans="1:13" ht="15">
      <c r="A24" s="27" t="str">
        <f t="shared" si="0"/>
        <v>Antioquia</v>
      </c>
      <c r="B24" s="27" t="s">
        <v>249</v>
      </c>
      <c r="C24" s="18">
        <v>12.2</v>
      </c>
      <c r="D24" s="18">
        <v>463</v>
      </c>
      <c r="E24" s="18">
        <v>42.5493489065221</v>
      </c>
      <c r="F24" s="18">
        <v>440</v>
      </c>
      <c r="G24" s="18">
        <v>39.58549700829688</v>
      </c>
      <c r="H24" s="18">
        <v>144</v>
      </c>
      <c r="I24" s="19">
        <v>17.69199514404577</v>
      </c>
      <c r="J24" s="19">
        <v>24.857353762476333</v>
      </c>
      <c r="K24" s="19">
        <v>17.530741129473785</v>
      </c>
      <c r="L24" s="19">
        <v>22.054755878823098</v>
      </c>
      <c r="M24" s="21">
        <v>0.9503239740820735</v>
      </c>
    </row>
    <row r="25" spans="1:13" ht="15">
      <c r="A25" s="27" t="str">
        <f t="shared" si="0"/>
        <v>Antioquia</v>
      </c>
      <c r="B25" s="27" t="s">
        <v>250</v>
      </c>
      <c r="C25" s="18">
        <v>12.2</v>
      </c>
      <c r="D25" s="18">
        <v>1292</v>
      </c>
      <c r="E25" s="18">
        <v>110.7151012722685</v>
      </c>
      <c r="F25" s="18">
        <v>1250</v>
      </c>
      <c r="G25" s="18">
        <v>107.3303080857655</v>
      </c>
      <c r="H25" s="18">
        <v>167</v>
      </c>
      <c r="I25" s="19">
        <v>19.678015357290473</v>
      </c>
      <c r="J25" s="19">
        <v>91.03708591497804</v>
      </c>
      <c r="K25" s="19">
        <v>20.754273955178434</v>
      </c>
      <c r="L25" s="19">
        <v>86.57603413058702</v>
      </c>
      <c r="M25" s="21">
        <v>0.9674922600619195</v>
      </c>
    </row>
    <row r="26" spans="1:13" ht="15">
      <c r="A26" s="27" t="str">
        <f t="shared" si="0"/>
        <v>Antioquia</v>
      </c>
      <c r="B26" s="27" t="s">
        <v>251</v>
      </c>
      <c r="C26" s="18">
        <v>12.2</v>
      </c>
      <c r="D26" s="18">
        <v>288</v>
      </c>
      <c r="E26" s="18">
        <v>29.049167097408024</v>
      </c>
      <c r="F26" s="18">
        <v>241</v>
      </c>
      <c r="G26" s="18">
        <v>24.288846840730844</v>
      </c>
      <c r="H26" s="18">
        <v>66</v>
      </c>
      <c r="I26" s="19">
        <v>12.340488413938164</v>
      </c>
      <c r="J26" s="19">
        <v>16.708678683469863</v>
      </c>
      <c r="K26" s="19">
        <v>9.86327738547981</v>
      </c>
      <c r="L26" s="19">
        <v>14.425569455251036</v>
      </c>
      <c r="M26" s="21">
        <v>0.8368055555555556</v>
      </c>
    </row>
    <row r="27" spans="1:13" ht="15">
      <c r="A27" s="27" t="str">
        <f t="shared" si="0"/>
        <v>Antioquia</v>
      </c>
      <c r="B27" s="27" t="s">
        <v>252</v>
      </c>
      <c r="C27" s="18">
        <v>11.8</v>
      </c>
      <c r="D27" s="18">
        <v>1364</v>
      </c>
      <c r="E27" s="18">
        <v>120.82341302212465</v>
      </c>
      <c r="F27" s="18">
        <v>1292</v>
      </c>
      <c r="G27" s="18">
        <v>114.09712601769313</v>
      </c>
      <c r="H27" s="18">
        <v>106</v>
      </c>
      <c r="I27" s="19">
        <v>11.868956534640997</v>
      </c>
      <c r="J27" s="19">
        <v>108.95445648748365</v>
      </c>
      <c r="K27" s="19">
        <v>9.803686479362055</v>
      </c>
      <c r="L27" s="19">
        <v>104.2934395383311</v>
      </c>
      <c r="M27" s="21">
        <v>0.9472140762463344</v>
      </c>
    </row>
    <row r="28" spans="1:13" ht="15">
      <c r="A28" s="27" t="str">
        <f t="shared" si="0"/>
        <v>Antioquia</v>
      </c>
      <c r="B28" s="27" t="s">
        <v>253</v>
      </c>
      <c r="C28" s="18">
        <v>12.2</v>
      </c>
      <c r="D28" s="18">
        <v>1348</v>
      </c>
      <c r="E28" s="18">
        <v>148.22127793620868</v>
      </c>
      <c r="F28" s="18">
        <v>1440</v>
      </c>
      <c r="G28" s="18">
        <v>200.01427505308118</v>
      </c>
      <c r="H28" s="18">
        <v>128</v>
      </c>
      <c r="I28" s="19">
        <v>11.251998750946003</v>
      </c>
      <c r="J28" s="19">
        <v>136.96927918526268</v>
      </c>
      <c r="K28" s="19">
        <v>71.81752189494387</v>
      </c>
      <c r="L28" s="19">
        <v>128.19675315813728</v>
      </c>
      <c r="M28" s="21">
        <v>1.0682492581602374</v>
      </c>
    </row>
    <row r="29" spans="1:13" ht="15">
      <c r="A29" s="27" t="str">
        <f t="shared" si="0"/>
        <v>Antioquia</v>
      </c>
      <c r="B29" s="27" t="s">
        <v>254</v>
      </c>
      <c r="C29" s="18">
        <v>12.2</v>
      </c>
      <c r="D29" s="18">
        <v>209</v>
      </c>
      <c r="E29" s="18">
        <v>20.509393111947595</v>
      </c>
      <c r="F29" s="18">
        <v>169</v>
      </c>
      <c r="G29" s="18">
        <v>15.711738734963212</v>
      </c>
      <c r="H29" s="18">
        <v>266</v>
      </c>
      <c r="I29" s="19">
        <v>10.044480687487068</v>
      </c>
      <c r="J29" s="19">
        <v>10.464912424460525</v>
      </c>
      <c r="K29" s="19">
        <v>6.5038563452041345</v>
      </c>
      <c r="L29" s="19">
        <v>9.207882389759078</v>
      </c>
      <c r="M29" s="21">
        <v>0.8086124401913876</v>
      </c>
    </row>
    <row r="30" spans="1:13" ht="15">
      <c r="A30" s="22" t="s">
        <v>9</v>
      </c>
      <c r="B30" s="25"/>
      <c r="C30" s="23"/>
      <c r="D30" s="23">
        <v>11551</v>
      </c>
      <c r="E30" s="23">
        <v>1560.9158754694818</v>
      </c>
      <c r="F30" s="23">
        <v>11052</v>
      </c>
      <c r="G30" s="23">
        <v>1538.95585607504</v>
      </c>
      <c r="H30" s="23">
        <v>2292</v>
      </c>
      <c r="I30" s="24">
        <v>220.0285944784908</v>
      </c>
      <c r="J30" s="24">
        <v>1340.8872809909888</v>
      </c>
      <c r="K30" s="24">
        <v>252.4757224620228</v>
      </c>
      <c r="L30" s="24">
        <v>1286.480133613014</v>
      </c>
      <c r="M30" s="26">
        <v>0.9568002770322915</v>
      </c>
    </row>
    <row r="31" spans="1:13" ht="15">
      <c r="A31" s="17" t="s">
        <v>255</v>
      </c>
      <c r="B31" s="27" t="s">
        <v>256</v>
      </c>
      <c r="C31" s="18">
        <v>12.2</v>
      </c>
      <c r="D31" s="18">
        <v>192</v>
      </c>
      <c r="E31" s="18">
        <v>19.554179996767314</v>
      </c>
      <c r="F31" s="18">
        <v>194</v>
      </c>
      <c r="G31" s="18">
        <v>19.477791170803282</v>
      </c>
      <c r="H31" s="18">
        <v>222</v>
      </c>
      <c r="I31" s="19">
        <v>12.455180671075182</v>
      </c>
      <c r="J31" s="19">
        <v>7.098999325692127</v>
      </c>
      <c r="K31" s="19">
        <v>14.456314322633629</v>
      </c>
      <c r="L31" s="19">
        <v>5.021476848169649</v>
      </c>
      <c r="M31" s="21">
        <v>1.0104166666666667</v>
      </c>
    </row>
    <row r="32" spans="1:13" ht="15">
      <c r="A32" s="27" t="str">
        <f>A31</f>
        <v>Arauca</v>
      </c>
      <c r="B32" s="27" t="s">
        <v>257</v>
      </c>
      <c r="C32" s="18">
        <v>12.2</v>
      </c>
      <c r="D32" s="18">
        <v>194</v>
      </c>
      <c r="E32" s="18">
        <v>20.197754348825026</v>
      </c>
      <c r="F32" s="18">
        <v>181</v>
      </c>
      <c r="G32" s="18">
        <v>19.4998435389628</v>
      </c>
      <c r="H32" s="18">
        <v>175</v>
      </c>
      <c r="I32" s="19">
        <v>12.418770709908152</v>
      </c>
      <c r="J32" s="19">
        <v>7.7789836389168725</v>
      </c>
      <c r="K32" s="19">
        <v>13.292848299930123</v>
      </c>
      <c r="L32" s="19">
        <v>6.206995239032672</v>
      </c>
      <c r="M32" s="21">
        <v>0.9329896907216495</v>
      </c>
    </row>
    <row r="33" spans="1:13" ht="15">
      <c r="A33" s="27" t="str">
        <f>A32</f>
        <v>Arauca</v>
      </c>
      <c r="B33" s="27" t="s">
        <v>258</v>
      </c>
      <c r="C33" s="18">
        <v>12.2</v>
      </c>
      <c r="D33" s="18">
        <v>212</v>
      </c>
      <c r="E33" s="18">
        <v>19.040002299909645</v>
      </c>
      <c r="F33" s="18">
        <v>235</v>
      </c>
      <c r="G33" s="18">
        <v>21.40786423127834</v>
      </c>
      <c r="H33" s="18">
        <v>193</v>
      </c>
      <c r="I33" s="19">
        <v>19.040002299909645</v>
      </c>
      <c r="J33" s="19"/>
      <c r="K33" s="19">
        <v>21.40786423127834</v>
      </c>
      <c r="L33" s="19"/>
      <c r="M33" s="21">
        <v>1.1084905660377358</v>
      </c>
    </row>
    <row r="34" spans="1:13" ht="15">
      <c r="A34" s="22" t="s">
        <v>259</v>
      </c>
      <c r="B34" s="25"/>
      <c r="C34" s="23"/>
      <c r="D34" s="23">
        <v>598</v>
      </c>
      <c r="E34" s="23">
        <v>58.79193664550199</v>
      </c>
      <c r="F34" s="23">
        <v>610</v>
      </c>
      <c r="G34" s="23">
        <v>60.38549894104444</v>
      </c>
      <c r="H34" s="23">
        <v>590</v>
      </c>
      <c r="I34" s="24">
        <v>43.91395368089298</v>
      </c>
      <c r="J34" s="24">
        <v>14.877982964609</v>
      </c>
      <c r="K34" s="24">
        <v>49.15702685384209</v>
      </c>
      <c r="L34" s="24">
        <v>11.22847208720232</v>
      </c>
      <c r="M34" s="26">
        <v>1.020066889632107</v>
      </c>
    </row>
    <row r="35" spans="1:13" ht="15">
      <c r="A35" s="17" t="s">
        <v>10</v>
      </c>
      <c r="B35" s="27" t="s">
        <v>260</v>
      </c>
      <c r="C35" s="18">
        <v>12.2</v>
      </c>
      <c r="D35" s="18">
        <v>456</v>
      </c>
      <c r="E35" s="18">
        <v>40.954086373069934</v>
      </c>
      <c r="F35" s="18">
        <v>389</v>
      </c>
      <c r="G35" s="18">
        <v>35.05841059871916</v>
      </c>
      <c r="H35" s="18">
        <v>197</v>
      </c>
      <c r="I35" s="19">
        <v>24.47606349849328</v>
      </c>
      <c r="J35" s="19">
        <v>16.478022874576663</v>
      </c>
      <c r="K35" s="19">
        <v>22.434648217747256</v>
      </c>
      <c r="L35" s="19">
        <v>12.62376238097191</v>
      </c>
      <c r="M35" s="21">
        <v>0.8530701754385965</v>
      </c>
    </row>
    <row r="36" spans="1:13" ht="15">
      <c r="A36" s="22" t="s">
        <v>14</v>
      </c>
      <c r="B36" s="25"/>
      <c r="C36" s="23"/>
      <c r="D36" s="23">
        <v>456</v>
      </c>
      <c r="E36" s="23">
        <v>40.954086373069934</v>
      </c>
      <c r="F36" s="23">
        <v>389</v>
      </c>
      <c r="G36" s="23">
        <v>35.05841059871916</v>
      </c>
      <c r="H36" s="23">
        <v>197</v>
      </c>
      <c r="I36" s="24">
        <v>24.47606349849328</v>
      </c>
      <c r="J36" s="24">
        <v>16.478022874576663</v>
      </c>
      <c r="K36" s="24">
        <v>22.434648217747256</v>
      </c>
      <c r="L36" s="24">
        <v>12.62376238097191</v>
      </c>
      <c r="M36" s="26">
        <v>0.8530701754385965</v>
      </c>
    </row>
    <row r="37" spans="1:13" ht="15">
      <c r="A37" s="17" t="s">
        <v>15</v>
      </c>
      <c r="B37" s="27" t="s">
        <v>261</v>
      </c>
      <c r="C37" s="18">
        <v>9.133333333333333</v>
      </c>
      <c r="D37" s="18">
        <v>279</v>
      </c>
      <c r="E37" s="18">
        <v>30.980641066328154</v>
      </c>
      <c r="F37" s="18">
        <v>292</v>
      </c>
      <c r="G37" s="18">
        <v>32.62418000913717</v>
      </c>
      <c r="H37" s="18">
        <v>570</v>
      </c>
      <c r="I37" s="19">
        <v>30.980641066328154</v>
      </c>
      <c r="J37" s="19"/>
      <c r="K37" s="19">
        <v>32.62418000913717</v>
      </c>
      <c r="L37" s="19"/>
      <c r="M37" s="21">
        <v>1.0465949820788532</v>
      </c>
    </row>
    <row r="38" spans="1:13" ht="15">
      <c r="A38" s="27" t="str">
        <f>A37</f>
        <v>Barranquilla</v>
      </c>
      <c r="B38" s="27" t="s">
        <v>262</v>
      </c>
      <c r="C38" s="18">
        <v>12.2</v>
      </c>
      <c r="D38" s="18">
        <v>414</v>
      </c>
      <c r="E38" s="18">
        <v>45.25742611696849</v>
      </c>
      <c r="F38" s="18">
        <v>433</v>
      </c>
      <c r="G38" s="18">
        <v>43.85442658490767</v>
      </c>
      <c r="H38" s="18">
        <v>1213</v>
      </c>
      <c r="I38" s="19">
        <v>25.877593539746073</v>
      </c>
      <c r="J38" s="19">
        <v>19.379832577222423</v>
      </c>
      <c r="K38" s="19">
        <v>26.72943770413478</v>
      </c>
      <c r="L38" s="19">
        <v>17.12498888077289</v>
      </c>
      <c r="M38" s="21">
        <v>1.0458937198067633</v>
      </c>
    </row>
    <row r="39" spans="1:13" ht="15">
      <c r="A39" s="27" t="str">
        <f>A38</f>
        <v>Barranquilla</v>
      </c>
      <c r="B39" s="27" t="s">
        <v>263</v>
      </c>
      <c r="C39" s="18">
        <v>9.133333333333333</v>
      </c>
      <c r="D39" s="18">
        <v>146</v>
      </c>
      <c r="E39" s="18">
        <v>21.75546021682559</v>
      </c>
      <c r="F39" s="18">
        <v>263</v>
      </c>
      <c r="G39" s="18">
        <v>33.58684603761628</v>
      </c>
      <c r="H39" s="18">
        <v>419</v>
      </c>
      <c r="I39" s="19">
        <v>5.693430656934307</v>
      </c>
      <c r="J39" s="19">
        <v>16.062029559891286</v>
      </c>
      <c r="K39" s="19">
        <v>20.145985401459853</v>
      </c>
      <c r="L39" s="19">
        <v>13.440860636156431</v>
      </c>
      <c r="M39" s="21">
        <v>1.8013698630136987</v>
      </c>
    </row>
    <row r="40" spans="1:13" ht="15">
      <c r="A40" s="27" t="str">
        <f>A39</f>
        <v>Barranquilla</v>
      </c>
      <c r="B40" s="27" t="s">
        <v>264</v>
      </c>
      <c r="C40" s="18">
        <v>6.066666666666666</v>
      </c>
      <c r="D40" s="18">
        <v>424</v>
      </c>
      <c r="E40" s="18">
        <v>72.66029622551363</v>
      </c>
      <c r="F40" s="18">
        <v>35</v>
      </c>
      <c r="G40" s="18">
        <v>8.267399267399268</v>
      </c>
      <c r="H40" s="18">
        <v>1336</v>
      </c>
      <c r="I40" s="19">
        <v>72.66029622551363</v>
      </c>
      <c r="J40" s="19"/>
      <c r="K40" s="19">
        <v>8.267399267399268</v>
      </c>
      <c r="L40" s="19"/>
      <c r="M40" s="21">
        <v>0.08254716981132075</v>
      </c>
    </row>
    <row r="41" spans="1:13" ht="15">
      <c r="A41" s="27" t="str">
        <f>A40</f>
        <v>Barranquilla</v>
      </c>
      <c r="B41" s="27" t="s">
        <v>265</v>
      </c>
      <c r="C41" s="18">
        <v>3.033333333333333</v>
      </c>
      <c r="D41" s="18">
        <v>35</v>
      </c>
      <c r="E41" s="18">
        <v>11.538461538461538</v>
      </c>
      <c r="F41" s="18">
        <v>17</v>
      </c>
      <c r="G41" s="18">
        <v>5.604395604395604</v>
      </c>
      <c r="H41" s="18">
        <v>986</v>
      </c>
      <c r="I41" s="19">
        <v>11.538461538461538</v>
      </c>
      <c r="J41" s="19"/>
      <c r="K41" s="19">
        <v>5.604395604395604</v>
      </c>
      <c r="L41" s="19"/>
      <c r="M41" s="21">
        <v>0.4857142857142857</v>
      </c>
    </row>
    <row r="42" spans="1:13" ht="15">
      <c r="A42" s="22" t="s">
        <v>19</v>
      </c>
      <c r="B42" s="25"/>
      <c r="C42" s="23"/>
      <c r="D42" s="23">
        <v>1298</v>
      </c>
      <c r="E42" s="23">
        <v>182.19228516409748</v>
      </c>
      <c r="F42" s="23">
        <v>1040</v>
      </c>
      <c r="G42" s="23">
        <v>123.9372475034561</v>
      </c>
      <c r="H42" s="23">
        <v>4524</v>
      </c>
      <c r="I42" s="24">
        <v>146.7504230269837</v>
      </c>
      <c r="J42" s="24">
        <v>35.44186213711371</v>
      </c>
      <c r="K42" s="24">
        <v>93.37139798652667</v>
      </c>
      <c r="L42" s="24">
        <v>30.56584951692932</v>
      </c>
      <c r="M42" s="26">
        <v>0.8012326656394453</v>
      </c>
    </row>
    <row r="43" spans="1:13" ht="15">
      <c r="A43" s="17" t="s">
        <v>20</v>
      </c>
      <c r="B43" s="27" t="s">
        <v>266</v>
      </c>
      <c r="C43" s="18">
        <v>12.2</v>
      </c>
      <c r="D43" s="18">
        <v>399</v>
      </c>
      <c r="E43" s="18">
        <v>35.6501444068081</v>
      </c>
      <c r="F43" s="18">
        <v>222</v>
      </c>
      <c r="G43" s="18">
        <v>19.99801130088133</v>
      </c>
      <c r="H43" s="18">
        <v>151</v>
      </c>
      <c r="I43" s="19">
        <v>11.916586306653809</v>
      </c>
      <c r="J43" s="19">
        <v>23.733558100154294</v>
      </c>
      <c r="K43" s="19">
        <v>3.473963355834137</v>
      </c>
      <c r="L43" s="19">
        <v>16.52404794504719</v>
      </c>
      <c r="M43" s="21">
        <v>0.556390977443609</v>
      </c>
    </row>
    <row r="44" spans="1:13" ht="15">
      <c r="A44" s="27" t="str">
        <f>A43</f>
        <v>Bogotá</v>
      </c>
      <c r="B44" s="27" t="s">
        <v>267</v>
      </c>
      <c r="C44" s="18">
        <v>9.133333333333333</v>
      </c>
      <c r="D44" s="18">
        <v>275</v>
      </c>
      <c r="E44" s="18">
        <v>33.83523218776813</v>
      </c>
      <c r="F44" s="18">
        <v>215</v>
      </c>
      <c r="G44" s="18">
        <v>26.58078487379843</v>
      </c>
      <c r="H44" s="18">
        <v>143</v>
      </c>
      <c r="I44" s="19">
        <v>8.032743053683584</v>
      </c>
      <c r="J44" s="19">
        <v>25.802489134084546</v>
      </c>
      <c r="K44" s="19">
        <v>3.8345231410924847</v>
      </c>
      <c r="L44" s="19">
        <v>22.746261732705946</v>
      </c>
      <c r="M44" s="21">
        <v>0.7818181818181819</v>
      </c>
    </row>
    <row r="45" spans="1:13" ht="15">
      <c r="A45" s="27" t="str">
        <f>A44</f>
        <v>Bogotá</v>
      </c>
      <c r="B45" s="27" t="s">
        <v>268</v>
      </c>
      <c r="C45" s="18">
        <v>12.2</v>
      </c>
      <c r="D45" s="18">
        <v>535</v>
      </c>
      <c r="E45" s="18">
        <v>59.62980352094474</v>
      </c>
      <c r="F45" s="18">
        <v>379</v>
      </c>
      <c r="G45" s="18">
        <v>33.611382988980544</v>
      </c>
      <c r="H45" s="18">
        <v>115</v>
      </c>
      <c r="I45" s="19">
        <v>22.72609247788943</v>
      </c>
      <c r="J45" s="19">
        <v>36.9037110430553</v>
      </c>
      <c r="K45" s="19">
        <v>1.6769342410072035</v>
      </c>
      <c r="L45" s="19">
        <v>31.93444874797334</v>
      </c>
      <c r="M45" s="21">
        <v>0.708411214953271</v>
      </c>
    </row>
    <row r="46" spans="1:13" ht="15">
      <c r="A46" s="22" t="s">
        <v>47</v>
      </c>
      <c r="B46" s="25"/>
      <c r="C46" s="23"/>
      <c r="D46" s="23">
        <v>1209</v>
      </c>
      <c r="E46" s="23">
        <v>129.11518011552099</v>
      </c>
      <c r="F46" s="23">
        <v>816</v>
      </c>
      <c r="G46" s="23">
        <v>80.19017916366029</v>
      </c>
      <c r="H46" s="23">
        <v>409</v>
      </c>
      <c r="I46" s="24">
        <v>42.675421838226825</v>
      </c>
      <c r="J46" s="24">
        <v>86.43975827729415</v>
      </c>
      <c r="K46" s="24">
        <v>8.985420737933826</v>
      </c>
      <c r="L46" s="24">
        <v>71.20475842572648</v>
      </c>
      <c r="M46" s="26">
        <v>0.674937965260546</v>
      </c>
    </row>
    <row r="47" spans="1:13" ht="15">
      <c r="A47" s="17" t="s">
        <v>48</v>
      </c>
      <c r="B47" s="27" t="s">
        <v>269</v>
      </c>
      <c r="C47" s="18">
        <v>12.166666666666666</v>
      </c>
      <c r="D47" s="18">
        <v>495</v>
      </c>
      <c r="E47" s="18">
        <v>45.26032145479382</v>
      </c>
      <c r="F47" s="18">
        <v>502</v>
      </c>
      <c r="G47" s="18">
        <v>44.825544332614115</v>
      </c>
      <c r="H47" s="18">
        <v>397</v>
      </c>
      <c r="I47" s="19">
        <v>22.55482390870983</v>
      </c>
      <c r="J47" s="19">
        <v>22.70549754608398</v>
      </c>
      <c r="K47" s="19">
        <v>25.982312208339607</v>
      </c>
      <c r="L47" s="19">
        <v>18.84323212427451</v>
      </c>
      <c r="M47" s="21">
        <v>1.0141414141414142</v>
      </c>
    </row>
    <row r="48" spans="1:13" ht="15">
      <c r="A48" s="27" t="str">
        <f aca="true" t="shared" si="1" ref="A48:A55">A47</f>
        <v>Bucaramanga</v>
      </c>
      <c r="B48" s="27" t="s">
        <v>270</v>
      </c>
      <c r="C48" s="18">
        <v>12.2</v>
      </c>
      <c r="D48" s="18">
        <v>247</v>
      </c>
      <c r="E48" s="18">
        <v>29.16977963662987</v>
      </c>
      <c r="F48" s="18">
        <v>235</v>
      </c>
      <c r="G48" s="18">
        <v>27.3487991190542</v>
      </c>
      <c r="H48" s="18">
        <v>30</v>
      </c>
      <c r="I48" s="19">
        <v>2.9419101924447615</v>
      </c>
      <c r="J48" s="19">
        <v>26.227869444185107</v>
      </c>
      <c r="K48" s="19">
        <v>3.6305350044287983</v>
      </c>
      <c r="L48" s="19">
        <v>23.718264114625406</v>
      </c>
      <c r="M48" s="21">
        <v>0.951417004048583</v>
      </c>
    </row>
    <row r="49" spans="1:13" ht="15">
      <c r="A49" s="27" t="str">
        <f t="shared" si="1"/>
        <v>Bucaramanga</v>
      </c>
      <c r="B49" s="27" t="s">
        <v>271</v>
      </c>
      <c r="C49" s="18">
        <v>9.133333333333333</v>
      </c>
      <c r="D49" s="18">
        <v>318</v>
      </c>
      <c r="E49" s="18">
        <v>41.3610311141384</v>
      </c>
      <c r="F49" s="18">
        <v>197</v>
      </c>
      <c r="G49" s="18">
        <v>26.929056859568153</v>
      </c>
      <c r="H49" s="18">
        <v>932</v>
      </c>
      <c r="I49" s="19">
        <v>17.19562499885947</v>
      </c>
      <c r="J49" s="19">
        <v>24.165406115278948</v>
      </c>
      <c r="K49" s="19">
        <v>11.518795584010377</v>
      </c>
      <c r="L49" s="19">
        <v>15.410261275557785</v>
      </c>
      <c r="M49" s="21">
        <v>0.6194968553459119</v>
      </c>
    </row>
    <row r="50" spans="1:13" ht="15">
      <c r="A50" s="27" t="str">
        <f t="shared" si="1"/>
        <v>Bucaramanga</v>
      </c>
      <c r="B50" s="27" t="s">
        <v>272</v>
      </c>
      <c r="C50" s="18">
        <v>12.2</v>
      </c>
      <c r="D50" s="18">
        <v>530</v>
      </c>
      <c r="E50" s="18">
        <v>49.21290055055266</v>
      </c>
      <c r="F50" s="18">
        <v>557</v>
      </c>
      <c r="G50" s="18">
        <v>51.1068002716441</v>
      </c>
      <c r="H50" s="18">
        <v>577</v>
      </c>
      <c r="I50" s="19">
        <v>18.79526685004233</v>
      </c>
      <c r="J50" s="19">
        <v>30.417633700510336</v>
      </c>
      <c r="K50" s="19">
        <v>22.16457640719936</v>
      </c>
      <c r="L50" s="19">
        <v>28.942223864444763</v>
      </c>
      <c r="M50" s="21">
        <v>1.0509433962264152</v>
      </c>
    </row>
    <row r="51" spans="1:13" ht="15">
      <c r="A51" s="27" t="str">
        <f t="shared" si="1"/>
        <v>Bucaramanga</v>
      </c>
      <c r="B51" s="27" t="s">
        <v>273</v>
      </c>
      <c r="C51" s="18">
        <v>12.2</v>
      </c>
      <c r="D51" s="18">
        <v>480</v>
      </c>
      <c r="E51" s="18">
        <v>43.09845544027849</v>
      </c>
      <c r="F51" s="18">
        <v>532</v>
      </c>
      <c r="G51" s="18">
        <v>46.97982766358303</v>
      </c>
      <c r="H51" s="18">
        <v>427</v>
      </c>
      <c r="I51" s="19">
        <v>21.04027444401643</v>
      </c>
      <c r="J51" s="19">
        <v>22.05818099626206</v>
      </c>
      <c r="K51" s="19">
        <v>27.299294148474477</v>
      </c>
      <c r="L51" s="19">
        <v>19.680533515108536</v>
      </c>
      <c r="M51" s="21">
        <v>1.1083333333333334</v>
      </c>
    </row>
    <row r="52" spans="1:13" ht="15">
      <c r="A52" s="27" t="str">
        <f t="shared" si="1"/>
        <v>Bucaramanga</v>
      </c>
      <c r="B52" s="27" t="s">
        <v>274</v>
      </c>
      <c r="C52" s="18">
        <v>12.2</v>
      </c>
      <c r="D52" s="18">
        <v>477</v>
      </c>
      <c r="E52" s="18">
        <v>44.30847558723955</v>
      </c>
      <c r="F52" s="18">
        <v>454</v>
      </c>
      <c r="G52" s="18">
        <v>42.398088044383</v>
      </c>
      <c r="H52" s="18">
        <v>609</v>
      </c>
      <c r="I52" s="19">
        <v>24.222261524523105</v>
      </c>
      <c r="J52" s="19">
        <v>20.086214062716454</v>
      </c>
      <c r="K52" s="19">
        <v>23.211731429991577</v>
      </c>
      <c r="L52" s="19">
        <v>19.18635661439143</v>
      </c>
      <c r="M52" s="21">
        <v>0.9517819706498952</v>
      </c>
    </row>
    <row r="53" spans="1:13" ht="15">
      <c r="A53" s="27" t="str">
        <f t="shared" si="1"/>
        <v>Bucaramanga</v>
      </c>
      <c r="B53" s="27" t="s">
        <v>275</v>
      </c>
      <c r="C53" s="18">
        <v>12.2</v>
      </c>
      <c r="D53" s="18">
        <v>239</v>
      </c>
      <c r="E53" s="18">
        <v>20.53892308689173</v>
      </c>
      <c r="F53" s="18">
        <v>218</v>
      </c>
      <c r="G53" s="18">
        <v>18.498586946659643</v>
      </c>
      <c r="H53" s="18">
        <v>595</v>
      </c>
      <c r="I53" s="19">
        <v>20.53892308689173</v>
      </c>
      <c r="J53" s="19"/>
      <c r="K53" s="19">
        <v>18.498586946659643</v>
      </c>
      <c r="L53" s="19"/>
      <c r="M53" s="21">
        <v>0.9121338912133892</v>
      </c>
    </row>
    <row r="54" spans="1:13" ht="15">
      <c r="A54" s="27" t="str">
        <f t="shared" si="1"/>
        <v>Bucaramanga</v>
      </c>
      <c r="B54" s="27" t="s">
        <v>276</v>
      </c>
      <c r="C54" s="18">
        <v>12.2</v>
      </c>
      <c r="D54" s="18">
        <v>473</v>
      </c>
      <c r="E54" s="18">
        <v>40.82301720188027</v>
      </c>
      <c r="F54" s="18">
        <v>499</v>
      </c>
      <c r="G54" s="18">
        <v>42.60184503833463</v>
      </c>
      <c r="H54" s="18">
        <v>598</v>
      </c>
      <c r="I54" s="19">
        <v>20.4080541696365</v>
      </c>
      <c r="J54" s="19">
        <v>20.414963032243787</v>
      </c>
      <c r="K54" s="19">
        <v>24.8360655737705</v>
      </c>
      <c r="L54" s="19">
        <v>17.76577946456413</v>
      </c>
      <c r="M54" s="21">
        <v>1.054968287526427</v>
      </c>
    </row>
    <row r="55" spans="1:13" ht="15">
      <c r="A55" s="27" t="str">
        <f t="shared" si="1"/>
        <v>Bucaramanga</v>
      </c>
      <c r="B55" s="27" t="s">
        <v>277</v>
      </c>
      <c r="C55" s="18">
        <v>8.766666666666667</v>
      </c>
      <c r="D55" s="18">
        <v>345</v>
      </c>
      <c r="E55" s="18">
        <v>42.52205987244801</v>
      </c>
      <c r="F55" s="18">
        <v>386</v>
      </c>
      <c r="G55" s="18">
        <v>46.985894498954494</v>
      </c>
      <c r="H55" s="18">
        <v>768</v>
      </c>
      <c r="I55" s="19">
        <v>17.914273461471</v>
      </c>
      <c r="J55" s="19">
        <v>24.60778641097702</v>
      </c>
      <c r="K55" s="19">
        <v>24.073016337274886</v>
      </c>
      <c r="L55" s="19">
        <v>22.912878161679615</v>
      </c>
      <c r="M55" s="21">
        <v>1.1188405797101448</v>
      </c>
    </row>
    <row r="56" spans="1:13" ht="15">
      <c r="A56" s="27" t="str">
        <f>A55</f>
        <v>Bucaramanga</v>
      </c>
      <c r="B56" s="41" t="s">
        <v>455</v>
      </c>
      <c r="C56" s="32" t="s">
        <v>203</v>
      </c>
      <c r="D56" s="32" t="s">
        <v>203</v>
      </c>
      <c r="E56" s="32" t="s">
        <v>203</v>
      </c>
      <c r="F56" s="32" t="s">
        <v>203</v>
      </c>
      <c r="G56" s="32" t="s">
        <v>203</v>
      </c>
      <c r="H56" s="32" t="s">
        <v>203</v>
      </c>
      <c r="I56" s="32" t="s">
        <v>203</v>
      </c>
      <c r="J56" s="32" t="s">
        <v>203</v>
      </c>
      <c r="K56" s="32" t="s">
        <v>203</v>
      </c>
      <c r="L56" s="32" t="s">
        <v>203</v>
      </c>
      <c r="M56" s="32" t="s">
        <v>203</v>
      </c>
    </row>
    <row r="57" spans="1:13" ht="15">
      <c r="A57" s="27" t="str">
        <f>A56</f>
        <v>Bucaramanga</v>
      </c>
      <c r="B57" s="27" t="s">
        <v>278</v>
      </c>
      <c r="C57" s="18">
        <v>6.066666666666666</v>
      </c>
      <c r="D57" s="18">
        <v>252</v>
      </c>
      <c r="E57" s="18">
        <v>46.81318681318682</v>
      </c>
      <c r="F57" s="18">
        <v>254</v>
      </c>
      <c r="G57" s="18">
        <v>45.82417582417583</v>
      </c>
      <c r="H57" s="18">
        <v>418</v>
      </c>
      <c r="I57" s="19">
        <v>21.923076923076927</v>
      </c>
      <c r="J57" s="19">
        <v>24.89010989010989</v>
      </c>
      <c r="K57" s="19">
        <v>30.98901098901098</v>
      </c>
      <c r="L57" s="19">
        <v>14.835164835164836</v>
      </c>
      <c r="M57" s="21">
        <v>1.007936507936508</v>
      </c>
    </row>
    <row r="58" spans="1:13" ht="15">
      <c r="A58" s="27" t="str">
        <f>A57</f>
        <v>Bucaramanga</v>
      </c>
      <c r="B58" s="27" t="s">
        <v>279</v>
      </c>
      <c r="C58" s="18">
        <v>11.9</v>
      </c>
      <c r="D58" s="18">
        <v>473</v>
      </c>
      <c r="E58" s="18">
        <v>47.97650590113437</v>
      </c>
      <c r="F58" s="18">
        <v>462</v>
      </c>
      <c r="G58" s="18">
        <v>46.97112876384321</v>
      </c>
      <c r="H58" s="18">
        <v>444</v>
      </c>
      <c r="I58" s="19">
        <v>26.429392698648876</v>
      </c>
      <c r="J58" s="19">
        <v>21.547113202485477</v>
      </c>
      <c r="K58" s="19">
        <v>28.897370597936636</v>
      </c>
      <c r="L58" s="19">
        <v>18.073758165906572</v>
      </c>
      <c r="M58" s="21">
        <v>0.9767441860465116</v>
      </c>
    </row>
    <row r="59" spans="1:13" ht="15">
      <c r="A59" s="22" t="s">
        <v>55</v>
      </c>
      <c r="B59" s="25"/>
      <c r="C59" s="23"/>
      <c r="D59" s="23">
        <v>4329</v>
      </c>
      <c r="E59" s="23">
        <v>451.0846566591737</v>
      </c>
      <c r="F59" s="23">
        <v>4296</v>
      </c>
      <c r="G59" s="23">
        <v>440.46974736281385</v>
      </c>
      <c r="H59" s="23">
        <v>5795</v>
      </c>
      <c r="I59" s="24">
        <v>213.96388225832098</v>
      </c>
      <c r="J59" s="24">
        <v>237.12077440085307</v>
      </c>
      <c r="K59" s="24">
        <v>241.1012952270968</v>
      </c>
      <c r="L59" s="24">
        <v>199.3684521357176</v>
      </c>
      <c r="M59" s="26">
        <v>0.9923769923769924</v>
      </c>
    </row>
    <row r="60" spans="1:13" ht="15">
      <c r="A60" s="17" t="s">
        <v>56</v>
      </c>
      <c r="B60" s="27" t="s">
        <v>280</v>
      </c>
      <c r="C60" s="18">
        <v>12.2</v>
      </c>
      <c r="D60" s="18">
        <v>191</v>
      </c>
      <c r="E60" s="18">
        <v>19.43032311893174</v>
      </c>
      <c r="F60" s="18">
        <v>212</v>
      </c>
      <c r="G60" s="18">
        <v>20.74826138426557</v>
      </c>
      <c r="H60" s="18">
        <v>284</v>
      </c>
      <c r="I60" s="19">
        <v>8.689029362404977</v>
      </c>
      <c r="J60" s="19">
        <v>10.741293756526755</v>
      </c>
      <c r="K60" s="19">
        <v>11.478910511529874</v>
      </c>
      <c r="L60" s="19">
        <v>9.269350872735695</v>
      </c>
      <c r="M60" s="21">
        <v>1.1099476439790577</v>
      </c>
    </row>
    <row r="61" spans="1:13" ht="15">
      <c r="A61" s="27" t="str">
        <f aca="true" t="shared" si="2" ref="A61:A74">A60</f>
        <v>Buga</v>
      </c>
      <c r="B61" s="27" t="s">
        <v>281</v>
      </c>
      <c r="C61" s="18">
        <v>12.2</v>
      </c>
      <c r="D61" s="18">
        <v>204</v>
      </c>
      <c r="E61" s="18">
        <v>27.246680637691313</v>
      </c>
      <c r="F61" s="18">
        <v>199</v>
      </c>
      <c r="G61" s="18">
        <v>24.143699939255868</v>
      </c>
      <c r="H61" s="18">
        <v>213</v>
      </c>
      <c r="I61" s="19">
        <v>8.6301270717878</v>
      </c>
      <c r="J61" s="19">
        <v>18.616553565903498</v>
      </c>
      <c r="K61" s="19">
        <v>10.246821959223956</v>
      </c>
      <c r="L61" s="19">
        <v>13.89687798003191</v>
      </c>
      <c r="M61" s="21">
        <v>0.9754901960784313</v>
      </c>
    </row>
    <row r="62" spans="1:13" ht="15">
      <c r="A62" s="27" t="str">
        <f t="shared" si="2"/>
        <v>Buga</v>
      </c>
      <c r="B62" s="27" t="s">
        <v>282</v>
      </c>
      <c r="C62" s="18">
        <v>12.2</v>
      </c>
      <c r="D62" s="18">
        <v>179</v>
      </c>
      <c r="E62" s="18">
        <v>20.031127423335988</v>
      </c>
      <c r="F62" s="18">
        <v>184</v>
      </c>
      <c r="G62" s="18">
        <v>19.431699687174145</v>
      </c>
      <c r="H62" s="18">
        <v>170</v>
      </c>
      <c r="I62" s="19">
        <v>8.797654661802916</v>
      </c>
      <c r="J62" s="19">
        <v>11.233472761533072</v>
      </c>
      <c r="K62" s="19">
        <v>9.730777777923882</v>
      </c>
      <c r="L62" s="19">
        <v>9.700921909250258</v>
      </c>
      <c r="M62" s="21">
        <v>1.0279329608938548</v>
      </c>
    </row>
    <row r="63" spans="1:13" ht="15">
      <c r="A63" s="27" t="str">
        <f t="shared" si="2"/>
        <v>Buga</v>
      </c>
      <c r="B63" s="27" t="s">
        <v>283</v>
      </c>
      <c r="C63" s="18">
        <v>9.133333333333333</v>
      </c>
      <c r="D63" s="18">
        <v>129</v>
      </c>
      <c r="E63" s="18">
        <v>14.6697575255124</v>
      </c>
      <c r="F63" s="18">
        <v>178</v>
      </c>
      <c r="G63" s="18">
        <v>20.700952153028254</v>
      </c>
      <c r="H63" s="18">
        <v>171</v>
      </c>
      <c r="I63" s="19">
        <v>14.6697575255124</v>
      </c>
      <c r="J63" s="19"/>
      <c r="K63" s="19">
        <v>20.700952153028254</v>
      </c>
      <c r="L63" s="19"/>
      <c r="M63" s="21">
        <v>1.37984496124031</v>
      </c>
    </row>
    <row r="64" spans="1:13" ht="15">
      <c r="A64" s="27" t="str">
        <f t="shared" si="2"/>
        <v>Buga</v>
      </c>
      <c r="B64" s="27" t="s">
        <v>284</v>
      </c>
      <c r="C64" s="18">
        <v>9.133333333333333</v>
      </c>
      <c r="D64" s="18">
        <v>109</v>
      </c>
      <c r="E64" s="18">
        <v>11.934306569343065</v>
      </c>
      <c r="F64" s="18">
        <v>258</v>
      </c>
      <c r="G64" s="18">
        <v>28.303521296222023</v>
      </c>
      <c r="H64" s="18">
        <v>188</v>
      </c>
      <c r="I64" s="19">
        <v>11.934306569343065</v>
      </c>
      <c r="J64" s="19"/>
      <c r="K64" s="19">
        <v>28.303521296222023</v>
      </c>
      <c r="L64" s="19"/>
      <c r="M64" s="21">
        <v>2.36697247706422</v>
      </c>
    </row>
    <row r="65" spans="1:13" ht="15">
      <c r="A65" s="27" t="str">
        <f t="shared" si="2"/>
        <v>Buga</v>
      </c>
      <c r="B65" s="27" t="s">
        <v>285</v>
      </c>
      <c r="C65" s="18">
        <v>8.4</v>
      </c>
      <c r="D65" s="18">
        <v>483</v>
      </c>
      <c r="E65" s="18">
        <v>80.89821461965018</v>
      </c>
      <c r="F65" s="18">
        <v>135</v>
      </c>
      <c r="G65" s="18">
        <v>34.97336979034673</v>
      </c>
      <c r="H65" s="18">
        <v>218</v>
      </c>
      <c r="I65" s="19">
        <v>60.89821461965017</v>
      </c>
      <c r="J65" s="19">
        <v>20</v>
      </c>
      <c r="K65" s="19">
        <v>14.973369790346728</v>
      </c>
      <c r="L65" s="19">
        <v>20</v>
      </c>
      <c r="M65" s="21">
        <v>0.2795031055900621</v>
      </c>
    </row>
    <row r="66" spans="1:13" ht="15">
      <c r="A66" s="27" t="str">
        <f t="shared" si="2"/>
        <v>Buga</v>
      </c>
      <c r="B66" s="27" t="s">
        <v>286</v>
      </c>
      <c r="C66" s="18">
        <v>9.133333333333333</v>
      </c>
      <c r="D66" s="18">
        <v>92</v>
      </c>
      <c r="E66" s="18">
        <v>10.839146351356892</v>
      </c>
      <c r="F66" s="18">
        <v>83</v>
      </c>
      <c r="G66" s="18">
        <v>10.298591560408003</v>
      </c>
      <c r="H66" s="18">
        <v>63</v>
      </c>
      <c r="I66" s="19">
        <v>10.839146351356892</v>
      </c>
      <c r="J66" s="19"/>
      <c r="K66" s="19">
        <v>10.298591560408003</v>
      </c>
      <c r="L66" s="19"/>
      <c r="M66" s="21">
        <v>0.9021739130434783</v>
      </c>
    </row>
    <row r="67" spans="1:13" ht="15">
      <c r="A67" s="27" t="str">
        <f t="shared" si="2"/>
        <v>Buga</v>
      </c>
      <c r="B67" s="27" t="s">
        <v>287</v>
      </c>
      <c r="C67" s="18">
        <v>12.2</v>
      </c>
      <c r="D67" s="18">
        <v>320</v>
      </c>
      <c r="E67" s="18">
        <v>39.498281509267315</v>
      </c>
      <c r="F67" s="18">
        <v>330</v>
      </c>
      <c r="G67" s="18">
        <v>39.80263237336558</v>
      </c>
      <c r="H67" s="18">
        <v>76</v>
      </c>
      <c r="I67" s="19">
        <v>12.320614837660658</v>
      </c>
      <c r="J67" s="19">
        <v>27.177666671606666</v>
      </c>
      <c r="K67" s="19">
        <v>14.964477915522739</v>
      </c>
      <c r="L67" s="19">
        <v>24.838154457842855</v>
      </c>
      <c r="M67" s="21">
        <v>1.03125</v>
      </c>
    </row>
    <row r="68" spans="1:13" ht="15">
      <c r="A68" s="27" t="str">
        <f t="shared" si="2"/>
        <v>Buga</v>
      </c>
      <c r="B68" s="27" t="s">
        <v>288</v>
      </c>
      <c r="C68" s="18">
        <v>12.2</v>
      </c>
      <c r="D68" s="18">
        <v>243</v>
      </c>
      <c r="E68" s="18">
        <v>24.887563977557523</v>
      </c>
      <c r="F68" s="18">
        <v>221</v>
      </c>
      <c r="G68" s="18">
        <v>21.943881679812506</v>
      </c>
      <c r="H68" s="18">
        <v>47</v>
      </c>
      <c r="I68" s="19">
        <v>9.994439990141327</v>
      </c>
      <c r="J68" s="19">
        <v>14.8931239874162</v>
      </c>
      <c r="K68" s="19">
        <v>9.427806872724178</v>
      </c>
      <c r="L68" s="19">
        <v>12.51607480708833</v>
      </c>
      <c r="M68" s="21">
        <v>0.9094650205761317</v>
      </c>
    </row>
    <row r="69" spans="1:13" ht="15">
      <c r="A69" s="27" t="str">
        <f t="shared" si="2"/>
        <v>Buga</v>
      </c>
      <c r="B69" s="27" t="s">
        <v>289</v>
      </c>
      <c r="C69" s="18">
        <v>12.2</v>
      </c>
      <c r="D69" s="18">
        <v>354</v>
      </c>
      <c r="E69" s="18">
        <v>34.80077669066692</v>
      </c>
      <c r="F69" s="18">
        <v>319</v>
      </c>
      <c r="G69" s="18">
        <v>31.853230682518998</v>
      </c>
      <c r="H69" s="18">
        <v>92</v>
      </c>
      <c r="I69" s="19">
        <v>13.898491275586192</v>
      </c>
      <c r="J69" s="19">
        <v>20.90228541508073</v>
      </c>
      <c r="K69" s="19">
        <v>14.52939551222135</v>
      </c>
      <c r="L69" s="19">
        <v>17.323835170297652</v>
      </c>
      <c r="M69" s="21">
        <v>0.9011299435028248</v>
      </c>
    </row>
    <row r="70" spans="1:13" ht="15">
      <c r="A70" s="27" t="str">
        <f t="shared" si="2"/>
        <v>Buga</v>
      </c>
      <c r="B70" s="27" t="s">
        <v>290</v>
      </c>
      <c r="C70" s="18">
        <v>12.2</v>
      </c>
      <c r="D70" s="18">
        <v>472</v>
      </c>
      <c r="E70" s="18">
        <v>42.44376798932717</v>
      </c>
      <c r="F70" s="18">
        <v>425</v>
      </c>
      <c r="G70" s="18">
        <v>47.34469154316732</v>
      </c>
      <c r="H70" s="18">
        <v>383</v>
      </c>
      <c r="I70" s="19">
        <v>26.426203746370415</v>
      </c>
      <c r="J70" s="19">
        <v>16.01756424295676</v>
      </c>
      <c r="K70" s="19">
        <v>35.27095580286181</v>
      </c>
      <c r="L70" s="19">
        <v>12.073735740305496</v>
      </c>
      <c r="M70" s="21">
        <v>0.9004237288135594</v>
      </c>
    </row>
    <row r="71" spans="1:13" ht="15">
      <c r="A71" s="27" t="str">
        <f t="shared" si="2"/>
        <v>Buga</v>
      </c>
      <c r="B71" s="27" t="s">
        <v>291</v>
      </c>
      <c r="C71" s="18">
        <v>9.133333333333333</v>
      </c>
      <c r="D71" s="18">
        <v>212</v>
      </c>
      <c r="E71" s="18">
        <v>25.771294521170958</v>
      </c>
      <c r="F71" s="18">
        <v>182</v>
      </c>
      <c r="G71" s="18">
        <v>21.840129788686326</v>
      </c>
      <c r="H71" s="18">
        <v>139</v>
      </c>
      <c r="I71" s="19">
        <v>14.497485907342785</v>
      </c>
      <c r="J71" s="19">
        <v>11.273808613828175</v>
      </c>
      <c r="K71" s="19">
        <v>12.098569589360963</v>
      </c>
      <c r="L71" s="19">
        <v>9.741560199325363</v>
      </c>
      <c r="M71" s="21">
        <v>0.8584905660377359</v>
      </c>
    </row>
    <row r="72" spans="1:13" ht="15">
      <c r="A72" s="27" t="str">
        <f t="shared" si="2"/>
        <v>Buga</v>
      </c>
      <c r="B72" s="27" t="s">
        <v>292</v>
      </c>
      <c r="C72" s="18">
        <v>12.2</v>
      </c>
      <c r="D72" s="18">
        <v>381</v>
      </c>
      <c r="E72" s="18">
        <v>35.172321864277905</v>
      </c>
      <c r="F72" s="18">
        <v>400</v>
      </c>
      <c r="G72" s="18">
        <v>38.275652935187324</v>
      </c>
      <c r="H72" s="18">
        <v>62</v>
      </c>
      <c r="I72" s="19">
        <v>19.230673111011647</v>
      </c>
      <c r="J72" s="19">
        <v>15.941648753266264</v>
      </c>
      <c r="K72" s="19">
        <v>23.895648017537507</v>
      </c>
      <c r="L72" s="19">
        <v>14.380004917649824</v>
      </c>
      <c r="M72" s="21">
        <v>1.0498687664041995</v>
      </c>
    </row>
    <row r="73" spans="1:13" ht="15">
      <c r="A73" s="27" t="str">
        <f t="shared" si="2"/>
        <v>Buga</v>
      </c>
      <c r="B73" s="27" t="s">
        <v>293</v>
      </c>
      <c r="C73" s="18">
        <v>12.2</v>
      </c>
      <c r="D73" s="18">
        <v>304</v>
      </c>
      <c r="E73" s="18">
        <v>28.211720903400103</v>
      </c>
      <c r="F73" s="18">
        <v>311</v>
      </c>
      <c r="G73" s="18">
        <v>27.520806895473275</v>
      </c>
      <c r="H73" s="18">
        <v>84</v>
      </c>
      <c r="I73" s="19">
        <v>12.285901597297148</v>
      </c>
      <c r="J73" s="19">
        <v>15.925819306102952</v>
      </c>
      <c r="K73" s="19">
        <v>15.66266293289669</v>
      </c>
      <c r="L73" s="19">
        <v>11.85814396257659</v>
      </c>
      <c r="M73" s="21">
        <v>1.0230263157894737</v>
      </c>
    </row>
    <row r="74" spans="1:13" ht="15">
      <c r="A74" s="27" t="str">
        <f t="shared" si="2"/>
        <v>Buga</v>
      </c>
      <c r="B74" s="27" t="s">
        <v>294</v>
      </c>
      <c r="C74" s="18">
        <v>12.2</v>
      </c>
      <c r="D74" s="18">
        <v>323</v>
      </c>
      <c r="E74" s="18">
        <v>41.75496692035147</v>
      </c>
      <c r="F74" s="18">
        <v>297</v>
      </c>
      <c r="G74" s="18">
        <v>36.05937213541321</v>
      </c>
      <c r="H74" s="18">
        <v>69</v>
      </c>
      <c r="I74" s="19">
        <v>17.038561259260543</v>
      </c>
      <c r="J74" s="19">
        <v>24.716405661090928</v>
      </c>
      <c r="K74" s="19">
        <v>16.598755130129653</v>
      </c>
      <c r="L74" s="19">
        <v>19.46061700528356</v>
      </c>
      <c r="M74" s="21">
        <v>0.9195046439628483</v>
      </c>
    </row>
    <row r="75" spans="1:13" ht="15">
      <c r="A75" s="22" t="s">
        <v>62</v>
      </c>
      <c r="B75" s="25"/>
      <c r="C75" s="23"/>
      <c r="D75" s="23">
        <v>3996</v>
      </c>
      <c r="E75" s="23">
        <v>457.59025062184094</v>
      </c>
      <c r="F75" s="23">
        <v>3734</v>
      </c>
      <c r="G75" s="23">
        <v>423.2404938443249</v>
      </c>
      <c r="H75" s="23">
        <v>2259</v>
      </c>
      <c r="I75" s="24">
        <v>250.15060788652895</v>
      </c>
      <c r="J75" s="24">
        <v>207.439642735312</v>
      </c>
      <c r="K75" s="24">
        <v>248.18121682193762</v>
      </c>
      <c r="L75" s="24">
        <v>175.0592770223875</v>
      </c>
      <c r="M75" s="26">
        <v>0.9344344344344344</v>
      </c>
    </row>
    <row r="76" spans="1:13" ht="15">
      <c r="A76" s="17" t="s">
        <v>63</v>
      </c>
      <c r="B76" s="27" t="s">
        <v>295</v>
      </c>
      <c r="C76" s="18">
        <v>12.2</v>
      </c>
      <c r="D76" s="18">
        <v>236</v>
      </c>
      <c r="E76" s="18">
        <v>25.315640367613202</v>
      </c>
      <c r="F76" s="18">
        <v>191</v>
      </c>
      <c r="G76" s="18">
        <v>20.513529075146256</v>
      </c>
      <c r="H76" s="18">
        <v>44</v>
      </c>
      <c r="I76" s="19">
        <v>15.864404106280745</v>
      </c>
      <c r="J76" s="19">
        <v>9.45123626133246</v>
      </c>
      <c r="K76" s="19">
        <v>12.267181547193616</v>
      </c>
      <c r="L76" s="19">
        <v>8.24634752795264</v>
      </c>
      <c r="M76" s="21">
        <v>0.809322033898305</v>
      </c>
    </row>
    <row r="77" spans="1:13" ht="15">
      <c r="A77" s="22" t="s">
        <v>72</v>
      </c>
      <c r="B77" s="25"/>
      <c r="C77" s="23"/>
      <c r="D77" s="23">
        <v>236</v>
      </c>
      <c r="E77" s="23">
        <v>25.315640367613202</v>
      </c>
      <c r="F77" s="23">
        <v>191</v>
      </c>
      <c r="G77" s="23">
        <v>20.513529075146256</v>
      </c>
      <c r="H77" s="23">
        <v>44</v>
      </c>
      <c r="I77" s="24">
        <v>15.864404106280745</v>
      </c>
      <c r="J77" s="24">
        <v>9.45123626133246</v>
      </c>
      <c r="K77" s="24">
        <v>12.267181547193616</v>
      </c>
      <c r="L77" s="24">
        <v>8.24634752795264</v>
      </c>
      <c r="M77" s="26">
        <v>0.809322033898305</v>
      </c>
    </row>
    <row r="78" spans="1:13" ht="15">
      <c r="A78" s="17" t="s">
        <v>73</v>
      </c>
      <c r="B78" s="27" t="s">
        <v>296</v>
      </c>
      <c r="C78" s="18">
        <v>4.033333333333333</v>
      </c>
      <c r="D78" s="18">
        <v>159</v>
      </c>
      <c r="E78" s="18">
        <v>54.637231898092594</v>
      </c>
      <c r="F78" s="18">
        <v>85</v>
      </c>
      <c r="G78" s="18">
        <v>27.074045872411553</v>
      </c>
      <c r="H78" s="18">
        <v>395</v>
      </c>
      <c r="I78" s="19">
        <v>28.18363095358254</v>
      </c>
      <c r="J78" s="19">
        <v>26.453600944510036</v>
      </c>
      <c r="K78" s="19">
        <v>3.01123595505618</v>
      </c>
      <c r="L78" s="19">
        <v>24.062809917355374</v>
      </c>
      <c r="M78" s="21">
        <v>0.5345911949685535</v>
      </c>
    </row>
    <row r="79" spans="1:13" ht="15">
      <c r="A79" s="27" t="str">
        <f>A78</f>
        <v>Cartagena</v>
      </c>
      <c r="B79" s="27" t="s">
        <v>297</v>
      </c>
      <c r="C79" s="18">
        <v>9.133333333333333</v>
      </c>
      <c r="D79" s="18">
        <v>325</v>
      </c>
      <c r="E79" s="18">
        <v>37.75944159008863</v>
      </c>
      <c r="F79" s="18">
        <v>239</v>
      </c>
      <c r="G79" s="18">
        <v>26.928652011945893</v>
      </c>
      <c r="H79" s="18">
        <v>400</v>
      </c>
      <c r="I79" s="19">
        <v>18.603006591714312</v>
      </c>
      <c r="J79" s="19">
        <v>19.15643499837433</v>
      </c>
      <c r="K79" s="19">
        <v>9.251525667105422</v>
      </c>
      <c r="L79" s="19">
        <v>17.677126344840474</v>
      </c>
      <c r="M79" s="21">
        <v>0.7353846153846154</v>
      </c>
    </row>
    <row r="80" spans="1:13" ht="15">
      <c r="A80" s="27" t="str">
        <f>A79</f>
        <v>Cartagena</v>
      </c>
      <c r="B80" s="27" t="s">
        <v>298</v>
      </c>
      <c r="C80" s="18">
        <v>12.2</v>
      </c>
      <c r="D80" s="18">
        <v>237</v>
      </c>
      <c r="E80" s="18">
        <v>31.377793632430464</v>
      </c>
      <c r="F80" s="18">
        <v>241</v>
      </c>
      <c r="G80" s="18">
        <v>31.69861318806285</v>
      </c>
      <c r="H80" s="18">
        <v>64</v>
      </c>
      <c r="I80" s="19">
        <v>11.465083569862951</v>
      </c>
      <c r="J80" s="19">
        <v>19.912710062567516</v>
      </c>
      <c r="K80" s="19">
        <v>16.366240713780176</v>
      </c>
      <c r="L80" s="19">
        <v>15.332372474282662</v>
      </c>
      <c r="M80" s="21">
        <v>1.0168776371308017</v>
      </c>
    </row>
    <row r="81" spans="1:13" ht="15">
      <c r="A81" s="27" t="str">
        <f>A80</f>
        <v>Cartagena</v>
      </c>
      <c r="B81" s="27" t="s">
        <v>299</v>
      </c>
      <c r="C81" s="18">
        <v>12.2</v>
      </c>
      <c r="D81" s="18">
        <v>354</v>
      </c>
      <c r="E81" s="18">
        <v>38.06441479477181</v>
      </c>
      <c r="F81" s="18">
        <v>321</v>
      </c>
      <c r="G81" s="18">
        <v>34.32540898680739</v>
      </c>
      <c r="H81" s="18">
        <v>494</v>
      </c>
      <c r="I81" s="19">
        <v>17.8467219032015</v>
      </c>
      <c r="J81" s="19">
        <v>20.2176928915703</v>
      </c>
      <c r="K81" s="19">
        <v>16.09729686372022</v>
      </c>
      <c r="L81" s="19">
        <v>18.228112123087175</v>
      </c>
      <c r="M81" s="21">
        <v>0.9067796610169492</v>
      </c>
    </row>
    <row r="82" spans="1:13" ht="15">
      <c r="A82" s="27" t="str">
        <f>A81</f>
        <v>Cartagena</v>
      </c>
      <c r="B82" s="27" t="s">
        <v>300</v>
      </c>
      <c r="C82" s="18">
        <v>12.2</v>
      </c>
      <c r="D82" s="18">
        <v>443</v>
      </c>
      <c r="E82" s="18">
        <v>40.68826382528511</v>
      </c>
      <c r="F82" s="18">
        <v>425</v>
      </c>
      <c r="G82" s="18">
        <v>38.66659223374396</v>
      </c>
      <c r="H82" s="18">
        <v>369</v>
      </c>
      <c r="I82" s="19">
        <v>22.164628718696388</v>
      </c>
      <c r="J82" s="19">
        <v>18.52363510658874</v>
      </c>
      <c r="K82" s="19">
        <v>21.319821425953233</v>
      </c>
      <c r="L82" s="19">
        <v>17.346770807790726</v>
      </c>
      <c r="M82" s="21">
        <v>0.9593679458239278</v>
      </c>
    </row>
    <row r="83" spans="1:13" ht="15">
      <c r="A83" s="27" t="str">
        <f>A82</f>
        <v>Cartagena</v>
      </c>
      <c r="B83" s="27" t="s">
        <v>301</v>
      </c>
      <c r="C83" s="18">
        <v>12.2</v>
      </c>
      <c r="D83" s="18">
        <v>220</v>
      </c>
      <c r="E83" s="18">
        <v>21.93417374047879</v>
      </c>
      <c r="F83" s="18">
        <v>203</v>
      </c>
      <c r="G83" s="18">
        <v>20.331905874221615</v>
      </c>
      <c r="H83" s="18">
        <v>67</v>
      </c>
      <c r="I83" s="19">
        <v>16.831571816387203</v>
      </c>
      <c r="J83" s="19">
        <v>5.102601924091589</v>
      </c>
      <c r="K83" s="19">
        <v>16.40397842034975</v>
      </c>
      <c r="L83" s="19">
        <v>3.9279274538718587</v>
      </c>
      <c r="M83" s="21">
        <v>0.9227272727272727</v>
      </c>
    </row>
    <row r="84" spans="1:13" ht="15">
      <c r="A84" s="22" t="s">
        <v>76</v>
      </c>
      <c r="B84" s="25"/>
      <c r="C84" s="23"/>
      <c r="D84" s="23">
        <v>1738</v>
      </c>
      <c r="E84" s="23">
        <v>224.4613194811473</v>
      </c>
      <c r="F84" s="23">
        <v>1514</v>
      </c>
      <c r="G84" s="23">
        <v>179.02521816719317</v>
      </c>
      <c r="H84" s="23">
        <v>1789</v>
      </c>
      <c r="I84" s="24">
        <v>115.09464355344491</v>
      </c>
      <c r="J84" s="24">
        <v>109.36667592770252</v>
      </c>
      <c r="K84" s="24">
        <v>82.45009904596498</v>
      </c>
      <c r="L84" s="24">
        <v>96.57511912122828</v>
      </c>
      <c r="M84" s="26">
        <v>0.8711162255466053</v>
      </c>
    </row>
    <row r="85" spans="1:13" ht="15">
      <c r="A85" s="17" t="s">
        <v>77</v>
      </c>
      <c r="B85" s="27" t="s">
        <v>302</v>
      </c>
      <c r="C85" s="18">
        <v>12.2</v>
      </c>
      <c r="D85" s="18">
        <v>437</v>
      </c>
      <c r="E85" s="18">
        <v>39.24281282317061</v>
      </c>
      <c r="F85" s="18">
        <v>380</v>
      </c>
      <c r="G85" s="18">
        <v>32.69910129592381</v>
      </c>
      <c r="H85" s="18">
        <v>279</v>
      </c>
      <c r="I85" s="19">
        <v>39.24281282317061</v>
      </c>
      <c r="J85" s="19"/>
      <c r="K85" s="19">
        <v>32.69910129592381</v>
      </c>
      <c r="L85" s="19"/>
      <c r="M85" s="21">
        <v>0.8695652173913043</v>
      </c>
    </row>
    <row r="86" spans="1:13" ht="15">
      <c r="A86" s="27" t="str">
        <f>A85</f>
        <v>Cúcuta</v>
      </c>
      <c r="B86" s="27" t="s">
        <v>303</v>
      </c>
      <c r="C86" s="18">
        <v>12.2</v>
      </c>
      <c r="D86" s="18">
        <v>671</v>
      </c>
      <c r="E86" s="18">
        <v>58.860008430039855</v>
      </c>
      <c r="F86" s="18">
        <v>591</v>
      </c>
      <c r="G86" s="18">
        <v>52.86730445351948</v>
      </c>
      <c r="H86" s="18">
        <v>308</v>
      </c>
      <c r="I86" s="19">
        <v>27.99070183583016</v>
      </c>
      <c r="J86" s="19">
        <v>30.86930659420971</v>
      </c>
      <c r="K86" s="19">
        <v>24.83825423975589</v>
      </c>
      <c r="L86" s="19">
        <v>28.029050213763597</v>
      </c>
      <c r="M86" s="21">
        <v>0.8807749627421758</v>
      </c>
    </row>
    <row r="87" spans="1:13" ht="15">
      <c r="A87" s="27" t="str">
        <f>A86</f>
        <v>Cúcuta</v>
      </c>
      <c r="B87" s="27" t="s">
        <v>304</v>
      </c>
      <c r="C87" s="18">
        <v>12.2</v>
      </c>
      <c r="D87" s="18">
        <v>404</v>
      </c>
      <c r="E87" s="18">
        <v>35.839406150815236</v>
      </c>
      <c r="F87" s="18">
        <v>358</v>
      </c>
      <c r="G87" s="18">
        <v>31.611182811288955</v>
      </c>
      <c r="H87" s="18">
        <v>302</v>
      </c>
      <c r="I87" s="19">
        <v>5.848997621978357</v>
      </c>
      <c r="J87" s="19">
        <v>29.990408528836866</v>
      </c>
      <c r="K87" s="19">
        <v>7.763860526215437</v>
      </c>
      <c r="L87" s="19">
        <v>23.84732228507351</v>
      </c>
      <c r="M87" s="21">
        <v>0.8861386138613861</v>
      </c>
    </row>
    <row r="88" spans="1:13" ht="15">
      <c r="A88" s="27" t="str">
        <f>A87</f>
        <v>Cúcuta</v>
      </c>
      <c r="B88" s="27" t="s">
        <v>305</v>
      </c>
      <c r="C88" s="18">
        <v>12.2</v>
      </c>
      <c r="D88" s="18">
        <v>322</v>
      </c>
      <c r="E88" s="18">
        <v>29.80226247679412</v>
      </c>
      <c r="F88" s="18">
        <v>382</v>
      </c>
      <c r="G88" s="18">
        <v>34.70611151572726</v>
      </c>
      <c r="H88" s="18">
        <v>152</v>
      </c>
      <c r="I88" s="19">
        <v>18.852218538338217</v>
      </c>
      <c r="J88" s="19">
        <v>10.950043938455893</v>
      </c>
      <c r="K88" s="19">
        <v>25.229497534217344</v>
      </c>
      <c r="L88" s="19">
        <v>9.476613981509903</v>
      </c>
      <c r="M88" s="21">
        <v>1.186335403726708</v>
      </c>
    </row>
    <row r="89" spans="1:13" ht="15">
      <c r="A89" s="27" t="str">
        <f>A88</f>
        <v>Cúcuta</v>
      </c>
      <c r="B89" s="27" t="s">
        <v>306</v>
      </c>
      <c r="C89" s="18">
        <v>12.2</v>
      </c>
      <c r="D89" s="18">
        <v>397</v>
      </c>
      <c r="E89" s="18">
        <v>35.107410230539244</v>
      </c>
      <c r="F89" s="18">
        <v>486</v>
      </c>
      <c r="G89" s="18">
        <v>42.629943541846615</v>
      </c>
      <c r="H89" s="18">
        <v>269</v>
      </c>
      <c r="I89" s="19">
        <v>15.166079679408263</v>
      </c>
      <c r="J89" s="19">
        <v>19.941330551130978</v>
      </c>
      <c r="K89" s="19">
        <v>23.644499726930235</v>
      </c>
      <c r="L89" s="19">
        <v>18.985443814916376</v>
      </c>
      <c r="M89" s="21">
        <v>1.2241813602015112</v>
      </c>
    </row>
    <row r="90" spans="1:13" ht="15">
      <c r="A90" s="22" t="s">
        <v>81</v>
      </c>
      <c r="B90" s="25"/>
      <c r="C90" s="23"/>
      <c r="D90" s="23">
        <v>2231</v>
      </c>
      <c r="E90" s="23">
        <v>198.85190011135884</v>
      </c>
      <c r="F90" s="23">
        <v>2197</v>
      </c>
      <c r="G90" s="23">
        <v>194.513643618306</v>
      </c>
      <c r="H90" s="23">
        <v>1310</v>
      </c>
      <c r="I90" s="24">
        <v>107.10081049872562</v>
      </c>
      <c r="J90" s="24">
        <v>91.75108961263345</v>
      </c>
      <c r="K90" s="24">
        <v>114.17521332304271</v>
      </c>
      <c r="L90" s="24">
        <v>80.3384302952634</v>
      </c>
      <c r="M90" s="26">
        <v>0.9847601972209772</v>
      </c>
    </row>
    <row r="91" spans="1:13" ht="15">
      <c r="A91" s="17" t="s">
        <v>82</v>
      </c>
      <c r="B91" s="27" t="s">
        <v>307</v>
      </c>
      <c r="C91" s="18">
        <v>10.633333333333333</v>
      </c>
      <c r="D91" s="18">
        <v>105</v>
      </c>
      <c r="E91" s="18">
        <v>10.894339527403906</v>
      </c>
      <c r="F91" s="18">
        <v>82</v>
      </c>
      <c r="G91" s="18">
        <v>7.986673202008293</v>
      </c>
      <c r="H91" s="18">
        <v>56</v>
      </c>
      <c r="I91" s="19">
        <v>10.894339527403906</v>
      </c>
      <c r="J91" s="19"/>
      <c r="K91" s="19">
        <v>7.986673202008293</v>
      </c>
      <c r="L91" s="19"/>
      <c r="M91" s="21">
        <v>0.780952380952381</v>
      </c>
    </row>
    <row r="92" spans="1:13" ht="15">
      <c r="A92" s="27" t="str">
        <f aca="true" t="shared" si="3" ref="A92:A105">A91</f>
        <v>Cundinamarca</v>
      </c>
      <c r="B92" s="27" t="s">
        <v>308</v>
      </c>
      <c r="C92" s="18">
        <v>12.2</v>
      </c>
      <c r="D92" s="18">
        <v>166</v>
      </c>
      <c r="E92" s="18">
        <v>18.240181602270656</v>
      </c>
      <c r="F92" s="18">
        <v>157</v>
      </c>
      <c r="G92" s="18">
        <v>16.33782020612951</v>
      </c>
      <c r="H92" s="18">
        <v>97</v>
      </c>
      <c r="I92" s="19">
        <v>10.345211702054183</v>
      </c>
      <c r="J92" s="19">
        <v>7.894969900216479</v>
      </c>
      <c r="K92" s="19">
        <v>10.408994070790223</v>
      </c>
      <c r="L92" s="19">
        <v>5.928826135339291</v>
      </c>
      <c r="M92" s="21">
        <v>0.9457831325301205</v>
      </c>
    </row>
    <row r="93" spans="1:13" ht="15">
      <c r="A93" s="27" t="str">
        <f t="shared" si="3"/>
        <v>Cundinamarca</v>
      </c>
      <c r="B93" s="27" t="s">
        <v>309</v>
      </c>
      <c r="C93" s="18">
        <v>12.2</v>
      </c>
      <c r="D93" s="18">
        <v>181</v>
      </c>
      <c r="E93" s="18">
        <v>21.890418944814247</v>
      </c>
      <c r="F93" s="18">
        <v>182</v>
      </c>
      <c r="G93" s="18">
        <v>22.12313978047624</v>
      </c>
      <c r="H93" s="18">
        <v>14</v>
      </c>
      <c r="I93" s="19">
        <v>15.603810323837315</v>
      </c>
      <c r="J93" s="19">
        <v>6.2866086209769385</v>
      </c>
      <c r="K93" s="19">
        <v>16.363554725073072</v>
      </c>
      <c r="L93" s="19">
        <v>5.759585055403168</v>
      </c>
      <c r="M93" s="21">
        <v>1.0055248618784531</v>
      </c>
    </row>
    <row r="94" spans="1:13" ht="15">
      <c r="A94" s="27" t="str">
        <f t="shared" si="3"/>
        <v>Cundinamarca</v>
      </c>
      <c r="B94" s="27" t="s">
        <v>310</v>
      </c>
      <c r="C94" s="18">
        <v>12.2</v>
      </c>
      <c r="D94" s="18">
        <v>183</v>
      </c>
      <c r="E94" s="18">
        <v>24.977528915472078</v>
      </c>
      <c r="F94" s="18">
        <v>182</v>
      </c>
      <c r="G94" s="18">
        <v>23.804074358661722</v>
      </c>
      <c r="H94" s="18">
        <v>78</v>
      </c>
      <c r="I94" s="19">
        <v>17.706981889500575</v>
      </c>
      <c r="J94" s="19">
        <v>7.270547025971497</v>
      </c>
      <c r="K94" s="19">
        <v>17.81216589415183</v>
      </c>
      <c r="L94" s="19">
        <v>5.991908464509894</v>
      </c>
      <c r="M94" s="21">
        <v>0.994535519125683</v>
      </c>
    </row>
    <row r="95" spans="1:13" ht="15">
      <c r="A95" s="27" t="str">
        <f t="shared" si="3"/>
        <v>Cundinamarca</v>
      </c>
      <c r="B95" s="27" t="s">
        <v>311</v>
      </c>
      <c r="C95" s="18">
        <v>12.2</v>
      </c>
      <c r="D95" s="18">
        <v>476</v>
      </c>
      <c r="E95" s="18">
        <v>46.755296068870116</v>
      </c>
      <c r="F95" s="18">
        <v>260</v>
      </c>
      <c r="G95" s="18">
        <v>26.385646698633625</v>
      </c>
      <c r="H95" s="18">
        <v>474</v>
      </c>
      <c r="I95" s="19">
        <v>36.483808253529695</v>
      </c>
      <c r="J95" s="19">
        <v>10.271487815340425</v>
      </c>
      <c r="K95" s="19">
        <v>19.00485114992846</v>
      </c>
      <c r="L95" s="19">
        <v>7.380795548705166</v>
      </c>
      <c r="M95" s="21">
        <v>0.5462184873949579</v>
      </c>
    </row>
    <row r="96" spans="1:13" ht="15">
      <c r="A96" s="27" t="str">
        <f t="shared" si="3"/>
        <v>Cundinamarca</v>
      </c>
      <c r="B96" s="27" t="s">
        <v>312</v>
      </c>
      <c r="C96" s="18">
        <v>12.2</v>
      </c>
      <c r="D96" s="18">
        <v>573</v>
      </c>
      <c r="E96" s="18">
        <v>49.74523149694211</v>
      </c>
      <c r="F96" s="18">
        <v>546</v>
      </c>
      <c r="G96" s="18">
        <v>47.60638046913884</v>
      </c>
      <c r="H96" s="18">
        <v>548</v>
      </c>
      <c r="I96" s="19">
        <v>33.983350825938146</v>
      </c>
      <c r="J96" s="19">
        <v>15.76188067100398</v>
      </c>
      <c r="K96" s="19">
        <v>34.412921504724785</v>
      </c>
      <c r="L96" s="19">
        <v>13.193458964414063</v>
      </c>
      <c r="M96" s="21">
        <v>0.9528795811518325</v>
      </c>
    </row>
    <row r="97" spans="1:13" ht="15">
      <c r="A97" s="27" t="str">
        <f t="shared" si="3"/>
        <v>Cundinamarca</v>
      </c>
      <c r="B97" s="27" t="s">
        <v>313</v>
      </c>
      <c r="C97" s="18">
        <v>12.2</v>
      </c>
      <c r="D97" s="18">
        <v>53</v>
      </c>
      <c r="E97" s="18">
        <v>9.352026939342784</v>
      </c>
      <c r="F97" s="18">
        <v>41</v>
      </c>
      <c r="G97" s="18">
        <v>7.045879172790253</v>
      </c>
      <c r="H97" s="18">
        <v>22</v>
      </c>
      <c r="I97" s="19">
        <v>5.485418004799066</v>
      </c>
      <c r="J97" s="19">
        <v>3.8666089345437173</v>
      </c>
      <c r="K97" s="19">
        <v>3.969105403081704</v>
      </c>
      <c r="L97" s="19">
        <v>3.076773769708552</v>
      </c>
      <c r="M97" s="21">
        <v>0.7735849056603774</v>
      </c>
    </row>
    <row r="98" spans="1:13" ht="15">
      <c r="A98" s="27" t="str">
        <f t="shared" si="3"/>
        <v>Cundinamarca</v>
      </c>
      <c r="B98" s="27" t="s">
        <v>314</v>
      </c>
      <c r="C98" s="18">
        <v>12.2</v>
      </c>
      <c r="D98" s="18">
        <v>352</v>
      </c>
      <c r="E98" s="18">
        <v>32.54527411291488</v>
      </c>
      <c r="F98" s="18">
        <v>277</v>
      </c>
      <c r="G98" s="18">
        <v>25.58580428837022</v>
      </c>
      <c r="H98" s="18">
        <v>259</v>
      </c>
      <c r="I98" s="19">
        <v>16.552660169481264</v>
      </c>
      <c r="J98" s="19">
        <v>15.992613943433616</v>
      </c>
      <c r="K98" s="19">
        <v>12.134173951493981</v>
      </c>
      <c r="L98" s="19">
        <v>13.45163033687624</v>
      </c>
      <c r="M98" s="21">
        <v>0.7869318181818182</v>
      </c>
    </row>
    <row r="99" spans="1:13" ht="15">
      <c r="A99" s="27" t="str">
        <f t="shared" si="3"/>
        <v>Cundinamarca</v>
      </c>
      <c r="B99" s="27" t="s">
        <v>315</v>
      </c>
      <c r="C99" s="18">
        <v>12.2</v>
      </c>
      <c r="D99" s="18">
        <v>326</v>
      </c>
      <c r="E99" s="18">
        <v>28.836028162232704</v>
      </c>
      <c r="F99" s="18">
        <v>246</v>
      </c>
      <c r="G99" s="18">
        <v>21.52215212380213</v>
      </c>
      <c r="H99" s="18">
        <v>203</v>
      </c>
      <c r="I99" s="19">
        <v>13.95679388323722</v>
      </c>
      <c r="J99" s="19">
        <v>14.87923427899548</v>
      </c>
      <c r="K99" s="19">
        <v>9.42713024680238</v>
      </c>
      <c r="L99" s="19">
        <v>12.095021876999754</v>
      </c>
      <c r="M99" s="21">
        <v>0.754601226993865</v>
      </c>
    </row>
    <row r="100" spans="1:13" ht="15">
      <c r="A100" s="27" t="str">
        <f t="shared" si="3"/>
        <v>Cundinamarca</v>
      </c>
      <c r="B100" s="27" t="s">
        <v>316</v>
      </c>
      <c r="C100" s="18">
        <v>12.2</v>
      </c>
      <c r="D100" s="18">
        <v>155</v>
      </c>
      <c r="E100" s="18">
        <v>20.26177804251926</v>
      </c>
      <c r="F100" s="18">
        <v>141</v>
      </c>
      <c r="G100" s="18">
        <v>17.383052958248182</v>
      </c>
      <c r="H100" s="18">
        <v>71</v>
      </c>
      <c r="I100" s="19">
        <v>10.479551922862662</v>
      </c>
      <c r="J100" s="19">
        <v>9.7822261196566</v>
      </c>
      <c r="K100" s="19">
        <v>9.513235598755157</v>
      </c>
      <c r="L100" s="19">
        <v>7.869817359493029</v>
      </c>
      <c r="M100" s="21">
        <v>0.9096774193548387</v>
      </c>
    </row>
    <row r="101" spans="1:13" ht="15">
      <c r="A101" s="27" t="str">
        <f t="shared" si="3"/>
        <v>Cundinamarca</v>
      </c>
      <c r="B101" s="27" t="s">
        <v>317</v>
      </c>
      <c r="C101" s="18">
        <v>9.133333333333333</v>
      </c>
      <c r="D101" s="18">
        <v>341</v>
      </c>
      <c r="E101" s="18">
        <v>44.61756291708633</v>
      </c>
      <c r="F101" s="18">
        <v>264</v>
      </c>
      <c r="G101" s="18">
        <v>35.10659909018844</v>
      </c>
      <c r="H101" s="18">
        <v>389</v>
      </c>
      <c r="I101" s="19">
        <v>37.045109423875466</v>
      </c>
      <c r="J101" s="19">
        <v>7.572453493210857</v>
      </c>
      <c r="K101" s="19">
        <v>27.698980761812752</v>
      </c>
      <c r="L101" s="19">
        <v>7.407618328375692</v>
      </c>
      <c r="M101" s="21">
        <v>0.7741935483870968</v>
      </c>
    </row>
    <row r="102" spans="1:13" ht="15">
      <c r="A102" s="27" t="str">
        <f t="shared" si="3"/>
        <v>Cundinamarca</v>
      </c>
      <c r="B102" s="27" t="s">
        <v>318</v>
      </c>
      <c r="C102" s="18">
        <v>11.8</v>
      </c>
      <c r="D102" s="18">
        <v>341</v>
      </c>
      <c r="E102" s="18">
        <v>32.63093091227985</v>
      </c>
      <c r="F102" s="18">
        <v>377</v>
      </c>
      <c r="G102" s="18">
        <v>34.8974435735556</v>
      </c>
      <c r="H102" s="18">
        <v>327</v>
      </c>
      <c r="I102" s="19">
        <v>28.277063559103816</v>
      </c>
      <c r="J102" s="19">
        <v>4.3538673531760415</v>
      </c>
      <c r="K102" s="19">
        <v>31.436575854061513</v>
      </c>
      <c r="L102" s="19">
        <v>3.46086771949409</v>
      </c>
      <c r="M102" s="21">
        <v>1.1055718475073313</v>
      </c>
    </row>
    <row r="103" spans="1:13" ht="15">
      <c r="A103" s="27" t="str">
        <f t="shared" si="3"/>
        <v>Cundinamarca</v>
      </c>
      <c r="B103" s="27" t="s">
        <v>319</v>
      </c>
      <c r="C103" s="18">
        <v>12.2</v>
      </c>
      <c r="D103" s="18">
        <v>147</v>
      </c>
      <c r="E103" s="18">
        <v>13.008585145182426</v>
      </c>
      <c r="F103" s="18">
        <v>180</v>
      </c>
      <c r="G103" s="18">
        <v>16.736321593926</v>
      </c>
      <c r="H103" s="18">
        <v>121</v>
      </c>
      <c r="I103" s="19">
        <v>13.008585145182426</v>
      </c>
      <c r="J103" s="19"/>
      <c r="K103" s="19">
        <v>16.736321593926</v>
      </c>
      <c r="L103" s="19"/>
      <c r="M103" s="21">
        <v>1.2244897959183674</v>
      </c>
    </row>
    <row r="104" spans="1:13" ht="15">
      <c r="A104" s="27" t="str">
        <f t="shared" si="3"/>
        <v>Cundinamarca</v>
      </c>
      <c r="B104" s="27" t="s">
        <v>320</v>
      </c>
      <c r="C104" s="18">
        <v>12.2</v>
      </c>
      <c r="D104" s="18">
        <v>183</v>
      </c>
      <c r="E104" s="18">
        <v>21.722139264349384</v>
      </c>
      <c r="F104" s="18">
        <v>169</v>
      </c>
      <c r="G104" s="18">
        <v>20.25936372262519</v>
      </c>
      <c r="H104" s="18">
        <v>27</v>
      </c>
      <c r="I104" s="19">
        <v>13.843633253345235</v>
      </c>
      <c r="J104" s="19">
        <v>7.87850601100415</v>
      </c>
      <c r="K104" s="19">
        <v>13.83014247017946</v>
      </c>
      <c r="L104" s="19">
        <v>6.429221252445728</v>
      </c>
      <c r="M104" s="21">
        <v>0.9234972677595629</v>
      </c>
    </row>
    <row r="105" spans="1:13" ht="15">
      <c r="A105" s="27" t="str">
        <f t="shared" si="3"/>
        <v>Cundinamarca</v>
      </c>
      <c r="B105" s="27" t="s">
        <v>321</v>
      </c>
      <c r="C105" s="18">
        <v>9.133333333333333</v>
      </c>
      <c r="D105" s="18">
        <v>369</v>
      </c>
      <c r="E105" s="18">
        <v>42.845583759514284</v>
      </c>
      <c r="F105" s="18">
        <v>283</v>
      </c>
      <c r="G105" s="18">
        <v>33.16088186282921</v>
      </c>
      <c r="H105" s="18">
        <v>379</v>
      </c>
      <c r="I105" s="19">
        <v>25.560035585892585</v>
      </c>
      <c r="J105" s="19">
        <v>17.28554817362169</v>
      </c>
      <c r="K105" s="19">
        <v>19.92523197806714</v>
      </c>
      <c r="L105" s="19">
        <v>13.235649884762056</v>
      </c>
      <c r="M105" s="21">
        <v>0.7669376693766937</v>
      </c>
    </row>
    <row r="106" spans="1:13" ht="15">
      <c r="A106" s="22" t="s">
        <v>88</v>
      </c>
      <c r="B106" s="25"/>
      <c r="C106" s="23"/>
      <c r="D106" s="23">
        <v>3951</v>
      </c>
      <c r="E106" s="23">
        <v>418.32290581119463</v>
      </c>
      <c r="F106" s="23">
        <v>3387</v>
      </c>
      <c r="G106" s="23">
        <v>355.94123310138286</v>
      </c>
      <c r="H106" s="23">
        <v>3065</v>
      </c>
      <c r="I106" s="24">
        <v>289.2263534700436</v>
      </c>
      <c r="J106" s="24">
        <v>129.0965523411515</v>
      </c>
      <c r="K106" s="24">
        <v>250.66005840485673</v>
      </c>
      <c r="L106" s="24">
        <v>105.28117469652672</v>
      </c>
      <c r="M106" s="26">
        <v>0.8572513287775246</v>
      </c>
    </row>
    <row r="107" spans="1:13" ht="15">
      <c r="A107" s="17" t="s">
        <v>322</v>
      </c>
      <c r="B107" s="27" t="s">
        <v>323</v>
      </c>
      <c r="C107" s="18">
        <v>12.2</v>
      </c>
      <c r="D107" s="18">
        <v>1088</v>
      </c>
      <c r="E107" s="18">
        <v>93.07531290395147</v>
      </c>
      <c r="F107" s="18">
        <v>1022</v>
      </c>
      <c r="G107" s="18">
        <v>87.78622508514165</v>
      </c>
      <c r="H107" s="18">
        <v>276</v>
      </c>
      <c r="I107" s="19">
        <v>24.633227144790222</v>
      </c>
      <c r="J107" s="19">
        <v>68.44208575916127</v>
      </c>
      <c r="K107" s="19">
        <v>21.556261988527833</v>
      </c>
      <c r="L107" s="19">
        <v>66.22996309661382</v>
      </c>
      <c r="M107" s="21">
        <v>0.9393382352941176</v>
      </c>
    </row>
    <row r="108" spans="1:13" ht="15">
      <c r="A108" s="27" t="str">
        <f>A107</f>
        <v>Florencia</v>
      </c>
      <c r="B108" s="27" t="s">
        <v>324</v>
      </c>
      <c r="C108" s="18">
        <v>12.2</v>
      </c>
      <c r="D108" s="18">
        <v>1077</v>
      </c>
      <c r="E108" s="18">
        <v>91.36400825711793</v>
      </c>
      <c r="F108" s="18">
        <v>1034</v>
      </c>
      <c r="G108" s="18">
        <v>87.66040897103325</v>
      </c>
      <c r="H108" s="18">
        <v>216</v>
      </c>
      <c r="I108" s="19">
        <v>23.19359917543164</v>
      </c>
      <c r="J108" s="19">
        <v>68.17040908168627</v>
      </c>
      <c r="K108" s="19">
        <v>24.845390579786116</v>
      </c>
      <c r="L108" s="19">
        <v>62.81501839124713</v>
      </c>
      <c r="M108" s="21">
        <v>0.9600742804085423</v>
      </c>
    </row>
    <row r="109" spans="1:13" ht="15">
      <c r="A109" s="27" t="str">
        <f>A108</f>
        <v>Florencia</v>
      </c>
      <c r="B109" s="27" t="s">
        <v>325</v>
      </c>
      <c r="C109" s="18">
        <v>12.2</v>
      </c>
      <c r="D109" s="18">
        <v>1102</v>
      </c>
      <c r="E109" s="18">
        <v>110.89976389843099</v>
      </c>
      <c r="F109" s="18">
        <v>958</v>
      </c>
      <c r="G109" s="18">
        <v>97.25024445460008</v>
      </c>
      <c r="H109" s="18">
        <v>332</v>
      </c>
      <c r="I109" s="19">
        <v>26.982076799643437</v>
      </c>
      <c r="J109" s="19">
        <v>83.91768709878755</v>
      </c>
      <c r="K109" s="19">
        <v>17.019007402896207</v>
      </c>
      <c r="L109" s="19">
        <v>80.23123705170387</v>
      </c>
      <c r="M109" s="21">
        <v>0.8693284936479129</v>
      </c>
    </row>
    <row r="110" spans="1:13" ht="15">
      <c r="A110" s="22" t="s">
        <v>326</v>
      </c>
      <c r="B110" s="25"/>
      <c r="C110" s="23"/>
      <c r="D110" s="23">
        <v>3267</v>
      </c>
      <c r="E110" s="23">
        <v>295.3390850595004</v>
      </c>
      <c r="F110" s="23">
        <v>3014</v>
      </c>
      <c r="G110" s="23">
        <v>272.6968785107749</v>
      </c>
      <c r="H110" s="23">
        <v>824</v>
      </c>
      <c r="I110" s="24">
        <v>74.8089031198653</v>
      </c>
      <c r="J110" s="24">
        <v>220.5301819396351</v>
      </c>
      <c r="K110" s="24">
        <v>63.420659971210156</v>
      </c>
      <c r="L110" s="24">
        <v>209.2762185395648</v>
      </c>
      <c r="M110" s="26">
        <v>0.9225589225589226</v>
      </c>
    </row>
    <row r="111" spans="1:13" ht="15">
      <c r="A111" s="17" t="s">
        <v>89</v>
      </c>
      <c r="B111" s="27" t="s">
        <v>327</v>
      </c>
      <c r="C111" s="18">
        <v>12.2</v>
      </c>
      <c r="D111" s="18">
        <v>671</v>
      </c>
      <c r="E111" s="18">
        <v>73.25047095783655</v>
      </c>
      <c r="F111" s="18">
        <v>464</v>
      </c>
      <c r="G111" s="18">
        <v>42.143952674729526</v>
      </c>
      <c r="H111" s="18">
        <v>445</v>
      </c>
      <c r="I111" s="19">
        <v>48.199976543270886</v>
      </c>
      <c r="J111" s="19">
        <v>25.05049441456567</v>
      </c>
      <c r="K111" s="19">
        <v>19.03057353263195</v>
      </c>
      <c r="L111" s="19">
        <v>23.113379142097585</v>
      </c>
      <c r="M111" s="21">
        <v>0.6915052160953801</v>
      </c>
    </row>
    <row r="112" spans="1:13" ht="15">
      <c r="A112" s="27" t="str">
        <f aca="true" t="shared" si="4" ref="A112:A123">A111</f>
        <v>Ibagué</v>
      </c>
      <c r="B112" s="27" t="s">
        <v>328</v>
      </c>
      <c r="C112" s="18">
        <v>11.8</v>
      </c>
      <c r="D112" s="18">
        <v>256</v>
      </c>
      <c r="E112" s="18">
        <v>24.92933949855999</v>
      </c>
      <c r="F112" s="18">
        <v>227</v>
      </c>
      <c r="G112" s="18">
        <v>21.952030550019582</v>
      </c>
      <c r="H112" s="18">
        <v>125</v>
      </c>
      <c r="I112" s="19">
        <v>2.1267228534177685</v>
      </c>
      <c r="J112" s="19">
        <v>22.802616645142223</v>
      </c>
      <c r="K112" s="19">
        <v>2.166138945799963</v>
      </c>
      <c r="L112" s="19">
        <v>19.785891604219618</v>
      </c>
      <c r="M112" s="21">
        <v>0.88671875</v>
      </c>
    </row>
    <row r="113" spans="1:13" ht="15">
      <c r="A113" s="27" t="str">
        <f t="shared" si="4"/>
        <v>Ibagué</v>
      </c>
      <c r="B113" s="27" t="s">
        <v>329</v>
      </c>
      <c r="C113" s="18">
        <v>6.066666666666666</v>
      </c>
      <c r="D113" s="18">
        <v>203</v>
      </c>
      <c r="E113" s="18">
        <v>48.95604395604394</v>
      </c>
      <c r="F113" s="18">
        <v>125</v>
      </c>
      <c r="G113" s="18">
        <v>31.813186813186814</v>
      </c>
      <c r="H113" s="18">
        <v>320</v>
      </c>
      <c r="I113" s="19">
        <v>21.923076923076923</v>
      </c>
      <c r="J113" s="19">
        <v>27.032967032967033</v>
      </c>
      <c r="K113" s="19">
        <v>12.362637362637361</v>
      </c>
      <c r="L113" s="19">
        <v>19.45054945054945</v>
      </c>
      <c r="M113" s="21">
        <v>0.6157635467980296</v>
      </c>
    </row>
    <row r="114" spans="1:13" ht="15">
      <c r="A114" s="27" t="str">
        <f t="shared" si="4"/>
        <v>Ibagué</v>
      </c>
      <c r="B114" s="27" t="s">
        <v>330</v>
      </c>
      <c r="C114" s="18">
        <v>12.2</v>
      </c>
      <c r="D114" s="18">
        <v>212</v>
      </c>
      <c r="E114" s="18">
        <v>20.433628214864086</v>
      </c>
      <c r="F114" s="18">
        <v>206</v>
      </c>
      <c r="G114" s="18">
        <v>20.175498953270928</v>
      </c>
      <c r="H114" s="18">
        <v>133</v>
      </c>
      <c r="I114" s="19">
        <v>12.072898160657864</v>
      </c>
      <c r="J114" s="19">
        <v>8.360730054206222</v>
      </c>
      <c r="K114" s="19">
        <v>12.85147063628027</v>
      </c>
      <c r="L114" s="19">
        <v>7.324028316990661</v>
      </c>
      <c r="M114" s="21">
        <v>0.9716981132075472</v>
      </c>
    </row>
    <row r="115" spans="1:13" ht="15">
      <c r="A115" s="27" t="str">
        <f t="shared" si="4"/>
        <v>Ibagué</v>
      </c>
      <c r="B115" s="27" t="s">
        <v>331</v>
      </c>
      <c r="C115" s="18">
        <v>12.2</v>
      </c>
      <c r="D115" s="18">
        <v>340</v>
      </c>
      <c r="E115" s="18">
        <v>30.726824356189148</v>
      </c>
      <c r="F115" s="18">
        <v>322</v>
      </c>
      <c r="G115" s="18">
        <v>29.34070017184489</v>
      </c>
      <c r="H115" s="18">
        <v>102</v>
      </c>
      <c r="I115" s="19">
        <v>19.267738676149225</v>
      </c>
      <c r="J115" s="19">
        <v>11.459085680039914</v>
      </c>
      <c r="K115" s="19">
        <v>18.414648583266853</v>
      </c>
      <c r="L115" s="19">
        <v>10.926051588578037</v>
      </c>
      <c r="M115" s="21">
        <v>0.9470588235294117</v>
      </c>
    </row>
    <row r="116" spans="1:13" ht="15">
      <c r="A116" s="27" t="str">
        <f t="shared" si="4"/>
        <v>Ibagué</v>
      </c>
      <c r="B116" s="27" t="s">
        <v>332</v>
      </c>
      <c r="C116" s="18">
        <v>12.2</v>
      </c>
      <c r="D116" s="18">
        <v>352</v>
      </c>
      <c r="E116" s="18">
        <v>34.04924895804045</v>
      </c>
      <c r="F116" s="18">
        <v>276</v>
      </c>
      <c r="G116" s="18">
        <v>28.475509609695955</v>
      </c>
      <c r="H116" s="18">
        <v>170</v>
      </c>
      <c r="I116" s="19">
        <v>19.745675729383482</v>
      </c>
      <c r="J116" s="19">
        <v>14.303573228656973</v>
      </c>
      <c r="K116" s="19">
        <v>16.959694832426102</v>
      </c>
      <c r="L116" s="19">
        <v>11.515814777269847</v>
      </c>
      <c r="M116" s="21">
        <v>0.7840909090909091</v>
      </c>
    </row>
    <row r="117" spans="1:13" ht="15">
      <c r="A117" s="27" t="str">
        <f t="shared" si="4"/>
        <v>Ibagué</v>
      </c>
      <c r="B117" s="27" t="s">
        <v>333</v>
      </c>
      <c r="C117" s="18">
        <v>12.2</v>
      </c>
      <c r="D117" s="18">
        <v>263</v>
      </c>
      <c r="E117" s="18">
        <v>27.036422851285955</v>
      </c>
      <c r="F117" s="18">
        <v>203</v>
      </c>
      <c r="G117" s="18">
        <v>20.706539545960048</v>
      </c>
      <c r="H117" s="18">
        <v>111</v>
      </c>
      <c r="I117" s="19">
        <v>14.093927672807913</v>
      </c>
      <c r="J117" s="19">
        <v>12.942495178478051</v>
      </c>
      <c r="K117" s="19">
        <v>9.181040414912824</v>
      </c>
      <c r="L117" s="19">
        <v>11.525499131047223</v>
      </c>
      <c r="M117" s="21">
        <v>0.7718631178707225</v>
      </c>
    </row>
    <row r="118" spans="1:13" ht="15">
      <c r="A118" s="27" t="str">
        <f t="shared" si="4"/>
        <v>Ibagué</v>
      </c>
      <c r="B118" s="27" t="s">
        <v>334</v>
      </c>
      <c r="C118" s="18">
        <v>12.2</v>
      </c>
      <c r="D118" s="18">
        <v>245</v>
      </c>
      <c r="E118" s="18">
        <v>20.705825179809505</v>
      </c>
      <c r="F118" s="18">
        <v>281</v>
      </c>
      <c r="G118" s="18">
        <v>23.16990222891863</v>
      </c>
      <c r="H118" s="18">
        <v>135</v>
      </c>
      <c r="I118" s="19">
        <v>20.705825179809505</v>
      </c>
      <c r="J118" s="19"/>
      <c r="K118" s="19">
        <v>23.16990222891863</v>
      </c>
      <c r="L118" s="19"/>
      <c r="M118" s="21">
        <v>1.146938775510204</v>
      </c>
    </row>
    <row r="119" spans="1:13" ht="15">
      <c r="A119" s="27" t="str">
        <f t="shared" si="4"/>
        <v>Ibagué</v>
      </c>
      <c r="B119" s="27" t="s">
        <v>335</v>
      </c>
      <c r="C119" s="18">
        <v>12.2</v>
      </c>
      <c r="D119" s="18">
        <v>176</v>
      </c>
      <c r="E119" s="18">
        <v>18.58207493480969</v>
      </c>
      <c r="F119" s="18">
        <v>122</v>
      </c>
      <c r="G119" s="18">
        <v>12.578753986335501</v>
      </c>
      <c r="H119" s="18">
        <v>217</v>
      </c>
      <c r="I119" s="19">
        <v>6.825941165035961</v>
      </c>
      <c r="J119" s="19">
        <v>11.756133769773728</v>
      </c>
      <c r="K119" s="19">
        <v>4.7541005362951045</v>
      </c>
      <c r="L119" s="19">
        <v>7.824653450040395</v>
      </c>
      <c r="M119" s="21">
        <v>0.6931818181818182</v>
      </c>
    </row>
    <row r="120" spans="1:13" ht="15">
      <c r="A120" s="27" t="str">
        <f t="shared" si="4"/>
        <v>Ibagué</v>
      </c>
      <c r="B120" s="27" t="s">
        <v>336</v>
      </c>
      <c r="C120" s="18">
        <v>12.2</v>
      </c>
      <c r="D120" s="18">
        <v>179</v>
      </c>
      <c r="E120" s="18">
        <v>19.402578988941087</v>
      </c>
      <c r="F120" s="18">
        <v>131</v>
      </c>
      <c r="G120" s="18">
        <v>14.638016544417184</v>
      </c>
      <c r="H120" s="18">
        <v>200</v>
      </c>
      <c r="I120" s="19">
        <v>12.704639978695573</v>
      </c>
      <c r="J120" s="19">
        <v>6.69793901024551</v>
      </c>
      <c r="K120" s="19">
        <v>9.927594322997031</v>
      </c>
      <c r="L120" s="19">
        <v>4.710422221420153</v>
      </c>
      <c r="M120" s="21">
        <v>0.7318435754189944</v>
      </c>
    </row>
    <row r="121" spans="1:13" ht="15">
      <c r="A121" s="27" t="str">
        <f t="shared" si="4"/>
        <v>Ibagué</v>
      </c>
      <c r="B121" s="27" t="s">
        <v>337</v>
      </c>
      <c r="C121" s="18">
        <v>12.2</v>
      </c>
      <c r="D121" s="18">
        <v>250</v>
      </c>
      <c r="E121" s="18">
        <v>24.044858941971704</v>
      </c>
      <c r="F121" s="18">
        <v>253</v>
      </c>
      <c r="G121" s="18">
        <v>23.58453051059594</v>
      </c>
      <c r="H121" s="18">
        <v>19</v>
      </c>
      <c r="I121" s="19">
        <v>7.0381627664207755</v>
      </c>
      <c r="J121" s="19">
        <v>17.006696175550935</v>
      </c>
      <c r="K121" s="19">
        <v>8.451872581533998</v>
      </c>
      <c r="L121" s="19">
        <v>15.13265792906195</v>
      </c>
      <c r="M121" s="21">
        <v>1.012</v>
      </c>
    </row>
    <row r="122" spans="1:13" ht="15">
      <c r="A122" s="27" t="str">
        <f t="shared" si="4"/>
        <v>Ibagué</v>
      </c>
      <c r="B122" s="27" t="s">
        <v>338</v>
      </c>
      <c r="C122" s="18">
        <v>12.2</v>
      </c>
      <c r="D122" s="18">
        <v>164</v>
      </c>
      <c r="E122" s="18">
        <v>29.789339414294417</v>
      </c>
      <c r="F122" s="18">
        <v>124</v>
      </c>
      <c r="G122" s="18">
        <v>25.26688490410795</v>
      </c>
      <c r="H122" s="18">
        <v>117</v>
      </c>
      <c r="I122" s="19">
        <v>8.958818108122792</v>
      </c>
      <c r="J122" s="19">
        <v>20.83052130617162</v>
      </c>
      <c r="K122" s="19">
        <v>5.905317654826014</v>
      </c>
      <c r="L122" s="19">
        <v>19.361567249281926</v>
      </c>
      <c r="M122" s="21">
        <v>0.7560975609756098</v>
      </c>
    </row>
    <row r="123" spans="1:13" ht="15">
      <c r="A123" s="27" t="str">
        <f t="shared" si="4"/>
        <v>Ibagué</v>
      </c>
      <c r="B123" s="27" t="s">
        <v>339</v>
      </c>
      <c r="C123" s="18">
        <v>12.2</v>
      </c>
      <c r="D123" s="18">
        <v>122</v>
      </c>
      <c r="E123" s="18">
        <v>16.921027227814818</v>
      </c>
      <c r="F123" s="18">
        <v>102</v>
      </c>
      <c r="G123" s="18">
        <v>14.748559141250505</v>
      </c>
      <c r="H123" s="18">
        <v>24</v>
      </c>
      <c r="I123" s="19">
        <v>9.232080892610465</v>
      </c>
      <c r="J123" s="19">
        <v>7.6889463352043546</v>
      </c>
      <c r="K123" s="19">
        <v>8.256055493793188</v>
      </c>
      <c r="L123" s="19">
        <v>6.492503647457319</v>
      </c>
      <c r="M123" s="21">
        <v>0.8360655737704918</v>
      </c>
    </row>
    <row r="124" spans="1:13" ht="15">
      <c r="A124" s="22" t="s">
        <v>96</v>
      </c>
      <c r="B124" s="25"/>
      <c r="C124" s="23"/>
      <c r="D124" s="23">
        <v>3433</v>
      </c>
      <c r="E124" s="23">
        <v>388.82768348046113</v>
      </c>
      <c r="F124" s="23">
        <v>2836</v>
      </c>
      <c r="G124" s="23">
        <v>308.594065634333</v>
      </c>
      <c r="H124" s="23">
        <v>2118</v>
      </c>
      <c r="I124" s="24">
        <v>202.89548464945915</v>
      </c>
      <c r="J124" s="24">
        <v>185.9321988310022</v>
      </c>
      <c r="K124" s="24">
        <v>151.43104712631927</v>
      </c>
      <c r="L124" s="24">
        <v>157.16301850801415</v>
      </c>
      <c r="M124" s="26">
        <v>0.8260996213224585</v>
      </c>
    </row>
    <row r="125" spans="1:13" ht="15">
      <c r="A125" s="17" t="s">
        <v>97</v>
      </c>
      <c r="B125" s="27" t="s">
        <v>340</v>
      </c>
      <c r="C125" s="18">
        <v>12.2</v>
      </c>
      <c r="D125" s="18">
        <v>226</v>
      </c>
      <c r="E125" s="18">
        <v>27.540450305593424</v>
      </c>
      <c r="F125" s="18">
        <v>250</v>
      </c>
      <c r="G125" s="18">
        <v>28.041658842473016</v>
      </c>
      <c r="H125" s="18">
        <v>88</v>
      </c>
      <c r="I125" s="19">
        <v>6.383163016223751</v>
      </c>
      <c r="J125" s="19">
        <v>21.15728728936967</v>
      </c>
      <c r="K125" s="19">
        <v>8.784931153685825</v>
      </c>
      <c r="L125" s="19">
        <v>19.256727688787187</v>
      </c>
      <c r="M125" s="21">
        <v>1.1061946902654867</v>
      </c>
    </row>
    <row r="126" spans="1:13" ht="15">
      <c r="A126" s="27" t="str">
        <f aca="true" t="shared" si="5" ref="A126:A138">A125</f>
        <v>Manizales</v>
      </c>
      <c r="B126" s="27" t="s">
        <v>341</v>
      </c>
      <c r="C126" s="18">
        <v>12.2</v>
      </c>
      <c r="D126" s="18">
        <v>358</v>
      </c>
      <c r="E126" s="18">
        <v>39.12801845339265</v>
      </c>
      <c r="F126" s="18">
        <v>315</v>
      </c>
      <c r="G126" s="18">
        <v>33.70267672455841</v>
      </c>
      <c r="H126" s="18">
        <v>64</v>
      </c>
      <c r="I126" s="19">
        <v>15.13211343182833</v>
      </c>
      <c r="J126" s="19">
        <v>23.995905021564326</v>
      </c>
      <c r="K126" s="19">
        <v>14.998581461304198</v>
      </c>
      <c r="L126" s="19">
        <v>18.70409526325421</v>
      </c>
      <c r="M126" s="21">
        <v>0.8798882681564246</v>
      </c>
    </row>
    <row r="127" spans="1:13" ht="15">
      <c r="A127" s="27" t="str">
        <f t="shared" si="5"/>
        <v>Manizales</v>
      </c>
      <c r="B127" s="27" t="s">
        <v>342</v>
      </c>
      <c r="C127" s="18">
        <v>12.2</v>
      </c>
      <c r="D127" s="18">
        <v>339</v>
      </c>
      <c r="E127" s="18">
        <v>36.98165581524522</v>
      </c>
      <c r="F127" s="18">
        <v>323</v>
      </c>
      <c r="G127" s="18">
        <v>35.3783990260433</v>
      </c>
      <c r="H127" s="18">
        <v>56</v>
      </c>
      <c r="I127" s="19">
        <v>19.30772981252376</v>
      </c>
      <c r="J127" s="19">
        <v>17.673926002721444</v>
      </c>
      <c r="K127" s="19">
        <v>19.177498358642254</v>
      </c>
      <c r="L127" s="19">
        <v>16.200900667401026</v>
      </c>
      <c r="M127" s="21">
        <v>0.9528023598820059</v>
      </c>
    </row>
    <row r="128" spans="1:13" ht="15">
      <c r="A128" s="27" t="str">
        <f t="shared" si="5"/>
        <v>Manizales</v>
      </c>
      <c r="B128" s="27" t="s">
        <v>343</v>
      </c>
      <c r="C128" s="18">
        <v>12.2</v>
      </c>
      <c r="D128" s="18">
        <v>303</v>
      </c>
      <c r="E128" s="18">
        <v>34.165836225818126</v>
      </c>
      <c r="F128" s="18">
        <v>271</v>
      </c>
      <c r="G128" s="18">
        <v>30.268929651253334</v>
      </c>
      <c r="H128" s="18">
        <v>108</v>
      </c>
      <c r="I128" s="19">
        <v>14.281231772532436</v>
      </c>
      <c r="J128" s="19">
        <v>19.884604453285686</v>
      </c>
      <c r="K128" s="19">
        <v>13.330687697582386</v>
      </c>
      <c r="L128" s="19">
        <v>16.93824195367094</v>
      </c>
      <c r="M128" s="21">
        <v>0.8943894389438944</v>
      </c>
    </row>
    <row r="129" spans="1:13" ht="15">
      <c r="A129" s="27" t="str">
        <f t="shared" si="5"/>
        <v>Manizales</v>
      </c>
      <c r="B129" s="27" t="s">
        <v>344</v>
      </c>
      <c r="C129" s="18">
        <v>12.2</v>
      </c>
      <c r="D129" s="18">
        <v>353</v>
      </c>
      <c r="E129" s="18">
        <v>38.013682291923914</v>
      </c>
      <c r="F129" s="18">
        <v>286</v>
      </c>
      <c r="G129" s="18">
        <v>29.011102123446367</v>
      </c>
      <c r="H129" s="18">
        <v>83</v>
      </c>
      <c r="I129" s="19">
        <v>15.378102120135615</v>
      </c>
      <c r="J129" s="19">
        <v>22.6355801717883</v>
      </c>
      <c r="K129" s="19">
        <v>13.144005641880895</v>
      </c>
      <c r="L129" s="19">
        <v>15.867096481565476</v>
      </c>
      <c r="M129" s="21">
        <v>0.8101983002832861</v>
      </c>
    </row>
    <row r="130" spans="1:13" ht="15">
      <c r="A130" s="27" t="str">
        <f t="shared" si="5"/>
        <v>Manizales</v>
      </c>
      <c r="B130" s="27" t="s">
        <v>345</v>
      </c>
      <c r="C130" s="18">
        <v>12.2</v>
      </c>
      <c r="D130" s="18">
        <v>323</v>
      </c>
      <c r="E130" s="18">
        <v>37.74580494480182</v>
      </c>
      <c r="F130" s="18">
        <v>271</v>
      </c>
      <c r="G130" s="18">
        <v>30.458177318022482</v>
      </c>
      <c r="H130" s="18">
        <v>84</v>
      </c>
      <c r="I130" s="19">
        <v>15.897198086025748</v>
      </c>
      <c r="J130" s="19">
        <v>21.848606858776073</v>
      </c>
      <c r="K130" s="19">
        <v>12.014361520446716</v>
      </c>
      <c r="L130" s="19">
        <v>18.443815797575766</v>
      </c>
      <c r="M130" s="21">
        <v>0.8390092879256966</v>
      </c>
    </row>
    <row r="131" spans="1:13" ht="15">
      <c r="A131" s="27" t="str">
        <f t="shared" si="5"/>
        <v>Manizales</v>
      </c>
      <c r="B131" s="27" t="s">
        <v>346</v>
      </c>
      <c r="C131" s="18">
        <v>12.2</v>
      </c>
      <c r="D131" s="18">
        <v>240</v>
      </c>
      <c r="E131" s="18">
        <v>26.052368980219153</v>
      </c>
      <c r="F131" s="18">
        <v>220</v>
      </c>
      <c r="G131" s="18">
        <v>23.540570277837297</v>
      </c>
      <c r="H131" s="18">
        <v>63</v>
      </c>
      <c r="I131" s="19">
        <v>16.276337282448328</v>
      </c>
      <c r="J131" s="19">
        <v>9.776031697770826</v>
      </c>
      <c r="K131" s="19">
        <v>14.24565746118535</v>
      </c>
      <c r="L131" s="19">
        <v>9.294912816651946</v>
      </c>
      <c r="M131" s="21">
        <v>0.9166666666666666</v>
      </c>
    </row>
    <row r="132" spans="1:13" ht="15">
      <c r="A132" s="27" t="str">
        <f t="shared" si="5"/>
        <v>Manizales</v>
      </c>
      <c r="B132" s="27" t="s">
        <v>347</v>
      </c>
      <c r="C132" s="18">
        <v>12.2</v>
      </c>
      <c r="D132" s="18">
        <v>167</v>
      </c>
      <c r="E132" s="18">
        <v>16.544305666499504</v>
      </c>
      <c r="F132" s="18">
        <v>146</v>
      </c>
      <c r="G132" s="18">
        <v>14.280713950766655</v>
      </c>
      <c r="H132" s="18">
        <v>60</v>
      </c>
      <c r="I132" s="19">
        <v>11.41818616946055</v>
      </c>
      <c r="J132" s="19">
        <v>5.126119497038956</v>
      </c>
      <c r="K132" s="19">
        <v>10.135822989981182</v>
      </c>
      <c r="L132" s="19">
        <v>4.144890960785473</v>
      </c>
      <c r="M132" s="21">
        <v>0.874251497005988</v>
      </c>
    </row>
    <row r="133" spans="1:13" ht="15">
      <c r="A133" s="27" t="str">
        <f t="shared" si="5"/>
        <v>Manizales</v>
      </c>
      <c r="B133" s="27" t="s">
        <v>348</v>
      </c>
      <c r="C133" s="18">
        <v>12.2</v>
      </c>
      <c r="D133" s="18">
        <v>248</v>
      </c>
      <c r="E133" s="18">
        <v>26.292916829231093</v>
      </c>
      <c r="F133" s="18">
        <v>315</v>
      </c>
      <c r="G133" s="18">
        <v>31.38506078648553</v>
      </c>
      <c r="H133" s="18">
        <v>60</v>
      </c>
      <c r="I133" s="19">
        <v>18.331626088610346</v>
      </c>
      <c r="J133" s="19">
        <v>7.961290740620748</v>
      </c>
      <c r="K133" s="19">
        <v>26.48129612634167</v>
      </c>
      <c r="L133" s="19">
        <v>4.903764660143848</v>
      </c>
      <c r="M133" s="21">
        <v>1.2701612903225807</v>
      </c>
    </row>
    <row r="134" spans="1:13" ht="15">
      <c r="A134" s="27" t="str">
        <f t="shared" si="5"/>
        <v>Manizales</v>
      </c>
      <c r="B134" s="27" t="s">
        <v>349</v>
      </c>
      <c r="C134" s="18">
        <v>12.2</v>
      </c>
      <c r="D134" s="18">
        <v>244</v>
      </c>
      <c r="E134" s="18">
        <v>24.084358053670943</v>
      </c>
      <c r="F134" s="18">
        <v>242</v>
      </c>
      <c r="G134" s="18">
        <v>22.39379822278538</v>
      </c>
      <c r="H134" s="18">
        <v>29</v>
      </c>
      <c r="I134" s="19">
        <v>17.91408922770005</v>
      </c>
      <c r="J134" s="19">
        <v>6.1702688259708935</v>
      </c>
      <c r="K134" s="19">
        <v>18.354119975159872</v>
      </c>
      <c r="L134" s="19">
        <v>4.0396782476255035</v>
      </c>
      <c r="M134" s="21">
        <v>0.9918032786885246</v>
      </c>
    </row>
    <row r="135" spans="1:13" ht="15">
      <c r="A135" s="27" t="str">
        <f t="shared" si="5"/>
        <v>Manizales</v>
      </c>
      <c r="B135" s="27" t="s">
        <v>350</v>
      </c>
      <c r="C135" s="18">
        <v>12.2</v>
      </c>
      <c r="D135" s="18">
        <v>226</v>
      </c>
      <c r="E135" s="18">
        <v>27.81513753699305</v>
      </c>
      <c r="F135" s="18">
        <v>227</v>
      </c>
      <c r="G135" s="18">
        <v>26.97248451118739</v>
      </c>
      <c r="H135" s="18">
        <v>40</v>
      </c>
      <c r="I135" s="19">
        <v>21.687189913587922</v>
      </c>
      <c r="J135" s="19">
        <v>6.127947623405126</v>
      </c>
      <c r="K135" s="19">
        <v>21.917141907913802</v>
      </c>
      <c r="L135" s="19">
        <v>5.055342603273587</v>
      </c>
      <c r="M135" s="21">
        <v>1.0044247787610618</v>
      </c>
    </row>
    <row r="136" spans="1:13" ht="15">
      <c r="A136" s="27" t="str">
        <f t="shared" si="5"/>
        <v>Manizales</v>
      </c>
      <c r="B136" s="27" t="s">
        <v>351</v>
      </c>
      <c r="C136" s="18">
        <v>12.2</v>
      </c>
      <c r="D136" s="18">
        <v>483</v>
      </c>
      <c r="E136" s="18">
        <v>49.17534870688828</v>
      </c>
      <c r="F136" s="18">
        <v>455</v>
      </c>
      <c r="G136" s="18">
        <v>46.28224872322948</v>
      </c>
      <c r="H136" s="18">
        <v>171</v>
      </c>
      <c r="I136" s="19">
        <v>17.378850657539182</v>
      </c>
      <c r="J136" s="19">
        <v>31.79649804934908</v>
      </c>
      <c r="K136" s="19">
        <v>16.449387037516747</v>
      </c>
      <c r="L136" s="19">
        <v>29.832861685712725</v>
      </c>
      <c r="M136" s="21">
        <v>0.9420289855072463</v>
      </c>
    </row>
    <row r="137" spans="1:13" ht="15">
      <c r="A137" s="27" t="str">
        <f t="shared" si="5"/>
        <v>Manizales</v>
      </c>
      <c r="B137" s="27" t="s">
        <v>352</v>
      </c>
      <c r="C137" s="18">
        <v>12.2</v>
      </c>
      <c r="D137" s="18">
        <v>315</v>
      </c>
      <c r="E137" s="18">
        <v>32.94985326414328</v>
      </c>
      <c r="F137" s="18">
        <v>261</v>
      </c>
      <c r="G137" s="18">
        <v>27.256060671721325</v>
      </c>
      <c r="H137" s="18">
        <v>79</v>
      </c>
      <c r="I137" s="19">
        <v>22.693205172391842</v>
      </c>
      <c r="J137" s="19">
        <v>10.256648091751444</v>
      </c>
      <c r="K137" s="19">
        <v>18.853663211732986</v>
      </c>
      <c r="L137" s="19">
        <v>8.402397459988338</v>
      </c>
      <c r="M137" s="21">
        <v>0.8285714285714286</v>
      </c>
    </row>
    <row r="138" spans="1:13" ht="15">
      <c r="A138" s="27" t="str">
        <f t="shared" si="5"/>
        <v>Manizales</v>
      </c>
      <c r="B138" s="27" t="s">
        <v>353</v>
      </c>
      <c r="C138" s="18">
        <v>12.2</v>
      </c>
      <c r="D138" s="18">
        <v>156</v>
      </c>
      <c r="E138" s="18">
        <v>17.35718216599826</v>
      </c>
      <c r="F138" s="18">
        <v>153</v>
      </c>
      <c r="G138" s="18">
        <v>17.039569491644293</v>
      </c>
      <c r="H138" s="18">
        <v>28</v>
      </c>
      <c r="I138" s="19">
        <v>8.085018477940059</v>
      </c>
      <c r="J138" s="19">
        <v>9.2721636880582</v>
      </c>
      <c r="K138" s="19">
        <v>9.021063549973707</v>
      </c>
      <c r="L138" s="19">
        <v>8.01850594167059</v>
      </c>
      <c r="M138" s="21">
        <v>0.9807692307692307</v>
      </c>
    </row>
    <row r="139" spans="1:13" ht="15">
      <c r="A139" s="22" t="s">
        <v>102</v>
      </c>
      <c r="B139" s="25"/>
      <c r="C139" s="23"/>
      <c r="D139" s="23">
        <v>3981</v>
      </c>
      <c r="E139" s="23">
        <v>433.8469192404186</v>
      </c>
      <c r="F139" s="23">
        <v>3735</v>
      </c>
      <c r="G139" s="23">
        <v>396.011450321454</v>
      </c>
      <c r="H139" s="23">
        <v>1013</v>
      </c>
      <c r="I139" s="24">
        <v>220.16404122894792</v>
      </c>
      <c r="J139" s="24">
        <v>213.68287801147073</v>
      </c>
      <c r="K139" s="24">
        <v>216.90821809334759</v>
      </c>
      <c r="L139" s="24">
        <v>179.10323222810663</v>
      </c>
      <c r="M139" s="26">
        <v>0.9382064807837227</v>
      </c>
    </row>
    <row r="140" spans="1:13" ht="15">
      <c r="A140" s="17" t="s">
        <v>103</v>
      </c>
      <c r="B140" s="27" t="s">
        <v>354</v>
      </c>
      <c r="C140" s="18">
        <v>3</v>
      </c>
      <c r="D140" s="18">
        <v>10</v>
      </c>
      <c r="E140" s="18">
        <v>3.3333333333333335</v>
      </c>
      <c r="F140" s="18">
        <v>7</v>
      </c>
      <c r="G140" s="18">
        <v>2.333333333333333</v>
      </c>
      <c r="H140" s="18">
        <v>180</v>
      </c>
      <c r="I140" s="19">
        <v>3.3333333333333335</v>
      </c>
      <c r="J140" s="19"/>
      <c r="K140" s="19">
        <v>2.333333333333333</v>
      </c>
      <c r="L140" s="19"/>
      <c r="M140" s="21">
        <v>0.7</v>
      </c>
    </row>
    <row r="141" spans="1:13" ht="15">
      <c r="A141" s="27" t="str">
        <f aca="true" t="shared" si="6" ref="A141:A146">A140</f>
        <v>Medellín</v>
      </c>
      <c r="B141" s="27" t="s">
        <v>355</v>
      </c>
      <c r="C141" s="18">
        <v>12.2</v>
      </c>
      <c r="D141" s="18">
        <v>1396</v>
      </c>
      <c r="E141" s="18">
        <v>118.86996932057438</v>
      </c>
      <c r="F141" s="18">
        <v>1242</v>
      </c>
      <c r="G141" s="18">
        <v>105.60290228212459</v>
      </c>
      <c r="H141" s="18">
        <v>56</v>
      </c>
      <c r="I141" s="19">
        <v>47.73192311094018</v>
      </c>
      <c r="J141" s="19">
        <v>71.13804620963421</v>
      </c>
      <c r="K141" s="19">
        <v>49.381997911407</v>
      </c>
      <c r="L141" s="19">
        <v>56.220904370717605</v>
      </c>
      <c r="M141" s="21">
        <v>0.8896848137535817</v>
      </c>
    </row>
    <row r="142" spans="1:13" ht="15">
      <c r="A142" s="27" t="str">
        <f t="shared" si="6"/>
        <v>Medellín</v>
      </c>
      <c r="B142" s="27" t="s">
        <v>356</v>
      </c>
      <c r="C142" s="18">
        <v>9.233333333333333</v>
      </c>
      <c r="D142" s="18">
        <v>825</v>
      </c>
      <c r="E142" s="18">
        <v>90.59962163980354</v>
      </c>
      <c r="F142" s="18">
        <v>731</v>
      </c>
      <c r="G142" s="18">
        <v>80.3823816111389</v>
      </c>
      <c r="H142" s="18">
        <v>222</v>
      </c>
      <c r="I142" s="19">
        <v>20.527419473738547</v>
      </c>
      <c r="J142" s="19">
        <v>70.07220216606498</v>
      </c>
      <c r="K142" s="19">
        <v>16.050251647239943</v>
      </c>
      <c r="L142" s="19">
        <v>64.33212996389892</v>
      </c>
      <c r="M142" s="21">
        <v>0.8860606060606061</v>
      </c>
    </row>
    <row r="143" spans="1:13" ht="15">
      <c r="A143" s="27" t="str">
        <f t="shared" si="6"/>
        <v>Medellín</v>
      </c>
      <c r="B143" s="27" t="s">
        <v>357</v>
      </c>
      <c r="C143" s="18">
        <v>6.333333333333333</v>
      </c>
      <c r="D143" s="18">
        <v>314</v>
      </c>
      <c r="E143" s="18">
        <v>78.34313055365689</v>
      </c>
      <c r="F143" s="18">
        <v>222</v>
      </c>
      <c r="G143" s="18">
        <v>57.02415128730919</v>
      </c>
      <c r="H143" s="18">
        <v>427</v>
      </c>
      <c r="I143" s="19">
        <v>21.71309392362024</v>
      </c>
      <c r="J143" s="19">
        <v>56.630036630036635</v>
      </c>
      <c r="K143" s="19">
        <v>12.515326778484672</v>
      </c>
      <c r="L143" s="19">
        <v>44.50882450882451</v>
      </c>
      <c r="M143" s="21">
        <v>0.7070063694267515</v>
      </c>
    </row>
    <row r="144" spans="1:13" ht="15">
      <c r="A144" s="27" t="str">
        <f t="shared" si="6"/>
        <v>Medellín</v>
      </c>
      <c r="B144" s="27" t="s">
        <v>358</v>
      </c>
      <c r="C144" s="18">
        <v>11.8</v>
      </c>
      <c r="D144" s="18">
        <v>496</v>
      </c>
      <c r="E144" s="18">
        <v>57.34337209723955</v>
      </c>
      <c r="F144" s="18">
        <v>425</v>
      </c>
      <c r="G144" s="18">
        <v>49.996118376363476</v>
      </c>
      <c r="H144" s="18">
        <v>128</v>
      </c>
      <c r="I144" s="19">
        <v>17.753984267324405</v>
      </c>
      <c r="J144" s="19">
        <v>39.58938782991516</v>
      </c>
      <c r="K144" s="19">
        <v>15.165628320248997</v>
      </c>
      <c r="L144" s="19">
        <v>34.8304900561145</v>
      </c>
      <c r="M144" s="21">
        <v>0.8568548387096774</v>
      </c>
    </row>
    <row r="145" spans="1:13" ht="15">
      <c r="A145" s="27" t="str">
        <f t="shared" si="6"/>
        <v>Medellín</v>
      </c>
      <c r="B145" s="27" t="s">
        <v>359</v>
      </c>
      <c r="C145" s="18">
        <v>6.066666666666666</v>
      </c>
      <c r="D145" s="18">
        <v>330</v>
      </c>
      <c r="E145" s="18">
        <v>55.3846153846154</v>
      </c>
      <c r="F145" s="18">
        <v>213</v>
      </c>
      <c r="G145" s="18">
        <v>35.934065934065934</v>
      </c>
      <c r="H145" s="18">
        <v>470</v>
      </c>
      <c r="I145" s="19">
        <v>55.3846153846154</v>
      </c>
      <c r="J145" s="19"/>
      <c r="K145" s="19">
        <v>35.934065934065934</v>
      </c>
      <c r="L145" s="19"/>
      <c r="M145" s="21">
        <v>0.6454545454545455</v>
      </c>
    </row>
    <row r="146" spans="1:13" ht="15">
      <c r="A146" s="27" t="str">
        <f t="shared" si="6"/>
        <v>Medellín</v>
      </c>
      <c r="B146" s="27" t="s">
        <v>360</v>
      </c>
      <c r="C146" s="18">
        <v>8.4</v>
      </c>
      <c r="D146" s="18">
        <v>846</v>
      </c>
      <c r="E146" s="18">
        <v>106.82035355948396</v>
      </c>
      <c r="F146" s="18">
        <v>618</v>
      </c>
      <c r="G146" s="18">
        <v>77.00207039337475</v>
      </c>
      <c r="H146" s="18">
        <v>602</v>
      </c>
      <c r="I146" s="19">
        <v>55.96050326485109</v>
      </c>
      <c r="J146" s="19">
        <v>50.8598502946329</v>
      </c>
      <c r="K146" s="19">
        <v>33.282767956681</v>
      </c>
      <c r="L146" s="19">
        <v>43.71930243669374</v>
      </c>
      <c r="M146" s="21">
        <v>0.7304964539007093</v>
      </c>
    </row>
    <row r="147" spans="1:13" ht="15">
      <c r="A147" s="22" t="s">
        <v>119</v>
      </c>
      <c r="B147" s="25"/>
      <c r="C147" s="23"/>
      <c r="D147" s="23">
        <v>4217</v>
      </c>
      <c r="E147" s="23">
        <v>510.6943958887072</v>
      </c>
      <c r="F147" s="23">
        <v>3458</v>
      </c>
      <c r="G147" s="23">
        <v>408.27502321770993</v>
      </c>
      <c r="H147" s="23">
        <v>2085</v>
      </c>
      <c r="I147" s="24">
        <v>222.40487275842318</v>
      </c>
      <c r="J147" s="24">
        <v>288.2895231302839</v>
      </c>
      <c r="K147" s="24">
        <v>164.66337188146088</v>
      </c>
      <c r="L147" s="24">
        <v>243.61165133624928</v>
      </c>
      <c r="M147" s="26">
        <v>0.820014228124259</v>
      </c>
    </row>
    <row r="148" spans="1:13" ht="15">
      <c r="A148" s="17" t="s">
        <v>361</v>
      </c>
      <c r="B148" s="27" t="s">
        <v>362</v>
      </c>
      <c r="C148" s="18">
        <v>12.2</v>
      </c>
      <c r="D148" s="18">
        <v>552</v>
      </c>
      <c r="E148" s="18">
        <v>49.68937283224446</v>
      </c>
      <c r="F148" s="18">
        <v>560</v>
      </c>
      <c r="G148" s="18">
        <v>49.72871413954728</v>
      </c>
      <c r="H148" s="18">
        <v>79</v>
      </c>
      <c r="I148" s="19">
        <v>23.899726793021145</v>
      </c>
      <c r="J148" s="19">
        <v>25.789646039223328</v>
      </c>
      <c r="K148" s="19">
        <v>25.083045292055964</v>
      </c>
      <c r="L148" s="19">
        <v>24.645668847491322</v>
      </c>
      <c r="M148" s="21">
        <v>1.0144927536231885</v>
      </c>
    </row>
    <row r="149" spans="1:13" ht="15">
      <c r="A149" s="27" t="str">
        <f>A148</f>
        <v>Mocoa</v>
      </c>
      <c r="B149" s="27" t="s">
        <v>363</v>
      </c>
      <c r="C149" s="18">
        <v>12.2</v>
      </c>
      <c r="D149" s="18">
        <v>196</v>
      </c>
      <c r="E149" s="18">
        <v>38.09398563467842</v>
      </c>
      <c r="F149" s="18">
        <v>176</v>
      </c>
      <c r="G149" s="18">
        <v>35.45252577593417</v>
      </c>
      <c r="H149" s="18">
        <v>84</v>
      </c>
      <c r="I149" s="19">
        <v>11.680942156417547</v>
      </c>
      <c r="J149" s="19">
        <v>26.413043478260867</v>
      </c>
      <c r="K149" s="19">
        <v>9.039482297673295</v>
      </c>
      <c r="L149" s="19">
        <v>26.413043478260867</v>
      </c>
      <c r="M149" s="21">
        <v>0.8979591836734694</v>
      </c>
    </row>
    <row r="150" spans="1:13" ht="15">
      <c r="A150" s="22" t="s">
        <v>364</v>
      </c>
      <c r="B150" s="25"/>
      <c r="C150" s="23"/>
      <c r="D150" s="23">
        <v>748</v>
      </c>
      <c r="E150" s="23">
        <v>87.7833584669229</v>
      </c>
      <c r="F150" s="23">
        <v>736</v>
      </c>
      <c r="G150" s="23">
        <v>85.18123991548144</v>
      </c>
      <c r="H150" s="23">
        <v>163</v>
      </c>
      <c r="I150" s="24">
        <v>35.58066894943869</v>
      </c>
      <c r="J150" s="24">
        <v>52.202689517484195</v>
      </c>
      <c r="K150" s="24">
        <v>34.12252758972926</v>
      </c>
      <c r="L150" s="24">
        <v>51.05871232575219</v>
      </c>
      <c r="M150" s="26">
        <v>0.983957219251337</v>
      </c>
    </row>
    <row r="151" spans="1:13" ht="15">
      <c r="A151" s="17" t="s">
        <v>120</v>
      </c>
      <c r="B151" s="27" t="s">
        <v>365</v>
      </c>
      <c r="C151" s="18">
        <v>12.2</v>
      </c>
      <c r="D151" s="18">
        <v>409</v>
      </c>
      <c r="E151" s="18">
        <v>52.037963287941174</v>
      </c>
      <c r="F151" s="18">
        <v>281</v>
      </c>
      <c r="G151" s="18">
        <v>36.05133724977178</v>
      </c>
      <c r="H151" s="18">
        <v>260</v>
      </c>
      <c r="I151" s="19">
        <v>16.736070753517723</v>
      </c>
      <c r="J151" s="19">
        <v>35.30189253442345</v>
      </c>
      <c r="K151" s="19">
        <v>4.216232493126116</v>
      </c>
      <c r="L151" s="19">
        <v>31.835104756645666</v>
      </c>
      <c r="M151" s="21">
        <v>0.687041564792176</v>
      </c>
    </row>
    <row r="152" spans="1:13" ht="15">
      <c r="A152" s="27" t="str">
        <f aca="true" t="shared" si="7" ref="A152:A157">A151</f>
        <v>Montería</v>
      </c>
      <c r="B152" s="27" t="s">
        <v>366</v>
      </c>
      <c r="C152" s="18">
        <v>12.2</v>
      </c>
      <c r="D152" s="18">
        <v>410</v>
      </c>
      <c r="E152" s="18">
        <v>42.369797544595045</v>
      </c>
      <c r="F152" s="18">
        <v>322</v>
      </c>
      <c r="G152" s="18">
        <v>31.8836854793967</v>
      </c>
      <c r="H152" s="18">
        <v>208</v>
      </c>
      <c r="I152" s="19">
        <v>16.943577418518238</v>
      </c>
      <c r="J152" s="19">
        <v>25.42622012607679</v>
      </c>
      <c r="K152" s="19">
        <v>11.125436583800047</v>
      </c>
      <c r="L152" s="19">
        <v>20.75824889559665</v>
      </c>
      <c r="M152" s="21">
        <v>0.7853658536585366</v>
      </c>
    </row>
    <row r="153" spans="1:13" ht="15">
      <c r="A153" s="27" t="str">
        <f t="shared" si="7"/>
        <v>Montería</v>
      </c>
      <c r="B153" s="27" t="s">
        <v>367</v>
      </c>
      <c r="C153" s="18">
        <v>12.2</v>
      </c>
      <c r="D153" s="18">
        <v>436</v>
      </c>
      <c r="E153" s="18">
        <v>41.571360849457704</v>
      </c>
      <c r="F153" s="18">
        <v>349</v>
      </c>
      <c r="G153" s="18">
        <v>34.0037393328471</v>
      </c>
      <c r="H153" s="18">
        <v>134</v>
      </c>
      <c r="I153" s="19">
        <v>16.091563959917494</v>
      </c>
      <c r="J153" s="19">
        <v>25.479796889540218</v>
      </c>
      <c r="K153" s="19">
        <v>12.04612928055551</v>
      </c>
      <c r="L153" s="19">
        <v>21.957610052291585</v>
      </c>
      <c r="M153" s="21">
        <v>0.8004587155963303</v>
      </c>
    </row>
    <row r="154" spans="1:13" ht="15">
      <c r="A154" s="27" t="str">
        <f t="shared" si="7"/>
        <v>Montería</v>
      </c>
      <c r="B154" s="27" t="s">
        <v>368</v>
      </c>
      <c r="C154" s="18">
        <v>12.2</v>
      </c>
      <c r="D154" s="18">
        <v>484</v>
      </c>
      <c r="E154" s="18">
        <v>47.2858821163333</v>
      </c>
      <c r="F154" s="18">
        <v>369</v>
      </c>
      <c r="G154" s="18">
        <v>35.201274102696765</v>
      </c>
      <c r="H154" s="18">
        <v>338</v>
      </c>
      <c r="I154" s="19">
        <v>18.423407278270425</v>
      </c>
      <c r="J154" s="19">
        <v>28.86247483806287</v>
      </c>
      <c r="K154" s="19">
        <v>6.502733690863402</v>
      </c>
      <c r="L154" s="19">
        <v>28.69854041183336</v>
      </c>
      <c r="M154" s="21">
        <v>0.762396694214876</v>
      </c>
    </row>
    <row r="155" spans="1:13" ht="15">
      <c r="A155" s="27" t="str">
        <f t="shared" si="7"/>
        <v>Montería</v>
      </c>
      <c r="B155" s="27" t="s">
        <v>369</v>
      </c>
      <c r="C155" s="18">
        <v>12.2</v>
      </c>
      <c r="D155" s="18">
        <v>253</v>
      </c>
      <c r="E155" s="18">
        <v>24.271776777362238</v>
      </c>
      <c r="F155" s="18">
        <v>268</v>
      </c>
      <c r="G155" s="18">
        <v>24.81457544984458</v>
      </c>
      <c r="H155" s="18">
        <v>132</v>
      </c>
      <c r="I155" s="19">
        <v>14.017788285455003</v>
      </c>
      <c r="J155" s="19">
        <v>10.253988491907236</v>
      </c>
      <c r="K155" s="19">
        <v>15.580837481862261</v>
      </c>
      <c r="L155" s="19">
        <v>9.233737967982321</v>
      </c>
      <c r="M155" s="21">
        <v>1.0592885375494072</v>
      </c>
    </row>
    <row r="156" spans="1:13" ht="15">
      <c r="A156" s="27" t="str">
        <f t="shared" si="7"/>
        <v>Montería</v>
      </c>
      <c r="B156" s="27" t="s">
        <v>370</v>
      </c>
      <c r="C156" s="18">
        <v>11.8</v>
      </c>
      <c r="D156" s="18">
        <v>234</v>
      </c>
      <c r="E156" s="18">
        <v>35.985948378737575</v>
      </c>
      <c r="F156" s="18">
        <v>227</v>
      </c>
      <c r="G156" s="18">
        <v>32.774024251039734</v>
      </c>
      <c r="H156" s="18">
        <v>81</v>
      </c>
      <c r="I156" s="19">
        <v>22.312158070006923</v>
      </c>
      <c r="J156" s="19">
        <v>13.673790308730648</v>
      </c>
      <c r="K156" s="19">
        <v>19.360418301512166</v>
      </c>
      <c r="L156" s="19">
        <v>13.413605949527557</v>
      </c>
      <c r="M156" s="21">
        <v>0.9700854700854701</v>
      </c>
    </row>
    <row r="157" spans="1:13" ht="15">
      <c r="A157" s="27" t="str">
        <f t="shared" si="7"/>
        <v>Montería</v>
      </c>
      <c r="B157" s="27" t="s">
        <v>371</v>
      </c>
      <c r="C157" s="18">
        <v>12.2</v>
      </c>
      <c r="D157" s="18">
        <v>99</v>
      </c>
      <c r="E157" s="18">
        <v>12.133230670199165</v>
      </c>
      <c r="F157" s="18">
        <v>79</v>
      </c>
      <c r="G157" s="18">
        <v>9.983525163465181</v>
      </c>
      <c r="H157" s="18">
        <v>101</v>
      </c>
      <c r="I157" s="19">
        <v>5.32929716048242</v>
      </c>
      <c r="J157" s="19">
        <v>6.803933509716737</v>
      </c>
      <c r="K157" s="19">
        <v>5.471710305552021</v>
      </c>
      <c r="L157" s="19">
        <v>4.511814857913156</v>
      </c>
      <c r="M157" s="21">
        <v>0.797979797979798</v>
      </c>
    </row>
    <row r="158" spans="1:13" ht="15">
      <c r="A158" s="22" t="s">
        <v>124</v>
      </c>
      <c r="B158" s="25"/>
      <c r="C158" s="23"/>
      <c r="D158" s="23">
        <v>2325</v>
      </c>
      <c r="E158" s="23">
        <v>255.65595962462606</v>
      </c>
      <c r="F158" s="23">
        <v>1895</v>
      </c>
      <c r="G158" s="23">
        <v>204.7121610290616</v>
      </c>
      <c r="H158" s="23">
        <v>1254</v>
      </c>
      <c r="I158" s="24">
        <v>109.85386292616822</v>
      </c>
      <c r="J158" s="24">
        <v>145.80209669845794</v>
      </c>
      <c r="K158" s="24">
        <v>74.30349813727152</v>
      </c>
      <c r="L158" s="24">
        <v>130.4086628917903</v>
      </c>
      <c r="M158" s="26">
        <v>0.8150537634408602</v>
      </c>
    </row>
    <row r="159" spans="1:13" ht="15">
      <c r="A159" s="17" t="s">
        <v>125</v>
      </c>
      <c r="B159" s="27" t="s">
        <v>372</v>
      </c>
      <c r="C159" s="18">
        <v>12.2</v>
      </c>
      <c r="D159" s="18">
        <v>366</v>
      </c>
      <c r="E159" s="18">
        <v>33.97599345856479</v>
      </c>
      <c r="F159" s="18">
        <v>273</v>
      </c>
      <c r="G159" s="18">
        <v>25.46952592766005</v>
      </c>
      <c r="H159" s="18">
        <v>142</v>
      </c>
      <c r="I159" s="19">
        <v>14.276867414056381</v>
      </c>
      <c r="J159" s="19">
        <v>19.699126044508393</v>
      </c>
      <c r="K159" s="19">
        <v>8.344633436483567</v>
      </c>
      <c r="L159" s="19">
        <v>17.124892491176478</v>
      </c>
      <c r="M159" s="21">
        <v>0.7459016393442623</v>
      </c>
    </row>
    <row r="160" spans="1:13" ht="15">
      <c r="A160" s="27" t="str">
        <f>A159</f>
        <v>Neiva</v>
      </c>
      <c r="B160" s="27" t="s">
        <v>373</v>
      </c>
      <c r="C160" s="18">
        <v>12.2</v>
      </c>
      <c r="D160" s="18">
        <v>392</v>
      </c>
      <c r="E160" s="18">
        <v>40.00601416583849</v>
      </c>
      <c r="F160" s="18">
        <v>242</v>
      </c>
      <c r="G160" s="18">
        <v>25.86548358065847</v>
      </c>
      <c r="H160" s="18">
        <v>274</v>
      </c>
      <c r="I160" s="19">
        <v>28.580288040508837</v>
      </c>
      <c r="J160" s="19">
        <v>11.425726125329659</v>
      </c>
      <c r="K160" s="19">
        <v>17.144083720462604</v>
      </c>
      <c r="L160" s="19">
        <v>8.721399860195872</v>
      </c>
      <c r="M160" s="21">
        <v>0.6173469387755102</v>
      </c>
    </row>
    <row r="161" spans="1:13" ht="15">
      <c r="A161" s="27" t="str">
        <f>A160</f>
        <v>Neiva</v>
      </c>
      <c r="B161" s="27" t="s">
        <v>374</v>
      </c>
      <c r="C161" s="18">
        <v>12.2</v>
      </c>
      <c r="D161" s="18">
        <v>339</v>
      </c>
      <c r="E161" s="18">
        <v>33.552819804010724</v>
      </c>
      <c r="F161" s="18">
        <v>272</v>
      </c>
      <c r="G161" s="18">
        <v>26.059778157067427</v>
      </c>
      <c r="H161" s="18">
        <v>185</v>
      </c>
      <c r="I161" s="19">
        <v>23.17555172019713</v>
      </c>
      <c r="J161" s="19">
        <v>10.377268083813595</v>
      </c>
      <c r="K161" s="19">
        <v>17.84142705565995</v>
      </c>
      <c r="L161" s="19">
        <v>8.218351101407473</v>
      </c>
      <c r="M161" s="21">
        <v>0.8023598820058997</v>
      </c>
    </row>
    <row r="162" spans="1:13" ht="15">
      <c r="A162" s="22" t="s">
        <v>130</v>
      </c>
      <c r="B162" s="25"/>
      <c r="C162" s="23"/>
      <c r="D162" s="23">
        <v>1097</v>
      </c>
      <c r="E162" s="23">
        <v>107.534827428414</v>
      </c>
      <c r="F162" s="23">
        <v>787</v>
      </c>
      <c r="G162" s="23">
        <v>77.39478766538592</v>
      </c>
      <c r="H162" s="23">
        <v>601</v>
      </c>
      <c r="I162" s="24">
        <v>66.03270717476235</v>
      </c>
      <c r="J162" s="24">
        <v>41.50212025365165</v>
      </c>
      <c r="K162" s="24">
        <v>43.33014421260612</v>
      </c>
      <c r="L162" s="24">
        <v>34.06464345277982</v>
      </c>
      <c r="M162" s="26">
        <v>0.7174111212397447</v>
      </c>
    </row>
    <row r="163" spans="1:13" ht="15">
      <c r="A163" s="17" t="s">
        <v>375</v>
      </c>
      <c r="B163" s="27" t="s">
        <v>376</v>
      </c>
      <c r="C163" s="18">
        <v>12.2</v>
      </c>
      <c r="D163" s="18">
        <v>322</v>
      </c>
      <c r="E163" s="18">
        <v>35.07402045328747</v>
      </c>
      <c r="F163" s="18">
        <v>253</v>
      </c>
      <c r="G163" s="18">
        <v>28.262335894962128</v>
      </c>
      <c r="H163" s="18">
        <v>304</v>
      </c>
      <c r="I163" s="19">
        <v>27.25733734333095</v>
      </c>
      <c r="J163" s="19">
        <v>7.816683109956513</v>
      </c>
      <c r="K163" s="19">
        <v>22.503057107447912</v>
      </c>
      <c r="L163" s="19">
        <v>5.75927878751422</v>
      </c>
      <c r="M163" s="21">
        <v>0.7857142857142857</v>
      </c>
    </row>
    <row r="164" spans="1:13" ht="15">
      <c r="A164" s="22" t="s">
        <v>377</v>
      </c>
      <c r="B164" s="25"/>
      <c r="C164" s="23"/>
      <c r="D164" s="23">
        <v>322</v>
      </c>
      <c r="E164" s="23">
        <v>35.07402045328747</v>
      </c>
      <c r="F164" s="23">
        <v>253</v>
      </c>
      <c r="G164" s="23">
        <v>28.262335894962128</v>
      </c>
      <c r="H164" s="23">
        <v>304</v>
      </c>
      <c r="I164" s="24">
        <v>27.25733734333095</v>
      </c>
      <c r="J164" s="24">
        <v>7.816683109956513</v>
      </c>
      <c r="K164" s="24">
        <v>22.503057107447912</v>
      </c>
      <c r="L164" s="24">
        <v>5.75927878751422</v>
      </c>
      <c r="M164" s="26">
        <v>0.7857142857142857</v>
      </c>
    </row>
    <row r="165" spans="1:13" ht="15">
      <c r="A165" s="17" t="s">
        <v>131</v>
      </c>
      <c r="B165" s="27" t="s">
        <v>378</v>
      </c>
      <c r="C165" s="18">
        <v>3.033333333333333</v>
      </c>
      <c r="D165" s="18">
        <v>159</v>
      </c>
      <c r="E165" s="18">
        <v>52.41758241758241</v>
      </c>
      <c r="F165" s="18">
        <v>74</v>
      </c>
      <c r="G165" s="18">
        <v>24.395604395604398</v>
      </c>
      <c r="H165" s="18">
        <v>307</v>
      </c>
      <c r="I165" s="19">
        <v>45.16483516483516</v>
      </c>
      <c r="J165" s="19">
        <v>7.252747252747253</v>
      </c>
      <c r="K165" s="19">
        <v>19.78021978021978</v>
      </c>
      <c r="L165" s="19">
        <v>4.615384615384615</v>
      </c>
      <c r="M165" s="21">
        <v>0.46540880503144655</v>
      </c>
    </row>
    <row r="166" spans="1:13" ht="15">
      <c r="A166" s="27" t="str">
        <f aca="true" t="shared" si="8" ref="A166:A175">A165</f>
        <v>Pasto</v>
      </c>
      <c r="B166" s="27" t="s">
        <v>379</v>
      </c>
      <c r="C166" s="18">
        <v>12.2</v>
      </c>
      <c r="D166" s="18">
        <v>495</v>
      </c>
      <c r="E166" s="18">
        <v>46.32679595924209</v>
      </c>
      <c r="F166" s="18">
        <v>389</v>
      </c>
      <c r="G166" s="18">
        <v>36.05983063401162</v>
      </c>
      <c r="H166" s="18">
        <v>241</v>
      </c>
      <c r="I166" s="19">
        <v>30.96424833445218</v>
      </c>
      <c r="J166" s="19">
        <v>15.362547624789899</v>
      </c>
      <c r="K166" s="19">
        <v>22.9119065933884</v>
      </c>
      <c r="L166" s="19">
        <v>13.14792404062321</v>
      </c>
      <c r="M166" s="21">
        <v>0.7858585858585858</v>
      </c>
    </row>
    <row r="167" spans="1:13" ht="15">
      <c r="A167" s="27" t="str">
        <f t="shared" si="8"/>
        <v>Pasto</v>
      </c>
      <c r="B167" s="27" t="s">
        <v>380</v>
      </c>
      <c r="C167" s="18">
        <v>11.8</v>
      </c>
      <c r="D167" s="18">
        <v>465</v>
      </c>
      <c r="E167" s="18">
        <v>44.02847437735027</v>
      </c>
      <c r="F167" s="18">
        <v>395</v>
      </c>
      <c r="G167" s="18">
        <v>37.30141470408735</v>
      </c>
      <c r="H167" s="18">
        <v>354</v>
      </c>
      <c r="I167" s="19">
        <v>27.535770765800546</v>
      </c>
      <c r="J167" s="19">
        <v>16.49270361154973</v>
      </c>
      <c r="K167" s="19">
        <v>22.060142106513236</v>
      </c>
      <c r="L167" s="19">
        <v>15.241272597574113</v>
      </c>
      <c r="M167" s="21">
        <v>0.8494623655913979</v>
      </c>
    </row>
    <row r="168" spans="1:13" ht="15">
      <c r="A168" s="27" t="str">
        <f t="shared" si="8"/>
        <v>Pasto</v>
      </c>
      <c r="B168" s="27" t="s">
        <v>381</v>
      </c>
      <c r="C168" s="18">
        <v>12.2</v>
      </c>
      <c r="D168" s="18">
        <v>492</v>
      </c>
      <c r="E168" s="18">
        <v>46.202400728384944</v>
      </c>
      <c r="F168" s="18">
        <v>374</v>
      </c>
      <c r="G168" s="18">
        <v>34.35942246254924</v>
      </c>
      <c r="H168" s="18">
        <v>344</v>
      </c>
      <c r="I168" s="19">
        <v>31.660321613863285</v>
      </c>
      <c r="J168" s="19">
        <v>14.542079114521638</v>
      </c>
      <c r="K168" s="19">
        <v>22.27728327725258</v>
      </c>
      <c r="L168" s="19">
        <v>12.082139185296654</v>
      </c>
      <c r="M168" s="21">
        <v>0.7601626016260162</v>
      </c>
    </row>
    <row r="169" spans="1:13" ht="15">
      <c r="A169" s="27" t="str">
        <f t="shared" si="8"/>
        <v>Pasto</v>
      </c>
      <c r="B169" s="27" t="s">
        <v>382</v>
      </c>
      <c r="C169" s="18">
        <v>12.2</v>
      </c>
      <c r="D169" s="18">
        <v>431</v>
      </c>
      <c r="E169" s="18">
        <v>38.52379376350429</v>
      </c>
      <c r="F169" s="18">
        <v>371</v>
      </c>
      <c r="G169" s="18">
        <v>34.184906528145206</v>
      </c>
      <c r="H169" s="18">
        <v>278</v>
      </c>
      <c r="I169" s="19">
        <v>23.9308918095447</v>
      </c>
      <c r="J169" s="19">
        <v>14.592901953959593</v>
      </c>
      <c r="K169" s="19">
        <v>20.4391985433133</v>
      </c>
      <c r="L169" s="19">
        <v>13.745707984831917</v>
      </c>
      <c r="M169" s="21">
        <v>0.8607888631090487</v>
      </c>
    </row>
    <row r="170" spans="1:13" ht="15">
      <c r="A170" s="27" t="str">
        <f t="shared" si="8"/>
        <v>Pasto</v>
      </c>
      <c r="B170" s="27" t="s">
        <v>383</v>
      </c>
      <c r="C170" s="18">
        <v>12.2</v>
      </c>
      <c r="D170" s="18">
        <v>187</v>
      </c>
      <c r="E170" s="18">
        <v>18.01054982081354</v>
      </c>
      <c r="F170" s="18">
        <v>155</v>
      </c>
      <c r="G170" s="18">
        <v>14.486318636335026</v>
      </c>
      <c r="H170" s="18">
        <v>227</v>
      </c>
      <c r="I170" s="19">
        <v>15.702857513121232</v>
      </c>
      <c r="J170" s="19">
        <v>2.3076923076923075</v>
      </c>
      <c r="K170" s="19">
        <v>12.837966987983377</v>
      </c>
      <c r="L170" s="19">
        <v>1.6483516483516483</v>
      </c>
      <c r="M170" s="21">
        <v>0.8288770053475936</v>
      </c>
    </row>
    <row r="171" spans="1:13" ht="15">
      <c r="A171" s="27" t="str">
        <f t="shared" si="8"/>
        <v>Pasto</v>
      </c>
      <c r="B171" s="27" t="s">
        <v>384</v>
      </c>
      <c r="C171" s="18">
        <v>12.2</v>
      </c>
      <c r="D171" s="18">
        <v>259</v>
      </c>
      <c r="E171" s="18">
        <v>24.842381648713754</v>
      </c>
      <c r="F171" s="18">
        <v>202</v>
      </c>
      <c r="G171" s="18">
        <v>19.513488021777352</v>
      </c>
      <c r="H171" s="18">
        <v>191</v>
      </c>
      <c r="I171" s="19">
        <v>16.622644294122516</v>
      </c>
      <c r="J171" s="19">
        <v>8.21973735459124</v>
      </c>
      <c r="K171" s="19">
        <v>12.249637403400715</v>
      </c>
      <c r="L171" s="19">
        <v>7.263850618376634</v>
      </c>
      <c r="M171" s="21">
        <v>0.7799227799227799</v>
      </c>
    </row>
    <row r="172" spans="1:13" ht="15">
      <c r="A172" s="27" t="str">
        <f t="shared" si="8"/>
        <v>Pasto</v>
      </c>
      <c r="B172" s="27" t="s">
        <v>385</v>
      </c>
      <c r="C172" s="18">
        <v>12.2</v>
      </c>
      <c r="D172" s="18">
        <v>143</v>
      </c>
      <c r="E172" s="18">
        <v>16.253524965339587</v>
      </c>
      <c r="F172" s="18">
        <v>144</v>
      </c>
      <c r="G172" s="18">
        <v>15.847650833644352</v>
      </c>
      <c r="H172" s="18">
        <v>12</v>
      </c>
      <c r="I172" s="19">
        <v>9.123395645408433</v>
      </c>
      <c r="J172" s="19">
        <v>7.130129319931153</v>
      </c>
      <c r="K172" s="19">
        <v>9.866163394747087</v>
      </c>
      <c r="L172" s="19">
        <v>5.981487438897264</v>
      </c>
      <c r="M172" s="21">
        <v>1.006993006993007</v>
      </c>
    </row>
    <row r="173" spans="1:13" ht="15">
      <c r="A173" s="27" t="str">
        <f t="shared" si="8"/>
        <v>Pasto</v>
      </c>
      <c r="B173" s="27" t="s">
        <v>386</v>
      </c>
      <c r="C173" s="18">
        <v>9.133333333333333</v>
      </c>
      <c r="D173" s="18">
        <v>187</v>
      </c>
      <c r="E173" s="18">
        <v>22.431868600675276</v>
      </c>
      <c r="F173" s="18">
        <v>121</v>
      </c>
      <c r="G173" s="18">
        <v>14.510017922725835</v>
      </c>
      <c r="H173" s="18">
        <v>236</v>
      </c>
      <c r="I173" s="19">
        <v>14.664096393380879</v>
      </c>
      <c r="J173" s="19">
        <v>7.767772207294399</v>
      </c>
      <c r="K173" s="19">
        <v>7.996310259083982</v>
      </c>
      <c r="L173" s="19">
        <v>6.51370766364185</v>
      </c>
      <c r="M173" s="21">
        <v>0.6470588235294118</v>
      </c>
    </row>
    <row r="174" spans="1:13" ht="15">
      <c r="A174" s="27" t="str">
        <f t="shared" si="8"/>
        <v>Pasto</v>
      </c>
      <c r="B174" s="27" t="s">
        <v>387</v>
      </c>
      <c r="C174" s="18">
        <v>6.066666666666666</v>
      </c>
      <c r="D174" s="18">
        <v>157</v>
      </c>
      <c r="E174" s="18">
        <v>32.472527472527474</v>
      </c>
      <c r="F174" s="18">
        <v>114</v>
      </c>
      <c r="G174" s="18">
        <v>23.076923076923073</v>
      </c>
      <c r="H174" s="18">
        <v>214</v>
      </c>
      <c r="I174" s="19">
        <v>21.263736263736266</v>
      </c>
      <c r="J174" s="19">
        <v>11.208791208791206</v>
      </c>
      <c r="K174" s="19">
        <v>15.824175824175827</v>
      </c>
      <c r="L174" s="19">
        <v>7.252747252747254</v>
      </c>
      <c r="M174" s="21">
        <v>0.7261146496815286</v>
      </c>
    </row>
    <row r="175" spans="1:13" ht="15">
      <c r="A175" s="27" t="str">
        <f t="shared" si="8"/>
        <v>Pasto</v>
      </c>
      <c r="B175" s="27" t="s">
        <v>388</v>
      </c>
      <c r="C175" s="18">
        <v>12.2</v>
      </c>
      <c r="D175" s="18">
        <v>224</v>
      </c>
      <c r="E175" s="18">
        <v>22.972645650878054</v>
      </c>
      <c r="F175" s="18">
        <v>156</v>
      </c>
      <c r="G175" s="18">
        <v>15.398326533280958</v>
      </c>
      <c r="H175" s="18">
        <v>139</v>
      </c>
      <c r="I175" s="19">
        <v>16.17639574576659</v>
      </c>
      <c r="J175" s="19">
        <v>6.796249905111462</v>
      </c>
      <c r="K175" s="19">
        <v>11.182227618811577</v>
      </c>
      <c r="L175" s="19">
        <v>4.216098914469382</v>
      </c>
      <c r="M175" s="21">
        <v>0.6964285714285714</v>
      </c>
    </row>
    <row r="176" spans="1:13" ht="15">
      <c r="A176" s="22" t="s">
        <v>136</v>
      </c>
      <c r="B176" s="25"/>
      <c r="C176" s="23"/>
      <c r="D176" s="23">
        <v>3199</v>
      </c>
      <c r="E176" s="23">
        <v>364.48254540501136</v>
      </c>
      <c r="F176" s="23">
        <v>2495</v>
      </c>
      <c r="G176" s="23">
        <v>269.13390374908414</v>
      </c>
      <c r="H176" s="23">
        <v>2543</v>
      </c>
      <c r="I176" s="24">
        <v>252.8091935440318</v>
      </c>
      <c r="J176" s="24">
        <v>111.6733518609799</v>
      </c>
      <c r="K176" s="24">
        <v>177.42523178888982</v>
      </c>
      <c r="L176" s="24">
        <v>91.70867196019454</v>
      </c>
      <c r="M176" s="26">
        <v>0.7799312285089091</v>
      </c>
    </row>
    <row r="177" spans="1:13" ht="15">
      <c r="A177" s="17" t="s">
        <v>137</v>
      </c>
      <c r="B177" s="27" t="s">
        <v>389</v>
      </c>
      <c r="C177" s="18">
        <v>12.2</v>
      </c>
      <c r="D177" s="18">
        <v>453</v>
      </c>
      <c r="E177" s="18">
        <v>45.98593386071203</v>
      </c>
      <c r="F177" s="18">
        <v>438</v>
      </c>
      <c r="G177" s="18">
        <v>43.7899510200056</v>
      </c>
      <c r="H177" s="18">
        <v>106</v>
      </c>
      <c r="I177" s="19">
        <v>19.75050670468727</v>
      </c>
      <c r="J177" s="19">
        <v>26.235427156024755</v>
      </c>
      <c r="K177" s="19">
        <v>20.09732852902357</v>
      </c>
      <c r="L177" s="19">
        <v>23.692622490982032</v>
      </c>
      <c r="M177" s="21">
        <v>0.9668874172185431</v>
      </c>
    </row>
    <row r="178" spans="1:13" ht="15">
      <c r="A178" s="27" t="str">
        <f>A177</f>
        <v>Pereira</v>
      </c>
      <c r="B178" s="27" t="s">
        <v>390</v>
      </c>
      <c r="C178" s="18">
        <v>12.2</v>
      </c>
      <c r="D178" s="18">
        <v>449</v>
      </c>
      <c r="E178" s="18">
        <v>39.12954740786524</v>
      </c>
      <c r="F178" s="18">
        <v>380</v>
      </c>
      <c r="G178" s="18">
        <v>33.31076622468635</v>
      </c>
      <c r="H178" s="18">
        <v>171</v>
      </c>
      <c r="I178" s="19">
        <v>22.429439593656266</v>
      </c>
      <c r="J178" s="19">
        <v>16.700107814208987</v>
      </c>
      <c r="K178" s="19">
        <v>18.495904312116703</v>
      </c>
      <c r="L178" s="19">
        <v>14.814861912569643</v>
      </c>
      <c r="M178" s="21">
        <v>0.8463251670378619</v>
      </c>
    </row>
    <row r="179" spans="1:13" ht="15">
      <c r="A179" s="27" t="str">
        <f>A178</f>
        <v>Pereira</v>
      </c>
      <c r="B179" s="27" t="s">
        <v>391</v>
      </c>
      <c r="C179" s="18">
        <v>12.2</v>
      </c>
      <c r="D179" s="18">
        <v>250</v>
      </c>
      <c r="E179" s="18">
        <v>24.340517999463117</v>
      </c>
      <c r="F179" s="18">
        <v>265</v>
      </c>
      <c r="G179" s="18">
        <v>25.326807191383097</v>
      </c>
      <c r="H179" s="18">
        <v>47</v>
      </c>
      <c r="I179" s="19">
        <v>16.364913489931308</v>
      </c>
      <c r="J179" s="19">
        <v>7.975604509531809</v>
      </c>
      <c r="K179" s="19">
        <v>17.843005960539816</v>
      </c>
      <c r="L179" s="19">
        <v>7.483801230843284</v>
      </c>
      <c r="M179" s="21">
        <v>1.06</v>
      </c>
    </row>
    <row r="180" spans="1:13" ht="15">
      <c r="A180" s="22" t="s">
        <v>141</v>
      </c>
      <c r="B180" s="25"/>
      <c r="C180" s="23"/>
      <c r="D180" s="23">
        <v>1152</v>
      </c>
      <c r="E180" s="23">
        <v>109.45599926804042</v>
      </c>
      <c r="F180" s="23">
        <v>1083</v>
      </c>
      <c r="G180" s="23">
        <v>102.42752443607503</v>
      </c>
      <c r="H180" s="23">
        <v>324</v>
      </c>
      <c r="I180" s="24">
        <v>58.54485978827485</v>
      </c>
      <c r="J180" s="24">
        <v>50.91113947976555</v>
      </c>
      <c r="K180" s="24">
        <v>56.43623880168009</v>
      </c>
      <c r="L180" s="24">
        <v>45.991285634394956</v>
      </c>
      <c r="M180" s="26">
        <v>0.9401041666666666</v>
      </c>
    </row>
    <row r="181" spans="1:13" ht="15">
      <c r="A181" s="17" t="s">
        <v>142</v>
      </c>
      <c r="B181" s="27" t="s">
        <v>392</v>
      </c>
      <c r="C181" s="18">
        <v>9.133333333333333</v>
      </c>
      <c r="D181" s="18">
        <v>372</v>
      </c>
      <c r="E181" s="18">
        <v>44.652208701963914</v>
      </c>
      <c r="F181" s="18">
        <v>262</v>
      </c>
      <c r="G181" s="18">
        <v>31.60535288571666</v>
      </c>
      <c r="H181" s="18">
        <v>482</v>
      </c>
      <c r="I181" s="19">
        <v>28.391569138105492</v>
      </c>
      <c r="J181" s="19">
        <v>16.260639563858422</v>
      </c>
      <c r="K181" s="19">
        <v>19.778720740788472</v>
      </c>
      <c r="L181" s="19">
        <v>11.826632144928187</v>
      </c>
      <c r="M181" s="21">
        <v>0.7043010752688172</v>
      </c>
    </row>
    <row r="182" spans="1:13" ht="15">
      <c r="A182" s="27" t="str">
        <f>A181</f>
        <v>Popayán</v>
      </c>
      <c r="B182" s="27" t="s">
        <v>393</v>
      </c>
      <c r="C182" s="18">
        <v>12.2</v>
      </c>
      <c r="D182" s="18">
        <v>217</v>
      </c>
      <c r="E182" s="18">
        <v>22.812878820146093</v>
      </c>
      <c r="F182" s="18">
        <v>222</v>
      </c>
      <c r="G182" s="18">
        <v>23.117207349777544</v>
      </c>
      <c r="H182" s="18">
        <v>22</v>
      </c>
      <c r="I182" s="19">
        <v>16.591389012733263</v>
      </c>
      <c r="J182" s="19">
        <v>6.22148980741283</v>
      </c>
      <c r="K182" s="19">
        <v>17.471289511379307</v>
      </c>
      <c r="L182" s="19">
        <v>5.645917838398238</v>
      </c>
      <c r="M182" s="21">
        <v>1.023041474654378</v>
      </c>
    </row>
    <row r="183" spans="1:13" ht="15">
      <c r="A183" s="27" t="str">
        <f>A182</f>
        <v>Popayán</v>
      </c>
      <c r="B183" s="27" t="s">
        <v>394</v>
      </c>
      <c r="C183" s="18">
        <v>12.2</v>
      </c>
      <c r="D183" s="18">
        <v>420</v>
      </c>
      <c r="E183" s="18">
        <v>38.01368038059061</v>
      </c>
      <c r="F183" s="18">
        <v>307</v>
      </c>
      <c r="G183" s="18">
        <v>27.31827406463503</v>
      </c>
      <c r="H183" s="18">
        <v>415</v>
      </c>
      <c r="I183" s="19">
        <v>30.182110495692317</v>
      </c>
      <c r="J183" s="19">
        <v>7.831569884898298</v>
      </c>
      <c r="K183" s="19">
        <v>21.966426873963716</v>
      </c>
      <c r="L183" s="19">
        <v>5.351847190671315</v>
      </c>
      <c r="M183" s="21">
        <v>0.7309523809523809</v>
      </c>
    </row>
    <row r="184" spans="1:13" ht="15">
      <c r="A184" s="27" t="str">
        <f>A183</f>
        <v>Popayán</v>
      </c>
      <c r="B184" s="27" t="s">
        <v>395</v>
      </c>
      <c r="C184" s="18">
        <v>9.633333333333333</v>
      </c>
      <c r="D184" s="18">
        <v>282</v>
      </c>
      <c r="E184" s="18">
        <v>33.85862303076805</v>
      </c>
      <c r="F184" s="18">
        <v>183</v>
      </c>
      <c r="G184" s="18">
        <v>21.230401333310805</v>
      </c>
      <c r="H184" s="18">
        <v>223</v>
      </c>
      <c r="I184" s="19">
        <v>26.720094008435687</v>
      </c>
      <c r="J184" s="19">
        <v>7.138529022332366</v>
      </c>
      <c r="K184" s="19">
        <v>16.86636640028137</v>
      </c>
      <c r="L184" s="19">
        <v>4.364034933029439</v>
      </c>
      <c r="M184" s="21">
        <v>0.648936170212766</v>
      </c>
    </row>
    <row r="185" spans="1:13" ht="15">
      <c r="A185" s="27" t="str">
        <f>A184</f>
        <v>Popayán</v>
      </c>
      <c r="B185" s="27" t="s">
        <v>396</v>
      </c>
      <c r="C185" s="18">
        <v>12.2</v>
      </c>
      <c r="D185" s="18">
        <v>315</v>
      </c>
      <c r="E185" s="18">
        <v>28.999831747350623</v>
      </c>
      <c r="F185" s="18">
        <v>257</v>
      </c>
      <c r="G185" s="18">
        <v>23.26209414639135</v>
      </c>
      <c r="H185" s="18">
        <v>152</v>
      </c>
      <c r="I185" s="19">
        <v>24.72672780211553</v>
      </c>
      <c r="J185" s="19">
        <v>4.273103945235094</v>
      </c>
      <c r="K185" s="19">
        <v>19.482594957056097</v>
      </c>
      <c r="L185" s="19">
        <v>3.779499189335255</v>
      </c>
      <c r="M185" s="21">
        <v>0.8158730158730159</v>
      </c>
    </row>
    <row r="186" spans="1:13" ht="15">
      <c r="A186" s="22" t="s">
        <v>147</v>
      </c>
      <c r="B186" s="25"/>
      <c r="C186" s="23"/>
      <c r="D186" s="23">
        <v>1606</v>
      </c>
      <c r="E186" s="23">
        <v>168.33722268081928</v>
      </c>
      <c r="F186" s="23">
        <v>1231</v>
      </c>
      <c r="G186" s="23">
        <v>126.53332977983143</v>
      </c>
      <c r="H186" s="23">
        <v>1294</v>
      </c>
      <c r="I186" s="24">
        <v>126.6118904570823</v>
      </c>
      <c r="J186" s="24">
        <v>41.725332223737006</v>
      </c>
      <c r="K186" s="24">
        <v>95.56539848346895</v>
      </c>
      <c r="L186" s="24">
        <v>30.96793129636243</v>
      </c>
      <c r="M186" s="26">
        <v>0.7665006226650062</v>
      </c>
    </row>
    <row r="187" spans="1:13" ht="15">
      <c r="A187" s="17" t="s">
        <v>397</v>
      </c>
      <c r="B187" s="27" t="s">
        <v>398</v>
      </c>
      <c r="C187" s="18">
        <v>12.2</v>
      </c>
      <c r="D187" s="18">
        <v>292</v>
      </c>
      <c r="E187" s="18">
        <v>29.274435908192828</v>
      </c>
      <c r="F187" s="18">
        <v>298</v>
      </c>
      <c r="G187" s="18">
        <v>33.27432372919182</v>
      </c>
      <c r="H187" s="18">
        <v>246</v>
      </c>
      <c r="I187" s="19">
        <v>22.320886139732885</v>
      </c>
      <c r="J187" s="19">
        <v>6.953549768459945</v>
      </c>
      <c r="K187" s="19">
        <v>27.71253152734546</v>
      </c>
      <c r="L187" s="19">
        <v>5.5617922018463615</v>
      </c>
      <c r="M187" s="21">
        <v>1.0205479452054795</v>
      </c>
    </row>
    <row r="188" spans="1:13" ht="15">
      <c r="A188" s="27" t="str">
        <f>A187</f>
        <v>Quibdó</v>
      </c>
      <c r="B188" s="27" t="s">
        <v>399</v>
      </c>
      <c r="C188" s="18">
        <v>11.2</v>
      </c>
      <c r="D188" s="18">
        <v>230</v>
      </c>
      <c r="E188" s="18">
        <v>25.29448213515023</v>
      </c>
      <c r="F188" s="18">
        <v>186</v>
      </c>
      <c r="G188" s="18">
        <v>19.09670993694916</v>
      </c>
      <c r="H188" s="18">
        <v>322</v>
      </c>
      <c r="I188" s="19">
        <v>15.814709484064318</v>
      </c>
      <c r="J188" s="19">
        <v>9.47977265108591</v>
      </c>
      <c r="K188" s="19">
        <v>10.548648431860107</v>
      </c>
      <c r="L188" s="19">
        <v>8.548061505089052</v>
      </c>
      <c r="M188" s="21">
        <v>0.808695652173913</v>
      </c>
    </row>
    <row r="189" spans="1:13" ht="15">
      <c r="A189" s="27" t="str">
        <f>A188</f>
        <v>Quibdó</v>
      </c>
      <c r="B189" s="27" t="s">
        <v>400</v>
      </c>
      <c r="C189" s="18">
        <v>11.166666666666666</v>
      </c>
      <c r="D189" s="18">
        <v>210</v>
      </c>
      <c r="E189" s="18">
        <v>26.044491620257606</v>
      </c>
      <c r="F189" s="18">
        <v>225</v>
      </c>
      <c r="G189" s="18">
        <v>30.534388559628493</v>
      </c>
      <c r="H189" s="18">
        <v>232</v>
      </c>
      <c r="I189" s="19">
        <v>21.21986357171089</v>
      </c>
      <c r="J189" s="19">
        <v>4.824628048546718</v>
      </c>
      <c r="K189" s="19">
        <v>25.83271133075391</v>
      </c>
      <c r="L189" s="19">
        <v>4.701677228874588</v>
      </c>
      <c r="M189" s="21">
        <v>1.0714285714285714</v>
      </c>
    </row>
    <row r="190" spans="1:13" ht="15">
      <c r="A190" s="22" t="s">
        <v>401</v>
      </c>
      <c r="B190" s="25"/>
      <c r="C190" s="23">
        <v>12.2</v>
      </c>
      <c r="D190" s="23">
        <v>732</v>
      </c>
      <c r="E190" s="23">
        <v>80.61340966360075</v>
      </c>
      <c r="F190" s="23">
        <v>709</v>
      </c>
      <c r="G190" s="23">
        <v>82.90542222576954</v>
      </c>
      <c r="H190" s="23">
        <v>800</v>
      </c>
      <c r="I190" s="24">
        <v>59.35545919550809</v>
      </c>
      <c r="J190" s="24">
        <v>21.25795046809257</v>
      </c>
      <c r="K190" s="24">
        <v>64.09389128995949</v>
      </c>
      <c r="L190" s="24">
        <v>18.81153093581</v>
      </c>
      <c r="M190" s="26">
        <v>0.9685792349726776</v>
      </c>
    </row>
    <row r="191" spans="1:13" ht="15">
      <c r="A191" s="17" t="s">
        <v>148</v>
      </c>
      <c r="B191" s="27" t="s">
        <v>402</v>
      </c>
      <c r="C191" s="18">
        <v>12.2</v>
      </c>
      <c r="D191" s="18">
        <v>385</v>
      </c>
      <c r="E191" s="18">
        <v>40.402373677640966</v>
      </c>
      <c r="F191" s="18">
        <v>182</v>
      </c>
      <c r="G191" s="18">
        <v>21.450092211298905</v>
      </c>
      <c r="H191" s="18">
        <v>498</v>
      </c>
      <c r="I191" s="19">
        <v>25.25882891164431</v>
      </c>
      <c r="J191" s="19">
        <v>15.143544765996657</v>
      </c>
      <c r="K191" s="19">
        <v>7.641582759239917</v>
      </c>
      <c r="L191" s="19">
        <v>13.808509452058988</v>
      </c>
      <c r="M191" s="21">
        <v>0.4727272727272727</v>
      </c>
    </row>
    <row r="192" spans="1:13" ht="15">
      <c r="A192" s="27" t="str">
        <f>A191</f>
        <v>Riohacha</v>
      </c>
      <c r="B192" s="27" t="s">
        <v>403</v>
      </c>
      <c r="C192" s="18">
        <v>12.2</v>
      </c>
      <c r="D192" s="18">
        <v>325</v>
      </c>
      <c r="E192" s="18">
        <v>35.103862708923295</v>
      </c>
      <c r="F192" s="18">
        <v>233</v>
      </c>
      <c r="G192" s="18">
        <v>26.31875964377746</v>
      </c>
      <c r="H192" s="18">
        <v>370</v>
      </c>
      <c r="I192" s="19">
        <v>22.160111876719146</v>
      </c>
      <c r="J192" s="19">
        <v>12.943750832204147</v>
      </c>
      <c r="K192" s="19">
        <v>15.500810664745092</v>
      </c>
      <c r="L192" s="19">
        <v>10.817948979032375</v>
      </c>
      <c r="M192" s="21">
        <v>0.7169230769230769</v>
      </c>
    </row>
    <row r="193" spans="1:13" ht="15">
      <c r="A193" s="22" t="s">
        <v>151</v>
      </c>
      <c r="B193" s="25"/>
      <c r="C193" s="23"/>
      <c r="D193" s="23">
        <v>710</v>
      </c>
      <c r="E193" s="23">
        <v>75.50623638656427</v>
      </c>
      <c r="F193" s="23">
        <v>415</v>
      </c>
      <c r="G193" s="23">
        <v>47.76885185507637</v>
      </c>
      <c r="H193" s="23">
        <v>868</v>
      </c>
      <c r="I193" s="24">
        <v>47.41894078836346</v>
      </c>
      <c r="J193" s="24">
        <v>28.087295598200804</v>
      </c>
      <c r="K193" s="24">
        <v>23.14239342398501</v>
      </c>
      <c r="L193" s="24">
        <v>24.626458431091365</v>
      </c>
      <c r="M193" s="26">
        <v>0.5845070422535211</v>
      </c>
    </row>
    <row r="194" spans="1:13" ht="15">
      <c r="A194" s="17" t="s">
        <v>404</v>
      </c>
      <c r="B194" s="27" t="s">
        <v>405</v>
      </c>
      <c r="C194" s="18">
        <v>12.2</v>
      </c>
      <c r="D194" s="18">
        <v>171</v>
      </c>
      <c r="E194" s="18">
        <v>21.26199059224641</v>
      </c>
      <c r="F194" s="18">
        <v>137</v>
      </c>
      <c r="G194" s="18">
        <v>17.49615151199322</v>
      </c>
      <c r="H194" s="18">
        <v>76</v>
      </c>
      <c r="I194" s="19">
        <v>10.440786833853826</v>
      </c>
      <c r="J194" s="19">
        <v>10.82120375839258</v>
      </c>
      <c r="K194" s="19">
        <v>7.63073982585457</v>
      </c>
      <c r="L194" s="19">
        <v>9.865411686138648</v>
      </c>
      <c r="M194" s="21">
        <v>0.8011695906432749</v>
      </c>
    </row>
    <row r="195" spans="1:13" ht="15">
      <c r="A195" s="27" t="str">
        <f>A194</f>
        <v>San Andrés</v>
      </c>
      <c r="B195" s="27" t="s">
        <v>406</v>
      </c>
      <c r="C195" s="18">
        <v>11.8</v>
      </c>
      <c r="D195" s="18">
        <v>88</v>
      </c>
      <c r="E195" s="18">
        <v>20.584580401555346</v>
      </c>
      <c r="F195" s="18">
        <v>80</v>
      </c>
      <c r="G195" s="18">
        <v>12.195678939747166</v>
      </c>
      <c r="H195" s="18">
        <v>102</v>
      </c>
      <c r="I195" s="19">
        <v>13.459580401555348</v>
      </c>
      <c r="J195" s="19">
        <v>7.125</v>
      </c>
      <c r="K195" s="19">
        <v>6.9456789397471645</v>
      </c>
      <c r="L195" s="19">
        <v>5.25</v>
      </c>
      <c r="M195" s="21">
        <v>0.9090909090909091</v>
      </c>
    </row>
    <row r="196" spans="1:13" ht="15">
      <c r="A196" s="22" t="s">
        <v>407</v>
      </c>
      <c r="B196" s="25"/>
      <c r="C196" s="23"/>
      <c r="D196" s="23">
        <v>259</v>
      </c>
      <c r="E196" s="23">
        <v>41.846570993801755</v>
      </c>
      <c r="F196" s="23">
        <v>217</v>
      </c>
      <c r="G196" s="23">
        <v>29.691830451740376</v>
      </c>
      <c r="H196" s="23">
        <v>178</v>
      </c>
      <c r="I196" s="24">
        <v>23.900367235409174</v>
      </c>
      <c r="J196" s="24">
        <v>17.946203758392578</v>
      </c>
      <c r="K196" s="24">
        <v>14.576418765601733</v>
      </c>
      <c r="L196" s="24">
        <v>15.115411686138648</v>
      </c>
      <c r="M196" s="26">
        <v>0.8378378378378378</v>
      </c>
    </row>
    <row r="197" spans="1:13" ht="15">
      <c r="A197" s="17" t="s">
        <v>152</v>
      </c>
      <c r="B197" s="27" t="s">
        <v>408</v>
      </c>
      <c r="C197" s="18">
        <v>11.666666666666666</v>
      </c>
      <c r="D197" s="18">
        <v>109</v>
      </c>
      <c r="E197" s="18">
        <v>14.679717331708119</v>
      </c>
      <c r="F197" s="18">
        <v>98</v>
      </c>
      <c r="G197" s="18">
        <v>12.994207398523766</v>
      </c>
      <c r="H197" s="18">
        <v>79</v>
      </c>
      <c r="I197" s="19">
        <v>9.207694270729768</v>
      </c>
      <c r="J197" s="19">
        <v>5.472023060978349</v>
      </c>
      <c r="K197" s="19">
        <v>9.092933355968853</v>
      </c>
      <c r="L197" s="19">
        <v>3.901274042554912</v>
      </c>
      <c r="M197" s="21">
        <v>0.8990825688073395</v>
      </c>
    </row>
    <row r="198" spans="1:13" ht="15">
      <c r="A198" s="27" t="str">
        <f aca="true" t="shared" si="9" ref="A198:A204">A197</f>
        <v>San Gil</v>
      </c>
      <c r="B198" s="27" t="s">
        <v>409</v>
      </c>
      <c r="C198" s="18">
        <v>6.066666666666666</v>
      </c>
      <c r="D198" s="18">
        <v>57</v>
      </c>
      <c r="E198" s="18">
        <v>9.725274725274726</v>
      </c>
      <c r="F198" s="18">
        <v>28</v>
      </c>
      <c r="G198" s="18">
        <v>5.1098901098901095</v>
      </c>
      <c r="H198" s="18">
        <v>68</v>
      </c>
      <c r="I198" s="19">
        <v>9.725274725274726</v>
      </c>
      <c r="J198" s="19"/>
      <c r="K198" s="19">
        <v>5.1098901098901095</v>
      </c>
      <c r="L198" s="19"/>
      <c r="M198" s="21">
        <v>0.49122807017543857</v>
      </c>
    </row>
    <row r="199" spans="1:13" ht="15">
      <c r="A199" s="27" t="str">
        <f t="shared" si="9"/>
        <v>San Gil</v>
      </c>
      <c r="B199" s="27" t="s">
        <v>410</v>
      </c>
      <c r="C199" s="18">
        <v>6.066666666666666</v>
      </c>
      <c r="D199" s="18">
        <v>72</v>
      </c>
      <c r="E199" s="18">
        <v>14.835164835164836</v>
      </c>
      <c r="F199" s="18">
        <v>64</v>
      </c>
      <c r="G199" s="18">
        <v>12.692307692307693</v>
      </c>
      <c r="H199" s="18">
        <v>69</v>
      </c>
      <c r="I199" s="19">
        <v>10.21978021978022</v>
      </c>
      <c r="J199" s="19">
        <v>4.615384615384616</v>
      </c>
      <c r="K199" s="19">
        <v>9.395604395604394</v>
      </c>
      <c r="L199" s="19">
        <v>3.296703296703297</v>
      </c>
      <c r="M199" s="21">
        <v>0.8888888888888888</v>
      </c>
    </row>
    <row r="200" spans="1:13" ht="15">
      <c r="A200" s="27" t="str">
        <f t="shared" si="9"/>
        <v>San Gil</v>
      </c>
      <c r="B200" s="27" t="s">
        <v>411</v>
      </c>
      <c r="C200" s="18">
        <v>12.2</v>
      </c>
      <c r="D200" s="18">
        <v>127</v>
      </c>
      <c r="E200" s="18">
        <v>17.816709116886173</v>
      </c>
      <c r="F200" s="18">
        <v>111</v>
      </c>
      <c r="G200" s="18">
        <v>15.424046696047231</v>
      </c>
      <c r="H200" s="18">
        <v>23</v>
      </c>
      <c r="I200" s="19">
        <v>7.753626723241643</v>
      </c>
      <c r="J200" s="19">
        <v>10.063082393644533</v>
      </c>
      <c r="K200" s="19">
        <v>8.06999932428631</v>
      </c>
      <c r="L200" s="19">
        <v>7.354047371760917</v>
      </c>
      <c r="M200" s="21">
        <v>0.8740157480314961</v>
      </c>
    </row>
    <row r="201" spans="1:13" ht="15">
      <c r="A201" s="27" t="str">
        <f t="shared" si="9"/>
        <v>San Gil</v>
      </c>
      <c r="B201" s="27" t="s">
        <v>412</v>
      </c>
      <c r="C201" s="18">
        <v>12.2</v>
      </c>
      <c r="D201" s="18">
        <v>126</v>
      </c>
      <c r="E201" s="18">
        <v>14.825851657694008</v>
      </c>
      <c r="F201" s="18">
        <v>98</v>
      </c>
      <c r="G201" s="18">
        <v>11.68842860320039</v>
      </c>
      <c r="H201" s="18">
        <v>36</v>
      </c>
      <c r="I201" s="19">
        <v>8.951581926821378</v>
      </c>
      <c r="J201" s="19">
        <v>5.874269730872632</v>
      </c>
      <c r="K201" s="19">
        <v>6.879932801641236</v>
      </c>
      <c r="L201" s="19">
        <v>4.808495801559154</v>
      </c>
      <c r="M201" s="21">
        <v>0.7777777777777778</v>
      </c>
    </row>
    <row r="202" spans="1:13" ht="15">
      <c r="A202" s="27" t="str">
        <f t="shared" si="9"/>
        <v>San Gil</v>
      </c>
      <c r="B202" s="27" t="s">
        <v>413</v>
      </c>
      <c r="C202" s="18">
        <v>12.2</v>
      </c>
      <c r="D202" s="18">
        <v>107</v>
      </c>
      <c r="E202" s="18">
        <v>13.302357838541468</v>
      </c>
      <c r="F202" s="18">
        <v>74</v>
      </c>
      <c r="G202" s="18">
        <v>9.679897895430475</v>
      </c>
      <c r="H202" s="18">
        <v>55</v>
      </c>
      <c r="I202" s="19">
        <v>6.216895376704088</v>
      </c>
      <c r="J202" s="19">
        <v>7.085462461837377</v>
      </c>
      <c r="K202" s="19">
        <v>4.430661829905332</v>
      </c>
      <c r="L202" s="19">
        <v>5.249236065525142</v>
      </c>
      <c r="M202" s="21">
        <v>0.6915887850467289</v>
      </c>
    </row>
    <row r="203" spans="1:13" ht="15">
      <c r="A203" s="27" t="str">
        <f t="shared" si="9"/>
        <v>San Gil</v>
      </c>
      <c r="B203" s="41" t="s">
        <v>456</v>
      </c>
      <c r="C203" s="42" t="s">
        <v>203</v>
      </c>
      <c r="D203" s="42" t="s">
        <v>203</v>
      </c>
      <c r="E203" s="42" t="s">
        <v>203</v>
      </c>
      <c r="F203" s="42" t="s">
        <v>203</v>
      </c>
      <c r="G203" s="42" t="s">
        <v>203</v>
      </c>
      <c r="H203" s="42" t="s">
        <v>203</v>
      </c>
      <c r="I203" s="42" t="s">
        <v>203</v>
      </c>
      <c r="J203" s="42" t="s">
        <v>203</v>
      </c>
      <c r="K203" s="42" t="s">
        <v>203</v>
      </c>
      <c r="L203" s="42" t="s">
        <v>203</v>
      </c>
      <c r="M203" s="42" t="s">
        <v>203</v>
      </c>
    </row>
    <row r="204" spans="1:13" ht="15">
      <c r="A204" s="27" t="str">
        <f t="shared" si="9"/>
        <v>San Gil</v>
      </c>
      <c r="B204" s="27" t="s">
        <v>414</v>
      </c>
      <c r="C204" s="18">
        <v>12.2</v>
      </c>
      <c r="D204" s="18">
        <v>115</v>
      </c>
      <c r="E204" s="18">
        <v>13.81155231603697</v>
      </c>
      <c r="F204" s="18">
        <v>77</v>
      </c>
      <c r="G204" s="18">
        <v>9.123983115333766</v>
      </c>
      <c r="H204" s="18">
        <v>71</v>
      </c>
      <c r="I204" s="19">
        <v>13.81155231603697</v>
      </c>
      <c r="J204" s="19"/>
      <c r="K204" s="19">
        <v>9.123983115333766</v>
      </c>
      <c r="L204" s="19"/>
      <c r="M204" s="21">
        <v>0.6695652173913044</v>
      </c>
    </row>
    <row r="205" spans="1:13" ht="15">
      <c r="A205" s="22" t="s">
        <v>156</v>
      </c>
      <c r="B205" s="25"/>
      <c r="C205" s="23"/>
      <c r="D205" s="23">
        <v>713</v>
      </c>
      <c r="E205" s="23">
        <v>98.99662782130635</v>
      </c>
      <c r="F205" s="23">
        <v>550</v>
      </c>
      <c r="G205" s="23">
        <v>76.71276151073343</v>
      </c>
      <c r="H205" s="23">
        <v>401</v>
      </c>
      <c r="I205" s="24">
        <v>65.88640555858879</v>
      </c>
      <c r="J205" s="24">
        <v>33.110222262717514</v>
      </c>
      <c r="K205" s="24">
        <v>52.10300493263</v>
      </c>
      <c r="L205" s="24">
        <v>24.609756578103422</v>
      </c>
      <c r="M205" s="26">
        <v>0.7713884992987378</v>
      </c>
    </row>
    <row r="206" spans="1:13" ht="15">
      <c r="A206" s="17" t="s">
        <v>157</v>
      </c>
      <c r="B206" s="27" t="s">
        <v>415</v>
      </c>
      <c r="C206" s="18">
        <v>12.2</v>
      </c>
      <c r="D206" s="18">
        <v>183</v>
      </c>
      <c r="E206" s="18">
        <v>23.444812101654584</v>
      </c>
      <c r="F206" s="18">
        <v>181</v>
      </c>
      <c r="G206" s="18">
        <v>24.456859355897137</v>
      </c>
      <c r="H206" s="18">
        <v>35</v>
      </c>
      <c r="I206" s="19">
        <v>6.610926778139893</v>
      </c>
      <c r="J206" s="19">
        <v>16.833885323514686</v>
      </c>
      <c r="K206" s="19">
        <v>10.73060054699399</v>
      </c>
      <c r="L206" s="19">
        <v>13.726258808903141</v>
      </c>
      <c r="M206" s="21">
        <v>0.9890710382513661</v>
      </c>
    </row>
    <row r="207" spans="1:13" ht="15">
      <c r="A207" s="27" t="str">
        <f aca="true" t="shared" si="10" ref="A207:A212">A206</f>
        <v>Santa Marta</v>
      </c>
      <c r="B207" s="27" t="s">
        <v>416</v>
      </c>
      <c r="C207" s="18">
        <v>12.2</v>
      </c>
      <c r="D207" s="18">
        <v>386</v>
      </c>
      <c r="E207" s="18">
        <v>36.312438277082606</v>
      </c>
      <c r="F207" s="18">
        <v>326</v>
      </c>
      <c r="G207" s="18">
        <v>29.520244659794166</v>
      </c>
      <c r="H207" s="18">
        <v>230</v>
      </c>
      <c r="I207" s="19">
        <v>18.3254254680812</v>
      </c>
      <c r="J207" s="19">
        <v>17.987012809001406</v>
      </c>
      <c r="K207" s="19">
        <v>14.374384069920747</v>
      </c>
      <c r="L207" s="19">
        <v>15.14586058987342</v>
      </c>
      <c r="M207" s="21">
        <v>0.844559585492228</v>
      </c>
    </row>
    <row r="208" spans="1:13" ht="15">
      <c r="A208" s="27" t="str">
        <f t="shared" si="10"/>
        <v>Santa Marta</v>
      </c>
      <c r="B208" s="27" t="s">
        <v>417</v>
      </c>
      <c r="C208" s="18">
        <v>12.2</v>
      </c>
      <c r="D208" s="18">
        <v>426</v>
      </c>
      <c r="E208" s="18">
        <v>40.46862881955751</v>
      </c>
      <c r="F208" s="18">
        <v>382</v>
      </c>
      <c r="G208" s="18">
        <v>34.423242238925006</v>
      </c>
      <c r="H208" s="18">
        <v>201</v>
      </c>
      <c r="I208" s="19">
        <v>19.901250568266242</v>
      </c>
      <c r="J208" s="19">
        <v>20.56737825129124</v>
      </c>
      <c r="K208" s="19">
        <v>14.837688649073534</v>
      </c>
      <c r="L208" s="19">
        <v>19.585553589851468</v>
      </c>
      <c r="M208" s="21">
        <v>0.8967136150234741</v>
      </c>
    </row>
    <row r="209" spans="1:13" ht="15">
      <c r="A209" s="27" t="str">
        <f t="shared" si="10"/>
        <v>Santa Marta</v>
      </c>
      <c r="B209" s="27" t="s">
        <v>418</v>
      </c>
      <c r="C209" s="18">
        <v>12.2</v>
      </c>
      <c r="D209" s="18">
        <v>428</v>
      </c>
      <c r="E209" s="18">
        <v>37.95140771251876</v>
      </c>
      <c r="F209" s="18">
        <v>395</v>
      </c>
      <c r="G209" s="18">
        <v>33.76803493441753</v>
      </c>
      <c r="H209" s="18">
        <v>226</v>
      </c>
      <c r="I209" s="19">
        <v>37.95140771251876</v>
      </c>
      <c r="J209" s="19"/>
      <c r="K209" s="19">
        <v>33.76803493441753</v>
      </c>
      <c r="L209" s="19"/>
      <c r="M209" s="21">
        <v>0.9228971962616822</v>
      </c>
    </row>
    <row r="210" spans="1:13" ht="15">
      <c r="A210" s="27" t="str">
        <f t="shared" si="10"/>
        <v>Santa Marta</v>
      </c>
      <c r="B210" s="27" t="s">
        <v>419</v>
      </c>
      <c r="C210" s="18">
        <v>9.133333333333333</v>
      </c>
      <c r="D210" s="18">
        <v>305</v>
      </c>
      <c r="E210" s="18">
        <v>34.978211044513166</v>
      </c>
      <c r="F210" s="18">
        <v>203</v>
      </c>
      <c r="G210" s="18">
        <v>22.99511365743267</v>
      </c>
      <c r="H210" s="18">
        <v>236</v>
      </c>
      <c r="I210" s="19">
        <v>18.010656329431008</v>
      </c>
      <c r="J210" s="19">
        <v>16.967554715082173</v>
      </c>
      <c r="K210" s="19">
        <v>9.252728843491083</v>
      </c>
      <c r="L210" s="19">
        <v>13.742384813941593</v>
      </c>
      <c r="M210" s="21">
        <v>0.6655737704918033</v>
      </c>
    </row>
    <row r="211" spans="1:13" ht="15">
      <c r="A211" s="27" t="str">
        <f t="shared" si="10"/>
        <v>Santa Marta</v>
      </c>
      <c r="B211" s="27" t="s">
        <v>420</v>
      </c>
      <c r="C211" s="18">
        <v>9.133333333333333</v>
      </c>
      <c r="D211" s="18">
        <v>193</v>
      </c>
      <c r="E211" s="18">
        <v>25.226610368264584</v>
      </c>
      <c r="F211" s="18">
        <v>103</v>
      </c>
      <c r="G211" s="18">
        <v>13.747519681467274</v>
      </c>
      <c r="H211" s="18">
        <v>208</v>
      </c>
      <c r="I211" s="19">
        <v>16.966673557750553</v>
      </c>
      <c r="J211" s="19">
        <v>8.259936810514041</v>
      </c>
      <c r="K211" s="19">
        <v>6.791930697040186</v>
      </c>
      <c r="L211" s="19">
        <v>6.955588984427084</v>
      </c>
      <c r="M211" s="21">
        <v>0.533678756476684</v>
      </c>
    </row>
    <row r="212" spans="1:13" ht="15">
      <c r="A212" s="27" t="str">
        <f t="shared" si="10"/>
        <v>Santa Marta</v>
      </c>
      <c r="B212" s="27" t="s">
        <v>421</v>
      </c>
      <c r="C212" s="18">
        <v>3.033333333333333</v>
      </c>
      <c r="D212" s="18">
        <v>64</v>
      </c>
      <c r="E212" s="18">
        <v>21.098901098901095</v>
      </c>
      <c r="F212" s="18">
        <v>54</v>
      </c>
      <c r="G212" s="18">
        <v>17.802197802197806</v>
      </c>
      <c r="H212" s="18">
        <v>106</v>
      </c>
      <c r="I212" s="19">
        <v>13.846153846153848</v>
      </c>
      <c r="J212" s="19">
        <v>7.252747252747253</v>
      </c>
      <c r="K212" s="19">
        <v>12.527472527472531</v>
      </c>
      <c r="L212" s="19">
        <v>5.274725274725275</v>
      </c>
      <c r="M212" s="21">
        <v>0.84375</v>
      </c>
    </row>
    <row r="213" spans="1:13" ht="15">
      <c r="A213" s="27" t="str">
        <f>A212</f>
        <v>Santa Marta</v>
      </c>
      <c r="B213" s="41" t="s">
        <v>457</v>
      </c>
      <c r="C213" s="42" t="s">
        <v>203</v>
      </c>
      <c r="D213" s="42" t="s">
        <v>203</v>
      </c>
      <c r="E213" s="42" t="s">
        <v>203</v>
      </c>
      <c r="F213" s="42" t="s">
        <v>203</v>
      </c>
      <c r="G213" s="42" t="s">
        <v>203</v>
      </c>
      <c r="H213" s="42" t="s">
        <v>203</v>
      </c>
      <c r="I213" s="42" t="s">
        <v>203</v>
      </c>
      <c r="J213" s="42" t="s">
        <v>203</v>
      </c>
      <c r="K213" s="42" t="s">
        <v>203</v>
      </c>
      <c r="L213" s="42" t="s">
        <v>203</v>
      </c>
      <c r="M213" s="42" t="s">
        <v>203</v>
      </c>
    </row>
    <row r="214" spans="1:13" ht="15">
      <c r="A214" s="27" t="str">
        <f>A213</f>
        <v>Santa Marta</v>
      </c>
      <c r="B214" s="27" t="s">
        <v>422</v>
      </c>
      <c r="C214" s="18">
        <v>12.2</v>
      </c>
      <c r="D214" s="18">
        <v>329</v>
      </c>
      <c r="E214" s="18">
        <v>32.12756855353903</v>
      </c>
      <c r="F214" s="18">
        <v>277</v>
      </c>
      <c r="G214" s="18">
        <v>26.96889761554388</v>
      </c>
      <c r="H214" s="18">
        <v>107</v>
      </c>
      <c r="I214" s="19">
        <v>21.284310212836115</v>
      </c>
      <c r="J214" s="19">
        <v>10.843258340702915</v>
      </c>
      <c r="K214" s="19">
        <v>18.103489166735972</v>
      </c>
      <c r="L214" s="19">
        <v>8.865408448807912</v>
      </c>
      <c r="M214" s="21">
        <v>0.8419452887537994</v>
      </c>
    </row>
    <row r="215" spans="1:13" ht="15">
      <c r="A215" s="22" t="s">
        <v>161</v>
      </c>
      <c r="B215" s="25"/>
      <c r="C215" s="23"/>
      <c r="D215" s="23">
        <v>2314</v>
      </c>
      <c r="E215" s="23">
        <v>251.60857797603165</v>
      </c>
      <c r="F215" s="23">
        <v>1921</v>
      </c>
      <c r="G215" s="23">
        <v>203.68210994567588</v>
      </c>
      <c r="H215" s="23">
        <v>1349</v>
      </c>
      <c r="I215" s="24">
        <v>152.89680447317764</v>
      </c>
      <c r="J215" s="24">
        <v>98.71177350285373</v>
      </c>
      <c r="K215" s="24">
        <v>120.38632943514557</v>
      </c>
      <c r="L215" s="24">
        <v>83.2957805105299</v>
      </c>
      <c r="M215" s="26">
        <v>0.8301642178046672</v>
      </c>
    </row>
    <row r="216" spans="1:13" ht="15">
      <c r="A216" s="17" t="s">
        <v>423</v>
      </c>
      <c r="B216" s="27" t="s">
        <v>424</v>
      </c>
      <c r="C216" s="18">
        <v>12.2</v>
      </c>
      <c r="D216" s="18">
        <v>201</v>
      </c>
      <c r="E216" s="18">
        <v>22.08343068572071</v>
      </c>
      <c r="F216" s="18">
        <v>173</v>
      </c>
      <c r="G216" s="18">
        <v>17.742284883380087</v>
      </c>
      <c r="H216" s="18">
        <v>64</v>
      </c>
      <c r="I216" s="19">
        <v>12.533731728664042</v>
      </c>
      <c r="J216" s="19">
        <v>9.549698957056663</v>
      </c>
      <c r="K216" s="19">
        <v>11.827565879958403</v>
      </c>
      <c r="L216" s="19">
        <v>5.914719003421688</v>
      </c>
      <c r="M216" s="21">
        <v>0.8606965174129353</v>
      </c>
    </row>
    <row r="217" spans="1:13" ht="15">
      <c r="A217" s="27" t="str">
        <f>A216</f>
        <v>Santa Rosa de Viterbo</v>
      </c>
      <c r="B217" s="27" t="s">
        <v>425</v>
      </c>
      <c r="C217" s="18">
        <v>12.2</v>
      </c>
      <c r="D217" s="18">
        <v>158</v>
      </c>
      <c r="E217" s="18">
        <v>17.169635953476888</v>
      </c>
      <c r="F217" s="18">
        <v>142</v>
      </c>
      <c r="G217" s="18">
        <v>15.86922071586425</v>
      </c>
      <c r="H217" s="18">
        <v>46</v>
      </c>
      <c r="I217" s="19">
        <v>8.3070687014158</v>
      </c>
      <c r="J217" s="19">
        <v>8.862567252061089</v>
      </c>
      <c r="K217" s="19">
        <v>8.482663776333752</v>
      </c>
      <c r="L217" s="19">
        <v>7.386556939530495</v>
      </c>
      <c r="M217" s="21">
        <v>0.8987341772151899</v>
      </c>
    </row>
    <row r="218" spans="1:13" ht="15">
      <c r="A218" s="27" t="str">
        <f>A217</f>
        <v>Santa Rosa de Viterbo</v>
      </c>
      <c r="B218" s="27" t="s">
        <v>426</v>
      </c>
      <c r="C218" s="18">
        <v>12.2</v>
      </c>
      <c r="D218" s="18">
        <v>171</v>
      </c>
      <c r="E218" s="18">
        <v>21.902881601785033</v>
      </c>
      <c r="F218" s="18">
        <v>168</v>
      </c>
      <c r="G218" s="18">
        <v>20.779541214274623</v>
      </c>
      <c r="H218" s="18">
        <v>26</v>
      </c>
      <c r="I218" s="19">
        <v>11.08835401946592</v>
      </c>
      <c r="J218" s="19">
        <v>10.814527582319107</v>
      </c>
      <c r="K218" s="19">
        <v>12.62960660412263</v>
      </c>
      <c r="L218" s="19">
        <v>8.14993461015199</v>
      </c>
      <c r="M218" s="21">
        <v>0.9824561403508771</v>
      </c>
    </row>
    <row r="219" spans="1:13" ht="15">
      <c r="A219" s="22" t="s">
        <v>427</v>
      </c>
      <c r="B219" s="25"/>
      <c r="C219" s="23"/>
      <c r="D219" s="23">
        <v>530</v>
      </c>
      <c r="E219" s="23">
        <v>61.15594824098262</v>
      </c>
      <c r="F219" s="23">
        <v>483</v>
      </c>
      <c r="G219" s="23">
        <v>54.391046813518955</v>
      </c>
      <c r="H219" s="23">
        <v>136</v>
      </c>
      <c r="I219" s="24">
        <v>31.929154449545763</v>
      </c>
      <c r="J219" s="24">
        <v>29.22679379143686</v>
      </c>
      <c r="K219" s="24">
        <v>32.939836260414786</v>
      </c>
      <c r="L219" s="24">
        <v>21.451210553104172</v>
      </c>
      <c r="M219" s="26">
        <v>0.9113207547169812</v>
      </c>
    </row>
    <row r="220" spans="1:13" ht="15">
      <c r="A220" s="17" t="s">
        <v>162</v>
      </c>
      <c r="B220" s="27" t="s">
        <v>428</v>
      </c>
      <c r="C220" s="18">
        <v>12.2</v>
      </c>
      <c r="D220" s="18">
        <v>203</v>
      </c>
      <c r="E220" s="18">
        <v>21.551868215442624</v>
      </c>
      <c r="F220" s="18">
        <v>327</v>
      </c>
      <c r="G220" s="18">
        <v>33.426580101098224</v>
      </c>
      <c r="H220" s="18">
        <v>409</v>
      </c>
      <c r="I220" s="19">
        <v>11.118781184478257</v>
      </c>
      <c r="J220" s="19">
        <v>10.433087030964362</v>
      </c>
      <c r="K220" s="19">
        <v>24.634242843275636</v>
      </c>
      <c r="L220" s="19">
        <v>8.792337257822584</v>
      </c>
      <c r="M220" s="21">
        <v>1.6108374384236452</v>
      </c>
    </row>
    <row r="221" spans="1:13" ht="15">
      <c r="A221" s="27" t="str">
        <f>A220</f>
        <v>Sincelejo</v>
      </c>
      <c r="B221" s="27" t="s">
        <v>429</v>
      </c>
      <c r="C221" s="18">
        <v>12.2</v>
      </c>
      <c r="D221" s="18">
        <v>160</v>
      </c>
      <c r="E221" s="18">
        <v>20.538088122136383</v>
      </c>
      <c r="F221" s="18">
        <v>327</v>
      </c>
      <c r="G221" s="18">
        <v>33.47031501724782</v>
      </c>
      <c r="H221" s="18">
        <v>462</v>
      </c>
      <c r="I221" s="19">
        <v>8.927653252626849</v>
      </c>
      <c r="J221" s="19">
        <v>11.610434869509533</v>
      </c>
      <c r="K221" s="19">
        <v>23.554885968093338</v>
      </c>
      <c r="L221" s="19">
        <v>9.915429049154486</v>
      </c>
      <c r="M221" s="21">
        <v>2.04375</v>
      </c>
    </row>
    <row r="222" spans="1:13" ht="15">
      <c r="A222" s="27" t="str">
        <f>A221</f>
        <v>Sincelejo</v>
      </c>
      <c r="B222" s="27" t="s">
        <v>430</v>
      </c>
      <c r="C222" s="18">
        <v>12.2</v>
      </c>
      <c r="D222" s="18">
        <v>358</v>
      </c>
      <c r="E222" s="18">
        <v>34.37916456576185</v>
      </c>
      <c r="F222" s="18">
        <v>157</v>
      </c>
      <c r="G222" s="18">
        <v>15.808908983852668</v>
      </c>
      <c r="H222" s="18">
        <v>167</v>
      </c>
      <c r="I222" s="19">
        <v>25.208027897725678</v>
      </c>
      <c r="J222" s="19">
        <v>9.17113666803617</v>
      </c>
      <c r="K222" s="19">
        <v>8.220491165035702</v>
      </c>
      <c r="L222" s="19">
        <v>7.588417818816963</v>
      </c>
      <c r="M222" s="21">
        <v>0.43854748603351956</v>
      </c>
    </row>
    <row r="223" spans="1:13" ht="15">
      <c r="A223" s="27" t="str">
        <f>A222</f>
        <v>Sincelejo</v>
      </c>
      <c r="B223" s="27" t="s">
        <v>431</v>
      </c>
      <c r="C223" s="18">
        <v>12.2</v>
      </c>
      <c r="D223" s="18">
        <v>366</v>
      </c>
      <c r="E223" s="18">
        <v>35.98973914317885</v>
      </c>
      <c r="F223" s="18">
        <v>190</v>
      </c>
      <c r="G223" s="18">
        <v>20.040560091795964</v>
      </c>
      <c r="H223" s="18">
        <v>153</v>
      </c>
      <c r="I223" s="19">
        <v>26.021054325075685</v>
      </c>
      <c r="J223" s="19">
        <v>9.968684818103164</v>
      </c>
      <c r="K223" s="19">
        <v>12.201858800838826</v>
      </c>
      <c r="L223" s="19">
        <v>7.838701290957146</v>
      </c>
      <c r="M223" s="21">
        <v>0.5191256830601093</v>
      </c>
    </row>
    <row r="224" spans="1:13" ht="15">
      <c r="A224" s="22" t="s">
        <v>165</v>
      </c>
      <c r="B224" s="25"/>
      <c r="C224" s="23"/>
      <c r="D224" s="23">
        <v>1087</v>
      </c>
      <c r="E224" s="23">
        <v>112.4588600465198</v>
      </c>
      <c r="F224" s="23">
        <v>1001</v>
      </c>
      <c r="G224" s="23">
        <v>102.74636419399467</v>
      </c>
      <c r="H224" s="23">
        <v>1191</v>
      </c>
      <c r="I224" s="24">
        <v>71.27551665990647</v>
      </c>
      <c r="J224" s="24">
        <v>41.18334338661323</v>
      </c>
      <c r="K224" s="24">
        <v>68.6114787772435</v>
      </c>
      <c r="L224" s="24">
        <v>34.13488541675118</v>
      </c>
      <c r="M224" s="26">
        <v>0.920883164673413</v>
      </c>
    </row>
    <row r="225" spans="1:13" ht="15">
      <c r="A225" s="17" t="s">
        <v>166</v>
      </c>
      <c r="B225" s="27" t="s">
        <v>432</v>
      </c>
      <c r="C225" s="18">
        <v>12.2</v>
      </c>
      <c r="D225" s="18">
        <v>278</v>
      </c>
      <c r="E225" s="18">
        <v>29.009684330487328</v>
      </c>
      <c r="F225" s="18">
        <v>205</v>
      </c>
      <c r="G225" s="18">
        <v>21.38660106303486</v>
      </c>
      <c r="H225" s="18">
        <v>81</v>
      </c>
      <c r="I225" s="19">
        <v>16.01857777133016</v>
      </c>
      <c r="J225" s="19">
        <v>12.991106559157167</v>
      </c>
      <c r="K225" s="19">
        <v>10.75214236421409</v>
      </c>
      <c r="L225" s="19">
        <v>10.634458698820783</v>
      </c>
      <c r="M225" s="21">
        <v>0.737410071942446</v>
      </c>
    </row>
    <row r="226" spans="1:13" ht="15">
      <c r="A226" s="27" t="str">
        <f aca="true" t="shared" si="11" ref="A226:A231">A225</f>
        <v>Tunja</v>
      </c>
      <c r="B226" s="27" t="s">
        <v>433</v>
      </c>
      <c r="C226" s="18">
        <v>12.2</v>
      </c>
      <c r="D226" s="18">
        <v>140</v>
      </c>
      <c r="E226" s="18">
        <v>17.33014227034735</v>
      </c>
      <c r="F226" s="18">
        <v>116</v>
      </c>
      <c r="G226" s="18">
        <v>14.235939443223664</v>
      </c>
      <c r="H226" s="18">
        <v>69</v>
      </c>
      <c r="I226" s="19">
        <v>10.776880557172786</v>
      </c>
      <c r="J226" s="19">
        <v>6.553261713174562</v>
      </c>
      <c r="K226" s="19">
        <v>9.622909698996656</v>
      </c>
      <c r="L226" s="19">
        <v>4.613029744227008</v>
      </c>
      <c r="M226" s="21">
        <v>0.8285714285714286</v>
      </c>
    </row>
    <row r="227" spans="1:13" ht="15">
      <c r="A227" s="27" t="str">
        <f t="shared" si="11"/>
        <v>Tunja</v>
      </c>
      <c r="B227" s="27" t="s">
        <v>434</v>
      </c>
      <c r="C227" s="18">
        <v>12.2</v>
      </c>
      <c r="D227" s="18">
        <v>152</v>
      </c>
      <c r="E227" s="18">
        <v>16.792861492836522</v>
      </c>
      <c r="F227" s="18">
        <v>131</v>
      </c>
      <c r="G227" s="18">
        <v>13.932823849545835</v>
      </c>
      <c r="H227" s="18">
        <v>52</v>
      </c>
      <c r="I227" s="19">
        <v>11.928434188138368</v>
      </c>
      <c r="J227" s="19">
        <v>4.864427304698154</v>
      </c>
      <c r="K227" s="19">
        <v>10.022501385125013</v>
      </c>
      <c r="L227" s="19">
        <v>3.910322464420825</v>
      </c>
      <c r="M227" s="21">
        <v>0.8618421052631579</v>
      </c>
    </row>
    <row r="228" spans="1:13" ht="15">
      <c r="A228" s="27" t="str">
        <f t="shared" si="11"/>
        <v>Tunja</v>
      </c>
      <c r="B228" s="27" t="s">
        <v>435</v>
      </c>
      <c r="C228" s="18">
        <v>12.2</v>
      </c>
      <c r="D228" s="18">
        <v>62</v>
      </c>
      <c r="E228" s="18">
        <v>6.994703478987156</v>
      </c>
      <c r="F228" s="18">
        <v>45</v>
      </c>
      <c r="G228" s="18">
        <v>5.169267086192237</v>
      </c>
      <c r="H228" s="18">
        <v>32</v>
      </c>
      <c r="I228" s="19">
        <v>5.462635546919224</v>
      </c>
      <c r="J228" s="19">
        <v>1.5320679320679322</v>
      </c>
      <c r="K228" s="19">
        <v>4.294142211067361</v>
      </c>
      <c r="L228" s="19">
        <v>0.875124875124875</v>
      </c>
      <c r="M228" s="21">
        <v>0.7258064516129032</v>
      </c>
    </row>
    <row r="229" spans="1:13" ht="15">
      <c r="A229" s="27" t="str">
        <f t="shared" si="11"/>
        <v>Tunja</v>
      </c>
      <c r="B229" s="27" t="s">
        <v>436</v>
      </c>
      <c r="C229" s="18">
        <v>12.2</v>
      </c>
      <c r="D229" s="18">
        <v>99</v>
      </c>
      <c r="E229" s="18">
        <v>12.644282873220863</v>
      </c>
      <c r="F229" s="18">
        <v>87</v>
      </c>
      <c r="G229" s="18">
        <v>11.036818349149067</v>
      </c>
      <c r="H229" s="18">
        <v>12</v>
      </c>
      <c r="I229" s="19">
        <v>7.886509712667945</v>
      </c>
      <c r="J229" s="19">
        <v>4.757773160552919</v>
      </c>
      <c r="K229" s="19">
        <v>7.154766188907314</v>
      </c>
      <c r="L229" s="19">
        <v>3.882052160241754</v>
      </c>
      <c r="M229" s="21">
        <v>0.8787878787878788</v>
      </c>
    </row>
    <row r="230" spans="1:13" ht="15">
      <c r="A230" s="27" t="str">
        <f t="shared" si="11"/>
        <v>Tunja</v>
      </c>
      <c r="B230" s="27" t="s">
        <v>437</v>
      </c>
      <c r="C230" s="18">
        <v>12.166666666666666</v>
      </c>
      <c r="D230" s="18">
        <v>198</v>
      </c>
      <c r="E230" s="18">
        <v>19.394683142574493</v>
      </c>
      <c r="F230" s="18">
        <v>157</v>
      </c>
      <c r="G230" s="18">
        <v>14.489156130872857</v>
      </c>
      <c r="H230" s="18">
        <v>90</v>
      </c>
      <c r="I230" s="19">
        <v>15.155759689748919</v>
      </c>
      <c r="J230" s="19">
        <v>4.238923452825584</v>
      </c>
      <c r="K230" s="19">
        <v>11.7293896983928</v>
      </c>
      <c r="L230" s="19">
        <v>2.759766432480059</v>
      </c>
      <c r="M230" s="21">
        <v>0.7929292929292929</v>
      </c>
    </row>
    <row r="231" spans="1:13" ht="15">
      <c r="A231" s="27" t="str">
        <f t="shared" si="11"/>
        <v>Tunja</v>
      </c>
      <c r="B231" s="27" t="s">
        <v>438</v>
      </c>
      <c r="C231" s="18">
        <v>12.2</v>
      </c>
      <c r="D231" s="18">
        <v>82</v>
      </c>
      <c r="E231" s="18">
        <v>14.549374353549627</v>
      </c>
      <c r="F231" s="18">
        <v>49</v>
      </c>
      <c r="G231" s="18">
        <v>7.915913104734541</v>
      </c>
      <c r="H231" s="18">
        <v>21</v>
      </c>
      <c r="I231" s="19">
        <v>7.802461811262857</v>
      </c>
      <c r="J231" s="19">
        <v>6.7469125422867675</v>
      </c>
      <c r="K231" s="19">
        <v>4.476023857570085</v>
      </c>
      <c r="L231" s="19">
        <v>3.4398892471644564</v>
      </c>
      <c r="M231" s="21">
        <v>0.5975609756097561</v>
      </c>
    </row>
    <row r="232" spans="1:13" ht="15">
      <c r="A232" s="22" t="s">
        <v>171</v>
      </c>
      <c r="B232" s="25"/>
      <c r="C232" s="23"/>
      <c r="D232" s="23">
        <v>1011</v>
      </c>
      <c r="E232" s="23">
        <v>116.71573194200337</v>
      </c>
      <c r="F232" s="23">
        <v>790</v>
      </c>
      <c r="G232" s="23">
        <v>88.16651902675314</v>
      </c>
      <c r="H232" s="23">
        <v>357</v>
      </c>
      <c r="I232" s="24">
        <v>75.03125927724027</v>
      </c>
      <c r="J232" s="24">
        <v>41.684472664763085</v>
      </c>
      <c r="K232" s="24">
        <v>58.05187540427332</v>
      </c>
      <c r="L232" s="24">
        <v>30.11464362247976</v>
      </c>
      <c r="M232" s="26">
        <v>0.781404549950544</v>
      </c>
    </row>
    <row r="233" spans="1:13" ht="15">
      <c r="A233" s="17" t="s">
        <v>172</v>
      </c>
      <c r="B233" s="27" t="s">
        <v>439</v>
      </c>
      <c r="C233" s="18">
        <v>9.133333333333333</v>
      </c>
      <c r="D233" s="18">
        <v>434</v>
      </c>
      <c r="E233" s="18">
        <v>56.66510378561198</v>
      </c>
      <c r="F233" s="18">
        <v>214</v>
      </c>
      <c r="G233" s="18">
        <v>32.15033247288165</v>
      </c>
      <c r="H233" s="18">
        <v>443</v>
      </c>
      <c r="I233" s="19">
        <v>27.478779901963275</v>
      </c>
      <c r="J233" s="19">
        <v>29.1863238836487</v>
      </c>
      <c r="K233" s="19">
        <v>5.698243362476941</v>
      </c>
      <c r="L233" s="19">
        <v>26.452089110404717</v>
      </c>
      <c r="M233" s="21">
        <v>0.4930875576036866</v>
      </c>
    </row>
    <row r="234" spans="1:13" ht="15">
      <c r="A234" s="27" t="str">
        <f>A233</f>
        <v>Valledupar</v>
      </c>
      <c r="B234" s="27" t="s">
        <v>440</v>
      </c>
      <c r="C234" s="18">
        <v>12.2</v>
      </c>
      <c r="D234" s="18">
        <v>335</v>
      </c>
      <c r="E234" s="18">
        <v>30.0588153154575</v>
      </c>
      <c r="F234" s="18">
        <v>289</v>
      </c>
      <c r="G234" s="18">
        <v>26.705647207727736</v>
      </c>
      <c r="H234" s="18">
        <v>266</v>
      </c>
      <c r="I234" s="19">
        <v>17.653404404201964</v>
      </c>
      <c r="J234" s="19">
        <v>12.40541091125553</v>
      </c>
      <c r="K234" s="19">
        <v>16.65077100766266</v>
      </c>
      <c r="L234" s="19">
        <v>10.054876200065081</v>
      </c>
      <c r="M234" s="21">
        <v>0.8626865671641791</v>
      </c>
    </row>
    <row r="235" spans="1:13" ht="15">
      <c r="A235" s="22" t="s">
        <v>176</v>
      </c>
      <c r="B235" s="25"/>
      <c r="C235" s="23"/>
      <c r="D235" s="23">
        <v>769</v>
      </c>
      <c r="E235" s="23">
        <v>86.72391910106948</v>
      </c>
      <c r="F235" s="23">
        <v>503</v>
      </c>
      <c r="G235" s="23">
        <v>58.85597968060939</v>
      </c>
      <c r="H235" s="23">
        <v>709</v>
      </c>
      <c r="I235" s="24">
        <v>45.13218430616524</v>
      </c>
      <c r="J235" s="24">
        <v>41.59173479490423</v>
      </c>
      <c r="K235" s="24">
        <v>22.3490143701396</v>
      </c>
      <c r="L235" s="24">
        <v>36.506965310469795</v>
      </c>
      <c r="M235" s="26">
        <v>0.6540962288686606</v>
      </c>
    </row>
    <row r="236" spans="1:13" ht="15">
      <c r="A236" s="17" t="s">
        <v>177</v>
      </c>
      <c r="B236" s="27" t="s">
        <v>441</v>
      </c>
      <c r="C236" s="18">
        <v>9.133333333333333</v>
      </c>
      <c r="D236" s="18">
        <v>639</v>
      </c>
      <c r="E236" s="18">
        <v>87.21588914906417</v>
      </c>
      <c r="F236" s="18">
        <v>310</v>
      </c>
      <c r="G236" s="18">
        <v>45.78146634985213</v>
      </c>
      <c r="H236" s="18">
        <v>522</v>
      </c>
      <c r="I236" s="19">
        <v>39.24885618203118</v>
      </c>
      <c r="J236" s="19">
        <v>47.96703296703297</v>
      </c>
      <c r="K236" s="19">
        <v>11.990257558643341</v>
      </c>
      <c r="L236" s="19">
        <v>33.79120879120879</v>
      </c>
      <c r="M236" s="21">
        <v>0.48513302034428796</v>
      </c>
    </row>
    <row r="237" spans="1:13" ht="15">
      <c r="A237" s="27" t="str">
        <f>A236</f>
        <v>Villavicencio</v>
      </c>
      <c r="B237" s="27" t="s">
        <v>442</v>
      </c>
      <c r="C237" s="18">
        <v>12.2</v>
      </c>
      <c r="D237" s="18">
        <v>752</v>
      </c>
      <c r="E237" s="18">
        <v>78.76989567809238</v>
      </c>
      <c r="F237" s="18">
        <v>567</v>
      </c>
      <c r="G237" s="18">
        <v>59.53848895224519</v>
      </c>
      <c r="H237" s="18">
        <v>477</v>
      </c>
      <c r="I237" s="19">
        <v>33.10881228536255</v>
      </c>
      <c r="J237" s="19">
        <v>45.66108339272986</v>
      </c>
      <c r="K237" s="19">
        <v>19.836065573770494</v>
      </c>
      <c r="L237" s="19">
        <v>39.7024233784747</v>
      </c>
      <c r="M237" s="21">
        <v>0.7539893617021277</v>
      </c>
    </row>
    <row r="238" spans="1:13" ht="15">
      <c r="A238" s="27" t="str">
        <f>A237</f>
        <v>Villavicencio</v>
      </c>
      <c r="B238" s="27" t="s">
        <v>443</v>
      </c>
      <c r="C238" s="18">
        <v>9.133333333333333</v>
      </c>
      <c r="D238" s="18">
        <v>45</v>
      </c>
      <c r="E238" s="18">
        <v>6.999612690975312</v>
      </c>
      <c r="F238" s="18">
        <v>145</v>
      </c>
      <c r="G238" s="18">
        <v>18.06369413969916</v>
      </c>
      <c r="H238" s="18">
        <v>101</v>
      </c>
      <c r="I238" s="19">
        <v>6.999612690975312</v>
      </c>
      <c r="J238" s="19"/>
      <c r="K238" s="19">
        <v>18.06369413969916</v>
      </c>
      <c r="L238" s="19"/>
      <c r="M238" s="21">
        <v>3.2222222222222223</v>
      </c>
    </row>
    <row r="239" spans="1:13" ht="15">
      <c r="A239" s="27" t="str">
        <f>A238</f>
        <v>Villavicencio</v>
      </c>
      <c r="B239" s="27" t="s">
        <v>444</v>
      </c>
      <c r="C239" s="18">
        <v>12.2</v>
      </c>
      <c r="D239" s="18">
        <v>963</v>
      </c>
      <c r="E239" s="18">
        <v>110.79716882152358</v>
      </c>
      <c r="F239" s="18">
        <v>674</v>
      </c>
      <c r="G239" s="18">
        <v>86.26817595717813</v>
      </c>
      <c r="H239" s="18">
        <v>498</v>
      </c>
      <c r="I239" s="19">
        <v>47.60248915208185</v>
      </c>
      <c r="J239" s="19">
        <v>63.19467966944173</v>
      </c>
      <c r="K239" s="19">
        <v>25.70342947269866</v>
      </c>
      <c r="L239" s="19">
        <v>60.56474648447944</v>
      </c>
      <c r="M239" s="21">
        <v>0.6998961578400831</v>
      </c>
    </row>
    <row r="240" spans="1:13" ht="15">
      <c r="A240" s="27" t="str">
        <f>A239</f>
        <v>Villavicencio</v>
      </c>
      <c r="B240" s="27" t="s">
        <v>445</v>
      </c>
      <c r="C240" s="18">
        <v>9.133333333333333</v>
      </c>
      <c r="D240" s="18">
        <v>268</v>
      </c>
      <c r="E240" s="18">
        <v>31.59002717995179</v>
      </c>
      <c r="F240" s="18">
        <v>245</v>
      </c>
      <c r="G240" s="18">
        <v>29.075677822237594</v>
      </c>
      <c r="H240" s="18">
        <v>104</v>
      </c>
      <c r="I240" s="19">
        <v>11.878671167291484</v>
      </c>
      <c r="J240" s="19">
        <v>19.71135601266031</v>
      </c>
      <c r="K240" s="19">
        <v>12.210741274998783</v>
      </c>
      <c r="L240" s="19">
        <v>16.86493654723881</v>
      </c>
      <c r="M240" s="21">
        <v>0.914179104477612</v>
      </c>
    </row>
    <row r="241" spans="1:13" ht="15">
      <c r="A241" s="27" t="str">
        <f>A240</f>
        <v>Villavicencio</v>
      </c>
      <c r="B241" s="27" t="s">
        <v>446</v>
      </c>
      <c r="C241" s="18">
        <v>9.133333333333333</v>
      </c>
      <c r="D241" s="18">
        <v>279</v>
      </c>
      <c r="E241" s="18">
        <v>38.56821309754544</v>
      </c>
      <c r="F241" s="18">
        <v>147</v>
      </c>
      <c r="G241" s="18">
        <v>21.87615304403625</v>
      </c>
      <c r="H241" s="18">
        <v>240</v>
      </c>
      <c r="I241" s="19">
        <v>31.64513617446851</v>
      </c>
      <c r="J241" s="19">
        <v>6.9230769230769225</v>
      </c>
      <c r="K241" s="19">
        <v>16.271757439640652</v>
      </c>
      <c r="L241" s="19">
        <v>5.604395604395604</v>
      </c>
      <c r="M241" s="21">
        <v>0.5268817204301075</v>
      </c>
    </row>
    <row r="242" spans="1:13" ht="15">
      <c r="A242" s="22" t="s">
        <v>181</v>
      </c>
      <c r="B242" s="25"/>
      <c r="C242" s="23"/>
      <c r="D242" s="23">
        <v>2946</v>
      </c>
      <c r="E242" s="23">
        <v>353.9408066171526</v>
      </c>
      <c r="F242" s="23">
        <v>2088</v>
      </c>
      <c r="G242" s="23">
        <v>260.60365626524873</v>
      </c>
      <c r="H242" s="23">
        <v>1942</v>
      </c>
      <c r="I242" s="24">
        <v>170.4835776522109</v>
      </c>
      <c r="J242" s="24">
        <v>183.4572289649418</v>
      </c>
      <c r="K242" s="24">
        <v>104.07594545945108</v>
      </c>
      <c r="L242" s="24">
        <v>156.52771080579734</v>
      </c>
      <c r="M242" s="26">
        <v>0.7087576374745418</v>
      </c>
    </row>
    <row r="243" spans="1:13" ht="15">
      <c r="A243" s="17" t="s">
        <v>447</v>
      </c>
      <c r="B243" s="27" t="s">
        <v>448</v>
      </c>
      <c r="C243" s="18">
        <v>9.133333333333333</v>
      </c>
      <c r="D243" s="18">
        <v>203</v>
      </c>
      <c r="E243" s="18">
        <v>28.60194405597215</v>
      </c>
      <c r="F243" s="18">
        <v>145</v>
      </c>
      <c r="G243" s="18">
        <v>20.898996648233624</v>
      </c>
      <c r="H243" s="18">
        <v>147</v>
      </c>
      <c r="I243" s="19">
        <v>15.433452552801388</v>
      </c>
      <c r="J243" s="19">
        <v>13.168491503170758</v>
      </c>
      <c r="K243" s="19">
        <v>12.972059749540184</v>
      </c>
      <c r="L243" s="19">
        <v>7.926936898693439</v>
      </c>
      <c r="M243" s="21">
        <v>0.7142857142857143</v>
      </c>
    </row>
    <row r="244" spans="1:13" ht="15">
      <c r="A244" s="27" t="str">
        <f>A243</f>
        <v>Yopal</v>
      </c>
      <c r="B244" s="27" t="s">
        <v>449</v>
      </c>
      <c r="C244" s="18">
        <v>9.133333333333333</v>
      </c>
      <c r="D244" s="18">
        <v>183</v>
      </c>
      <c r="E244" s="18">
        <v>23.586648223869815</v>
      </c>
      <c r="F244" s="18">
        <v>163</v>
      </c>
      <c r="G244" s="18">
        <v>19.70957411672303</v>
      </c>
      <c r="H244" s="18">
        <v>136</v>
      </c>
      <c r="I244" s="19">
        <v>11.318752783185102</v>
      </c>
      <c r="J244" s="19">
        <v>12.267895440684718</v>
      </c>
      <c r="K244" s="19">
        <v>9.908492704417496</v>
      </c>
      <c r="L244" s="19">
        <v>9.801081412305535</v>
      </c>
      <c r="M244" s="21">
        <v>0.8907103825136612</v>
      </c>
    </row>
    <row r="245" spans="1:13" ht="15">
      <c r="A245" s="27" t="str">
        <f>A244</f>
        <v>Yopal</v>
      </c>
      <c r="B245" s="27" t="s">
        <v>450</v>
      </c>
      <c r="C245" s="18">
        <v>6.066666666666666</v>
      </c>
      <c r="D245" s="18">
        <v>94</v>
      </c>
      <c r="E245" s="18">
        <v>25.384615384615383</v>
      </c>
      <c r="F245" s="18">
        <v>90</v>
      </c>
      <c r="G245" s="18">
        <v>22.872127872127866</v>
      </c>
      <c r="H245" s="18">
        <v>137</v>
      </c>
      <c r="I245" s="19">
        <v>7.912087912087913</v>
      </c>
      <c r="J245" s="19">
        <v>17.472527472527474</v>
      </c>
      <c r="K245" s="19">
        <v>8.366633366633366</v>
      </c>
      <c r="L245" s="19">
        <v>14.505494505494507</v>
      </c>
      <c r="M245" s="21">
        <v>0.9574468085106383</v>
      </c>
    </row>
    <row r="246" spans="1:13" ht="15">
      <c r="A246" s="22" t="s">
        <v>451</v>
      </c>
      <c r="B246" s="22"/>
      <c r="C246" s="23"/>
      <c r="D246" s="23">
        <v>480</v>
      </c>
      <c r="E246" s="23">
        <v>77.57320766445736</v>
      </c>
      <c r="F246" s="23">
        <v>398</v>
      </c>
      <c r="G246" s="23">
        <v>63.48069863708452</v>
      </c>
      <c r="H246" s="23">
        <v>420</v>
      </c>
      <c r="I246" s="24">
        <v>34.6642932480744</v>
      </c>
      <c r="J246" s="24">
        <v>42.90891441638295</v>
      </c>
      <c r="K246" s="24">
        <v>31.247185820591046</v>
      </c>
      <c r="L246" s="24">
        <v>32.23351281649349</v>
      </c>
      <c r="M246" s="26">
        <v>0.8291666666666667</v>
      </c>
    </row>
    <row r="247" spans="1:13" ht="15">
      <c r="A247" s="28" t="s">
        <v>182</v>
      </c>
      <c r="B247" s="28"/>
      <c r="C247" s="29"/>
      <c r="D247" s="29">
        <v>68491</v>
      </c>
      <c r="E247" s="29">
        <v>7861.767950269582</v>
      </c>
      <c r="F247" s="29">
        <v>59824</v>
      </c>
      <c r="G247" s="29">
        <v>6800.458998211358</v>
      </c>
      <c r="H247" s="29">
        <v>43148</v>
      </c>
      <c r="I247" s="29">
        <v>3644.182943080407</v>
      </c>
      <c r="J247" s="29">
        <v>4217.585007189295</v>
      </c>
      <c r="K247" s="29">
        <v>3066.946047761035</v>
      </c>
      <c r="L247" s="29">
        <v>3733.512950450412</v>
      </c>
      <c r="M247" s="30">
        <v>0.8734578265757544</v>
      </c>
    </row>
    <row r="248" ht="15">
      <c r="A248" s="53" t="s">
        <v>1593</v>
      </c>
    </row>
    <row r="249" ht="15">
      <c r="A249" s="53" t="s">
        <v>1594</v>
      </c>
    </row>
    <row r="250" ht="15">
      <c r="A250" s="53" t="s">
        <v>1592</v>
      </c>
    </row>
    <row r="251" ht="15">
      <c r="A251" s="53"/>
    </row>
    <row r="252" ht="15">
      <c r="A252" s="53"/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2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71.140625" style="0" bestFit="1" customWidth="1"/>
    <col min="10" max="10" width="13.8515625" style="0" customWidth="1"/>
    <col min="12" max="12" width="12.851562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626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625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3" ht="50.25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32.25" customHeight="1">
      <c r="I12" s="71" t="s">
        <v>211</v>
      </c>
      <c r="J12" s="72"/>
      <c r="K12" s="65" t="s">
        <v>212</v>
      </c>
      <c r="L12" s="65"/>
    </row>
    <row r="13" spans="1:13" s="54" customFormat="1" ht="51">
      <c r="A13" s="59" t="s">
        <v>0</v>
      </c>
      <c r="B13" s="59" t="s">
        <v>1</v>
      </c>
      <c r="C13" s="60" t="s">
        <v>194</v>
      </c>
      <c r="D13" s="60" t="s">
        <v>236</v>
      </c>
      <c r="E13" s="60" t="s">
        <v>210</v>
      </c>
      <c r="F13" s="60" t="s">
        <v>197</v>
      </c>
      <c r="G13" s="60" t="s">
        <v>198</v>
      </c>
      <c r="H13" s="61" t="s">
        <v>217</v>
      </c>
      <c r="I13" s="55" t="s">
        <v>183</v>
      </c>
      <c r="J13" s="55" t="s">
        <v>184</v>
      </c>
      <c r="K13" s="55" t="s">
        <v>183</v>
      </c>
      <c r="L13" s="55" t="s">
        <v>184</v>
      </c>
      <c r="M13" s="64" t="s">
        <v>193</v>
      </c>
    </row>
    <row r="14" spans="1:13" ht="15">
      <c r="A14" s="27" t="s">
        <v>2</v>
      </c>
      <c r="B14" s="27" t="s">
        <v>458</v>
      </c>
      <c r="C14" s="18">
        <v>12.2</v>
      </c>
      <c r="D14" s="18">
        <v>468</v>
      </c>
      <c r="E14" s="18">
        <v>41.60665521221474</v>
      </c>
      <c r="F14" s="18">
        <v>448</v>
      </c>
      <c r="G14" s="18">
        <v>47.858872562682976</v>
      </c>
      <c r="H14" s="18">
        <v>153</v>
      </c>
      <c r="I14" s="19">
        <v>16.936292858958574</v>
      </c>
      <c r="J14" s="19">
        <v>24.670362353256156</v>
      </c>
      <c r="K14" s="19">
        <v>26.32981145985137</v>
      </c>
      <c r="L14" s="19">
        <v>21.529061102831594</v>
      </c>
      <c r="M14" s="21">
        <v>0.9572649572649573</v>
      </c>
    </row>
    <row r="15" spans="1:13" ht="15">
      <c r="A15" s="22" t="s">
        <v>9</v>
      </c>
      <c r="B15" s="25"/>
      <c r="C15" s="23"/>
      <c r="D15" s="23">
        <v>468</v>
      </c>
      <c r="E15" s="23">
        <v>41.60665521221474</v>
      </c>
      <c r="F15" s="23">
        <v>448</v>
      </c>
      <c r="G15" s="23">
        <v>47.858872562682976</v>
      </c>
      <c r="H15" s="23">
        <v>153</v>
      </c>
      <c r="I15" s="24">
        <v>16.936292858958574</v>
      </c>
      <c r="J15" s="24">
        <v>24.670362353256156</v>
      </c>
      <c r="K15" s="24">
        <v>26.32981145985137</v>
      </c>
      <c r="L15" s="24">
        <v>21.529061102831594</v>
      </c>
      <c r="M15" s="26">
        <v>0.9572649572649573</v>
      </c>
    </row>
    <row r="16" spans="1:13" ht="15">
      <c r="A16" s="17" t="s">
        <v>10</v>
      </c>
      <c r="B16" s="27" t="s">
        <v>459</v>
      </c>
      <c r="C16" s="18">
        <v>12.2</v>
      </c>
      <c r="D16" s="18">
        <v>428</v>
      </c>
      <c r="E16" s="18">
        <v>37.123761128394065</v>
      </c>
      <c r="F16" s="18">
        <v>557</v>
      </c>
      <c r="G16" s="18">
        <v>50.79222723107258</v>
      </c>
      <c r="H16" s="18">
        <v>361</v>
      </c>
      <c r="I16" s="19">
        <v>19.67216051945204</v>
      </c>
      <c r="J16" s="19">
        <v>17.451600608942023</v>
      </c>
      <c r="K16" s="19">
        <v>37.16538539863558</v>
      </c>
      <c r="L16" s="19">
        <v>13.626841832436984</v>
      </c>
      <c r="M16" s="21">
        <v>1.3014018691588785</v>
      </c>
    </row>
    <row r="17" spans="1:13" ht="15">
      <c r="A17" s="27" t="str">
        <f>A16</f>
        <v>Armenia</v>
      </c>
      <c r="B17" s="27" t="s">
        <v>460</v>
      </c>
      <c r="C17" s="18">
        <v>12.2</v>
      </c>
      <c r="D17" s="18">
        <v>395</v>
      </c>
      <c r="E17" s="18">
        <v>36.3837792805269</v>
      </c>
      <c r="F17" s="18">
        <v>346</v>
      </c>
      <c r="G17" s="18">
        <v>30.486140460920097</v>
      </c>
      <c r="H17" s="18">
        <v>609</v>
      </c>
      <c r="I17" s="19">
        <v>20.230269779917247</v>
      </c>
      <c r="J17" s="19">
        <v>16.153509500609644</v>
      </c>
      <c r="K17" s="19">
        <v>18.21858495300733</v>
      </c>
      <c r="L17" s="19">
        <v>12.26755550791276</v>
      </c>
      <c r="M17" s="21">
        <v>0.8759493670886076</v>
      </c>
    </row>
    <row r="18" spans="1:13" ht="15">
      <c r="A18" s="27" t="str">
        <f>A17</f>
        <v>Armenia</v>
      </c>
      <c r="B18" s="27" t="s">
        <v>461</v>
      </c>
      <c r="C18" s="18">
        <v>11.8</v>
      </c>
      <c r="D18" s="18">
        <v>441</v>
      </c>
      <c r="E18" s="18">
        <v>41.84244473404486</v>
      </c>
      <c r="F18" s="18">
        <v>461</v>
      </c>
      <c r="G18" s="18">
        <v>42.85924713647894</v>
      </c>
      <c r="H18" s="18">
        <v>300</v>
      </c>
      <c r="I18" s="19">
        <v>21.28341720199911</v>
      </c>
      <c r="J18" s="19">
        <v>20.55902753204578</v>
      </c>
      <c r="K18" s="19">
        <v>24.063752167993353</v>
      </c>
      <c r="L18" s="19">
        <v>18.7954949684856</v>
      </c>
      <c r="M18" s="21">
        <v>1.0453514739229024</v>
      </c>
    </row>
    <row r="19" spans="1:13" ht="15">
      <c r="A19" s="27" t="str">
        <f>A18</f>
        <v>Armenia</v>
      </c>
      <c r="B19" s="27" t="s">
        <v>462</v>
      </c>
      <c r="C19" s="18">
        <v>12.2</v>
      </c>
      <c r="D19" s="18">
        <v>410</v>
      </c>
      <c r="E19" s="18">
        <v>37.17860796033493</v>
      </c>
      <c r="F19" s="18">
        <v>386</v>
      </c>
      <c r="G19" s="18">
        <v>34.35955752406996</v>
      </c>
      <c r="H19" s="18">
        <v>191</v>
      </c>
      <c r="I19" s="19">
        <v>19.051495019688186</v>
      </c>
      <c r="J19" s="19">
        <v>18.127112940646764</v>
      </c>
      <c r="K19" s="19">
        <v>18.381127523196664</v>
      </c>
      <c r="L19" s="19">
        <v>15.978430000873303</v>
      </c>
      <c r="M19" s="21">
        <v>0.9414634146341463</v>
      </c>
    </row>
    <row r="20" spans="1:13" ht="15">
      <c r="A20" s="27" t="str">
        <f>A19</f>
        <v>Armenia</v>
      </c>
      <c r="B20" s="27" t="s">
        <v>463</v>
      </c>
      <c r="C20" s="18">
        <v>10.9</v>
      </c>
      <c r="D20" s="18">
        <v>378</v>
      </c>
      <c r="E20" s="18">
        <v>40.40455554949553</v>
      </c>
      <c r="F20" s="18">
        <v>330</v>
      </c>
      <c r="G20" s="18">
        <v>33.858868055844646</v>
      </c>
      <c r="H20" s="18">
        <v>287</v>
      </c>
      <c r="I20" s="19">
        <v>20.71098045249031</v>
      </c>
      <c r="J20" s="19">
        <v>19.693575097005215</v>
      </c>
      <c r="K20" s="19">
        <v>18.623761435146996</v>
      </c>
      <c r="L20" s="19">
        <v>15.235106620697648</v>
      </c>
      <c r="M20" s="21">
        <v>0.873015873015873</v>
      </c>
    </row>
    <row r="21" spans="1:13" ht="15">
      <c r="A21" s="22" t="s">
        <v>14</v>
      </c>
      <c r="B21" s="25"/>
      <c r="C21" s="23"/>
      <c r="D21" s="23">
        <v>2052</v>
      </c>
      <c r="E21" s="23">
        <v>192.9331486527964</v>
      </c>
      <c r="F21" s="23">
        <v>2080</v>
      </c>
      <c r="G21" s="23">
        <v>192.3560404083863</v>
      </c>
      <c r="H21" s="23">
        <v>1748</v>
      </c>
      <c r="I21" s="24">
        <v>100.94832297354691</v>
      </c>
      <c r="J21" s="24">
        <v>91.98482567924944</v>
      </c>
      <c r="K21" s="24">
        <v>116.45261147797993</v>
      </c>
      <c r="L21" s="24">
        <v>75.90342893040629</v>
      </c>
      <c r="M21" s="26">
        <v>1.01364522417154</v>
      </c>
    </row>
    <row r="22" spans="1:13" ht="15">
      <c r="A22" s="17" t="s">
        <v>15</v>
      </c>
      <c r="B22" s="27" t="s">
        <v>464</v>
      </c>
      <c r="C22" s="18">
        <v>8.133333333333333</v>
      </c>
      <c r="D22" s="18">
        <v>171</v>
      </c>
      <c r="E22" s="18">
        <v>24.247803154310763</v>
      </c>
      <c r="F22" s="18">
        <v>216</v>
      </c>
      <c r="G22" s="18">
        <v>30.13640466228059</v>
      </c>
      <c r="H22" s="18">
        <v>752</v>
      </c>
      <c r="I22" s="19">
        <v>6.174196174196174</v>
      </c>
      <c r="J22" s="19">
        <v>18.073606980114587</v>
      </c>
      <c r="K22" s="19">
        <v>15.64645231311898</v>
      </c>
      <c r="L22" s="19">
        <v>14.489952349161609</v>
      </c>
      <c r="M22" s="21">
        <v>1.263157894736842</v>
      </c>
    </row>
    <row r="23" spans="1:13" ht="15">
      <c r="A23" s="27" t="str">
        <f>A22</f>
        <v>Barranquilla</v>
      </c>
      <c r="B23" s="27" t="s">
        <v>465</v>
      </c>
      <c r="C23" s="18">
        <v>9.133333333333333</v>
      </c>
      <c r="D23" s="18">
        <v>214</v>
      </c>
      <c r="E23" s="18">
        <v>28.6234341484041</v>
      </c>
      <c r="F23" s="18">
        <v>306</v>
      </c>
      <c r="G23" s="18">
        <v>39.35843713647793</v>
      </c>
      <c r="H23" s="18">
        <v>590</v>
      </c>
      <c r="I23" s="19">
        <v>11.870912837832007</v>
      </c>
      <c r="J23" s="19">
        <v>16.752521310572096</v>
      </c>
      <c r="K23" s="19">
        <v>25.397311196641095</v>
      </c>
      <c r="L23" s="19">
        <v>13.961125939836835</v>
      </c>
      <c r="M23" s="21">
        <v>1.4299065420560748</v>
      </c>
    </row>
    <row r="24" spans="1:13" ht="15">
      <c r="A24" s="27" t="str">
        <f>A23</f>
        <v>Barranquilla</v>
      </c>
      <c r="B24" s="27" t="s">
        <v>466</v>
      </c>
      <c r="C24" s="18">
        <v>3.033333333333333</v>
      </c>
      <c r="D24" s="18">
        <v>71</v>
      </c>
      <c r="E24" s="18">
        <v>23.406593406593405</v>
      </c>
      <c r="F24" s="18">
        <v>83</v>
      </c>
      <c r="G24" s="18">
        <v>27.362637362637365</v>
      </c>
      <c r="H24" s="18">
        <v>523</v>
      </c>
      <c r="I24" s="19">
        <v>23.406593406593405</v>
      </c>
      <c r="J24" s="19"/>
      <c r="K24" s="19">
        <v>27.362637362637365</v>
      </c>
      <c r="L24" s="19"/>
      <c r="M24" s="21">
        <v>1.1690140845070423</v>
      </c>
    </row>
    <row r="25" spans="1:13" ht="15">
      <c r="A25" s="27" t="str">
        <f>A24</f>
        <v>Barranquilla</v>
      </c>
      <c r="B25" s="27" t="s">
        <v>467</v>
      </c>
      <c r="C25" s="18">
        <v>9.166666666666666</v>
      </c>
      <c r="D25" s="18">
        <v>1825</v>
      </c>
      <c r="E25" s="18">
        <v>300.48557312252973</v>
      </c>
      <c r="F25" s="18">
        <v>165</v>
      </c>
      <c r="G25" s="18">
        <v>33.607114624505925</v>
      </c>
      <c r="H25" s="18">
        <v>1659</v>
      </c>
      <c r="I25" s="19">
        <v>286.4638339920948</v>
      </c>
      <c r="J25" s="19">
        <v>14.021739130434783</v>
      </c>
      <c r="K25" s="19">
        <v>19.911462450592882</v>
      </c>
      <c r="L25" s="19">
        <v>13.695652173913045</v>
      </c>
      <c r="M25" s="21">
        <v>0.09041095890410959</v>
      </c>
    </row>
    <row r="26" spans="1:13" ht="15">
      <c r="A26" s="27" t="str">
        <f>A25</f>
        <v>Barranquilla</v>
      </c>
      <c r="B26" s="27" t="s">
        <v>468</v>
      </c>
      <c r="C26" s="18">
        <v>11.3</v>
      </c>
      <c r="D26" s="18">
        <v>852</v>
      </c>
      <c r="E26" s="18">
        <v>87.9877914514909</v>
      </c>
      <c r="F26" s="18">
        <v>177</v>
      </c>
      <c r="G26" s="18">
        <v>20.399159046769068</v>
      </c>
      <c r="H26" s="18">
        <v>642</v>
      </c>
      <c r="I26" s="19">
        <v>73.63889999262082</v>
      </c>
      <c r="J26" s="19">
        <v>14.34889145887006</v>
      </c>
      <c r="K26" s="19">
        <v>9.848458776944137</v>
      </c>
      <c r="L26" s="19">
        <v>10.550700269824924</v>
      </c>
      <c r="M26" s="21">
        <v>0.20774647887323944</v>
      </c>
    </row>
    <row r="27" spans="1:13" ht="15">
      <c r="A27" s="22" t="s">
        <v>19</v>
      </c>
      <c r="B27" s="25"/>
      <c r="C27" s="23"/>
      <c r="D27" s="23">
        <v>3133</v>
      </c>
      <c r="E27" s="23">
        <v>464.7511952833289</v>
      </c>
      <c r="F27" s="23">
        <v>947</v>
      </c>
      <c r="G27" s="23">
        <v>150.8637528326709</v>
      </c>
      <c r="H27" s="23">
        <v>4166</v>
      </c>
      <c r="I27" s="24">
        <v>401.55443640333726</v>
      </c>
      <c r="J27" s="24">
        <v>63.19675887999152</v>
      </c>
      <c r="K27" s="24">
        <v>98.16632209993446</v>
      </c>
      <c r="L27" s="24">
        <v>52.697430732736414</v>
      </c>
      <c r="M27" s="26">
        <v>0.3022661985317587</v>
      </c>
    </row>
    <row r="28" spans="1:13" ht="15">
      <c r="A28" s="17" t="s">
        <v>20</v>
      </c>
      <c r="B28" s="27" t="s">
        <v>469</v>
      </c>
      <c r="C28" s="18">
        <v>9.133333333333333</v>
      </c>
      <c r="D28" s="18">
        <v>278</v>
      </c>
      <c r="E28" s="18">
        <v>33.78530015480857</v>
      </c>
      <c r="F28" s="18">
        <v>276</v>
      </c>
      <c r="G28" s="18">
        <v>33.63260176622043</v>
      </c>
      <c r="H28" s="18">
        <v>67</v>
      </c>
      <c r="I28" s="19">
        <v>11.0600213724</v>
      </c>
      <c r="J28" s="19">
        <v>22.725278782408562</v>
      </c>
      <c r="K28" s="19">
        <v>12.823982966165268</v>
      </c>
      <c r="L28" s="19">
        <v>20.80861880005515</v>
      </c>
      <c r="M28" s="21">
        <v>0.9928057553956835</v>
      </c>
    </row>
    <row r="29" spans="1:13" ht="15">
      <c r="A29" s="27" t="str">
        <f aca="true" t="shared" si="0" ref="A29:A60">A28</f>
        <v>Bogotá</v>
      </c>
      <c r="B29" s="27" t="s">
        <v>470</v>
      </c>
      <c r="C29" s="18">
        <v>6.3</v>
      </c>
      <c r="D29" s="18">
        <v>212</v>
      </c>
      <c r="E29" s="18">
        <v>34.35893075178789</v>
      </c>
      <c r="F29" s="18">
        <v>227</v>
      </c>
      <c r="G29" s="18">
        <v>36.58638583638583</v>
      </c>
      <c r="H29" s="18">
        <v>247</v>
      </c>
      <c r="I29" s="19">
        <v>10.812837955695098</v>
      </c>
      <c r="J29" s="19">
        <v>23.546092796092797</v>
      </c>
      <c r="K29" s="19">
        <v>14.792429792429793</v>
      </c>
      <c r="L29" s="19">
        <v>21.793956043956044</v>
      </c>
      <c r="M29" s="21">
        <v>1.070754716981132</v>
      </c>
    </row>
    <row r="30" spans="1:13" ht="15">
      <c r="A30" s="27" t="str">
        <f t="shared" si="0"/>
        <v>Bogotá</v>
      </c>
      <c r="B30" s="27" t="s">
        <v>471</v>
      </c>
      <c r="C30" s="18">
        <v>9.133333333333333</v>
      </c>
      <c r="D30" s="18">
        <v>333</v>
      </c>
      <c r="E30" s="18">
        <v>38.38464036860589</v>
      </c>
      <c r="F30" s="18">
        <v>249</v>
      </c>
      <c r="G30" s="18">
        <v>29.07866932636587</v>
      </c>
      <c r="H30" s="18">
        <v>335</v>
      </c>
      <c r="I30" s="19">
        <v>17.354320323687322</v>
      </c>
      <c r="J30" s="19">
        <v>21.030320044918586</v>
      </c>
      <c r="K30" s="19">
        <v>13.086048808197907</v>
      </c>
      <c r="L30" s="19">
        <v>15.992620518167968</v>
      </c>
      <c r="M30" s="21">
        <v>0.7477477477477478</v>
      </c>
    </row>
    <row r="31" spans="1:13" ht="15">
      <c r="A31" s="27" t="str">
        <f t="shared" si="0"/>
        <v>Bogotá</v>
      </c>
      <c r="B31" s="27" t="s">
        <v>472</v>
      </c>
      <c r="C31" s="18">
        <v>9.133333333333333</v>
      </c>
      <c r="D31" s="18">
        <v>273</v>
      </c>
      <c r="E31" s="18">
        <v>37.09853642983119</v>
      </c>
      <c r="F31" s="18">
        <v>224</v>
      </c>
      <c r="G31" s="18">
        <v>30.527352581449374</v>
      </c>
      <c r="H31" s="18">
        <v>223</v>
      </c>
      <c r="I31" s="19">
        <v>12.090811116972471</v>
      </c>
      <c r="J31" s="19">
        <v>25.00772531285873</v>
      </c>
      <c r="K31" s="19">
        <v>11.494002898943306</v>
      </c>
      <c r="L31" s="19">
        <v>19.033349682506085</v>
      </c>
      <c r="M31" s="21">
        <v>0.8205128205128205</v>
      </c>
    </row>
    <row r="32" spans="1:13" ht="15">
      <c r="A32" s="27" t="str">
        <f t="shared" si="0"/>
        <v>Bogotá</v>
      </c>
      <c r="B32" s="27" t="s">
        <v>473</v>
      </c>
      <c r="C32" s="18">
        <v>3.033333333333333</v>
      </c>
      <c r="D32" s="18">
        <v>24</v>
      </c>
      <c r="E32" s="18">
        <v>7.9120879120879115</v>
      </c>
      <c r="F32" s="18">
        <v>21</v>
      </c>
      <c r="G32" s="18">
        <v>6.9230769230769225</v>
      </c>
      <c r="H32" s="18">
        <v>339</v>
      </c>
      <c r="I32" s="19">
        <v>7.9120879120879115</v>
      </c>
      <c r="J32" s="19"/>
      <c r="K32" s="19">
        <v>6.9230769230769225</v>
      </c>
      <c r="L32" s="19"/>
      <c r="M32" s="21">
        <v>0.875</v>
      </c>
    </row>
    <row r="33" spans="1:13" ht="15">
      <c r="A33" s="27" t="str">
        <f t="shared" si="0"/>
        <v>Bogotá</v>
      </c>
      <c r="B33" s="27" t="s">
        <v>474</v>
      </c>
      <c r="C33" s="18">
        <v>9.133333333333333</v>
      </c>
      <c r="D33" s="18">
        <v>313</v>
      </c>
      <c r="E33" s="18">
        <v>41.67750916589432</v>
      </c>
      <c r="F33" s="18">
        <v>330</v>
      </c>
      <c r="G33" s="18">
        <v>42.342478226623776</v>
      </c>
      <c r="H33" s="18">
        <v>201</v>
      </c>
      <c r="I33" s="19">
        <v>12.921870830939511</v>
      </c>
      <c r="J33" s="19">
        <v>28.755638334954817</v>
      </c>
      <c r="K33" s="19">
        <v>15.113729611820254</v>
      </c>
      <c r="L33" s="19">
        <v>27.22874861480353</v>
      </c>
      <c r="M33" s="21">
        <v>1.0543130990415335</v>
      </c>
    </row>
    <row r="34" spans="1:13" ht="15">
      <c r="A34" s="27" t="str">
        <f t="shared" si="0"/>
        <v>Bogotá</v>
      </c>
      <c r="B34" s="27" t="s">
        <v>475</v>
      </c>
      <c r="C34" s="18">
        <v>12.2</v>
      </c>
      <c r="D34" s="18">
        <v>403</v>
      </c>
      <c r="E34" s="18">
        <v>36.31655765817756</v>
      </c>
      <c r="F34" s="18">
        <v>387</v>
      </c>
      <c r="G34" s="18">
        <v>35.698730755590155</v>
      </c>
      <c r="H34" s="18">
        <v>60</v>
      </c>
      <c r="I34" s="19">
        <v>14.148289309994942</v>
      </c>
      <c r="J34" s="19">
        <v>22.168268348182607</v>
      </c>
      <c r="K34" s="19">
        <v>17.139419562493686</v>
      </c>
      <c r="L34" s="19">
        <v>18.559311193096462</v>
      </c>
      <c r="M34" s="21">
        <v>0.9602977667493796</v>
      </c>
    </row>
    <row r="35" spans="1:13" ht="15">
      <c r="A35" s="27" t="str">
        <f t="shared" si="0"/>
        <v>Bogotá</v>
      </c>
      <c r="B35" s="27" t="s">
        <v>476</v>
      </c>
      <c r="C35" s="18">
        <v>12.2</v>
      </c>
      <c r="D35" s="18">
        <v>407</v>
      </c>
      <c r="E35" s="18">
        <v>40.96196304774769</v>
      </c>
      <c r="F35" s="18">
        <v>503</v>
      </c>
      <c r="G35" s="18">
        <v>49.12047831337909</v>
      </c>
      <c r="H35" s="18">
        <v>157</v>
      </c>
      <c r="I35" s="19">
        <v>14.597943149971648</v>
      </c>
      <c r="J35" s="19">
        <v>26.364019897776036</v>
      </c>
      <c r="K35" s="19">
        <v>24.504297461802754</v>
      </c>
      <c r="L35" s="19">
        <v>24.61618085157633</v>
      </c>
      <c r="M35" s="21">
        <v>1.2358722358722358</v>
      </c>
    </row>
    <row r="36" spans="1:13" ht="15">
      <c r="A36" s="27" t="str">
        <f t="shared" si="0"/>
        <v>Bogotá</v>
      </c>
      <c r="B36" s="27" t="s">
        <v>477</v>
      </c>
      <c r="C36" s="18">
        <v>12.2</v>
      </c>
      <c r="D36" s="18">
        <v>379</v>
      </c>
      <c r="E36" s="18">
        <v>34.868303208567546</v>
      </c>
      <c r="F36" s="18">
        <v>426</v>
      </c>
      <c r="G36" s="18">
        <v>39.06038743033245</v>
      </c>
      <c r="H36" s="18">
        <v>139</v>
      </c>
      <c r="I36" s="19">
        <v>13.717890283806126</v>
      </c>
      <c r="J36" s="19">
        <v>21.150412924761426</v>
      </c>
      <c r="K36" s="19">
        <v>19.274313553426094</v>
      </c>
      <c r="L36" s="19">
        <v>19.786073876906347</v>
      </c>
      <c r="M36" s="21">
        <v>1.1240105540897098</v>
      </c>
    </row>
    <row r="37" spans="1:13" ht="15">
      <c r="A37" s="27" t="str">
        <f t="shared" si="0"/>
        <v>Bogotá</v>
      </c>
      <c r="B37" s="27" t="s">
        <v>478</v>
      </c>
      <c r="C37" s="18">
        <v>12.2</v>
      </c>
      <c r="D37" s="18">
        <v>415</v>
      </c>
      <c r="E37" s="18">
        <v>37.30130717930657</v>
      </c>
      <c r="F37" s="18">
        <v>421</v>
      </c>
      <c r="G37" s="18">
        <v>37.947521923804985</v>
      </c>
      <c r="H37" s="18">
        <v>298</v>
      </c>
      <c r="I37" s="19">
        <v>14.033603008394982</v>
      </c>
      <c r="J37" s="19">
        <v>23.26770417091158</v>
      </c>
      <c r="K37" s="19">
        <v>18.049316974138865</v>
      </c>
      <c r="L37" s="19">
        <v>19.898204949666102</v>
      </c>
      <c r="M37" s="21">
        <v>1.0144578313253012</v>
      </c>
    </row>
    <row r="38" spans="1:13" ht="15">
      <c r="A38" s="27" t="str">
        <f t="shared" si="0"/>
        <v>Bogotá</v>
      </c>
      <c r="B38" s="27" t="s">
        <v>479</v>
      </c>
      <c r="C38" s="18">
        <v>12.2</v>
      </c>
      <c r="D38" s="18">
        <v>426</v>
      </c>
      <c r="E38" s="18">
        <v>39.48580301188426</v>
      </c>
      <c r="F38" s="18">
        <v>358</v>
      </c>
      <c r="G38" s="18">
        <v>32.915509547811034</v>
      </c>
      <c r="H38" s="18">
        <v>120</v>
      </c>
      <c r="I38" s="19">
        <v>12.804807950424486</v>
      </c>
      <c r="J38" s="19">
        <v>26.680995061459765</v>
      </c>
      <c r="K38" s="19">
        <v>9.54162558752723</v>
      </c>
      <c r="L38" s="19">
        <v>23.373883960283802</v>
      </c>
      <c r="M38" s="21">
        <v>0.8403755868544601</v>
      </c>
    </row>
    <row r="39" spans="1:13" ht="15">
      <c r="A39" s="27" t="str">
        <f t="shared" si="0"/>
        <v>Bogotá</v>
      </c>
      <c r="B39" s="27" t="s">
        <v>480</v>
      </c>
      <c r="C39" s="18">
        <v>12.2</v>
      </c>
      <c r="D39" s="18">
        <v>396</v>
      </c>
      <c r="E39" s="18">
        <v>37.44359560766375</v>
      </c>
      <c r="F39" s="18">
        <v>356</v>
      </c>
      <c r="G39" s="18">
        <v>32.8504053105434</v>
      </c>
      <c r="H39" s="18">
        <v>89</v>
      </c>
      <c r="I39" s="19">
        <v>14.508134740277281</v>
      </c>
      <c r="J39" s="19">
        <v>22.93546086738646</v>
      </c>
      <c r="K39" s="19">
        <v>16.1239386797448</v>
      </c>
      <c r="L39" s="19">
        <v>16.72646663079859</v>
      </c>
      <c r="M39" s="21">
        <v>0.898989898989899</v>
      </c>
    </row>
    <row r="40" spans="1:13" ht="15">
      <c r="A40" s="27" t="str">
        <f t="shared" si="0"/>
        <v>Bogotá</v>
      </c>
      <c r="B40" s="27" t="s">
        <v>481</v>
      </c>
      <c r="C40" s="18">
        <v>12.2</v>
      </c>
      <c r="D40" s="18">
        <v>391</v>
      </c>
      <c r="E40" s="18">
        <v>41.00392045212034</v>
      </c>
      <c r="F40" s="18">
        <v>373</v>
      </c>
      <c r="G40" s="18">
        <v>38.38913539753816</v>
      </c>
      <c r="H40" s="18">
        <v>197</v>
      </c>
      <c r="I40" s="19">
        <v>16.36680755358691</v>
      </c>
      <c r="J40" s="19">
        <v>24.63711289853343</v>
      </c>
      <c r="K40" s="19">
        <v>17.905239773533463</v>
      </c>
      <c r="L40" s="19">
        <v>20.483895624004685</v>
      </c>
      <c r="M40" s="21">
        <v>0.9539641943734015</v>
      </c>
    </row>
    <row r="41" spans="1:13" ht="15">
      <c r="A41" s="27" t="str">
        <f t="shared" si="0"/>
        <v>Bogotá</v>
      </c>
      <c r="B41" s="27" t="s">
        <v>482</v>
      </c>
      <c r="C41" s="18">
        <v>12.2</v>
      </c>
      <c r="D41" s="18">
        <v>535</v>
      </c>
      <c r="E41" s="18">
        <v>48.28022022563855</v>
      </c>
      <c r="F41" s="18">
        <v>437</v>
      </c>
      <c r="G41" s="18">
        <v>40.28342624463788</v>
      </c>
      <c r="H41" s="18">
        <v>126</v>
      </c>
      <c r="I41" s="19">
        <v>25.763678837199862</v>
      </c>
      <c r="J41" s="19">
        <v>22.51654138843868</v>
      </c>
      <c r="K41" s="19">
        <v>21.401269724911188</v>
      </c>
      <c r="L41" s="19">
        <v>18.882156519726692</v>
      </c>
      <c r="M41" s="21">
        <v>0.8168224299065421</v>
      </c>
    </row>
    <row r="42" spans="1:13" ht="15">
      <c r="A42" s="27" t="str">
        <f t="shared" si="0"/>
        <v>Bogotá</v>
      </c>
      <c r="B42" s="27" t="s">
        <v>483</v>
      </c>
      <c r="C42" s="18">
        <v>12.1</v>
      </c>
      <c r="D42" s="18">
        <v>394</v>
      </c>
      <c r="E42" s="18">
        <v>36.32658434942363</v>
      </c>
      <c r="F42" s="18">
        <v>505</v>
      </c>
      <c r="G42" s="18">
        <v>53.83260548956244</v>
      </c>
      <c r="H42" s="18">
        <v>179</v>
      </c>
      <c r="I42" s="19">
        <v>11.299160763190871</v>
      </c>
      <c r="J42" s="19">
        <v>25.027423586232747</v>
      </c>
      <c r="K42" s="19">
        <v>28.92012443206532</v>
      </c>
      <c r="L42" s="19">
        <v>24.912481057497114</v>
      </c>
      <c r="M42" s="21">
        <v>1.281725888324873</v>
      </c>
    </row>
    <row r="43" spans="1:13" ht="15">
      <c r="A43" s="27" t="str">
        <f t="shared" si="0"/>
        <v>Bogotá</v>
      </c>
      <c r="B43" s="27" t="s">
        <v>484</v>
      </c>
      <c r="C43" s="18">
        <v>6.066666666666666</v>
      </c>
      <c r="D43" s="18">
        <v>310</v>
      </c>
      <c r="E43" s="18">
        <v>51.620710577765806</v>
      </c>
      <c r="F43" s="18">
        <v>396</v>
      </c>
      <c r="G43" s="18">
        <v>66.11811501382054</v>
      </c>
      <c r="H43" s="18">
        <v>250</v>
      </c>
      <c r="I43" s="19">
        <v>27.389941346996558</v>
      </c>
      <c r="J43" s="19">
        <v>24.230769230769234</v>
      </c>
      <c r="K43" s="19">
        <v>46.50273039843592</v>
      </c>
      <c r="L43" s="19">
        <v>19.615384615384617</v>
      </c>
      <c r="M43" s="21">
        <v>1.2774193548387096</v>
      </c>
    </row>
    <row r="44" spans="1:13" ht="15">
      <c r="A44" s="27" t="str">
        <f t="shared" si="0"/>
        <v>Bogotá</v>
      </c>
      <c r="B44" s="27" t="s">
        <v>485</v>
      </c>
      <c r="C44" s="18">
        <v>12.2</v>
      </c>
      <c r="D44" s="18">
        <v>385</v>
      </c>
      <c r="E44" s="18">
        <v>36.986222167042975</v>
      </c>
      <c r="F44" s="18">
        <v>399</v>
      </c>
      <c r="G44" s="18">
        <v>36.64984967549418</v>
      </c>
      <c r="H44" s="18">
        <v>250</v>
      </c>
      <c r="I44" s="19">
        <v>14.077226651370411</v>
      </c>
      <c r="J44" s="19">
        <v>22.90899551567255</v>
      </c>
      <c r="K44" s="19">
        <v>17.514156984793722</v>
      </c>
      <c r="L44" s="19">
        <v>19.135692690700466</v>
      </c>
      <c r="M44" s="21">
        <v>1.0363636363636364</v>
      </c>
    </row>
    <row r="45" spans="1:13" ht="15">
      <c r="A45" s="27" t="str">
        <f t="shared" si="0"/>
        <v>Bogotá</v>
      </c>
      <c r="B45" s="27" t="s">
        <v>486</v>
      </c>
      <c r="C45" s="18">
        <v>12.2</v>
      </c>
      <c r="D45" s="18">
        <v>378</v>
      </c>
      <c r="E45" s="18">
        <v>36.25563720767787</v>
      </c>
      <c r="F45" s="18">
        <v>327</v>
      </c>
      <c r="G45" s="18">
        <v>31.381248883988405</v>
      </c>
      <c r="H45" s="18">
        <v>203</v>
      </c>
      <c r="I45" s="19">
        <v>12.0116345978242</v>
      </c>
      <c r="J45" s="19">
        <v>24.244002609853677</v>
      </c>
      <c r="K45" s="19">
        <v>10.586974138033291</v>
      </c>
      <c r="L45" s="19">
        <v>20.794274745955114</v>
      </c>
      <c r="M45" s="21">
        <v>0.8650793650793651</v>
      </c>
    </row>
    <row r="46" spans="1:13" ht="15">
      <c r="A46" s="27" t="str">
        <f t="shared" si="0"/>
        <v>Bogotá</v>
      </c>
      <c r="B46" s="27" t="s">
        <v>487</v>
      </c>
      <c r="C46" s="18">
        <v>12.2</v>
      </c>
      <c r="D46" s="18">
        <v>383</v>
      </c>
      <c r="E46" s="18">
        <v>34.912934225146586</v>
      </c>
      <c r="F46" s="18">
        <v>291</v>
      </c>
      <c r="G46" s="18">
        <v>26.66691954714831</v>
      </c>
      <c r="H46" s="18">
        <v>396</v>
      </c>
      <c r="I46" s="19">
        <v>14.093919017546959</v>
      </c>
      <c r="J46" s="19">
        <v>20.819015207599627</v>
      </c>
      <c r="K46" s="19">
        <v>8.715962690196474</v>
      </c>
      <c r="L46" s="19">
        <v>17.950956856951834</v>
      </c>
      <c r="M46" s="21">
        <v>0.7597911227154047</v>
      </c>
    </row>
    <row r="47" spans="1:13" ht="15">
      <c r="A47" s="27" t="str">
        <f t="shared" si="0"/>
        <v>Bogotá</v>
      </c>
      <c r="B47" s="27" t="s">
        <v>488</v>
      </c>
      <c r="C47" s="18">
        <v>12.2</v>
      </c>
      <c r="D47" s="18">
        <v>397</v>
      </c>
      <c r="E47" s="18">
        <v>36.25198789873628</v>
      </c>
      <c r="F47" s="18">
        <v>438</v>
      </c>
      <c r="G47" s="18">
        <v>39.12968454538943</v>
      </c>
      <c r="H47" s="18">
        <v>126</v>
      </c>
      <c r="I47" s="19">
        <v>14.064027813704215</v>
      </c>
      <c r="J47" s="19">
        <v>22.187960085032046</v>
      </c>
      <c r="K47" s="19">
        <v>19.646662074418295</v>
      </c>
      <c r="L47" s="19">
        <v>19.483022470971132</v>
      </c>
      <c r="M47" s="21">
        <v>1.1032745591939546</v>
      </c>
    </row>
    <row r="48" spans="1:13" ht="15">
      <c r="A48" s="27" t="str">
        <f t="shared" si="0"/>
        <v>Bogotá</v>
      </c>
      <c r="B48" s="27" t="s">
        <v>489</v>
      </c>
      <c r="C48" s="18">
        <v>12.2</v>
      </c>
      <c r="D48" s="18">
        <v>395</v>
      </c>
      <c r="E48" s="18">
        <v>39.41584297542024</v>
      </c>
      <c r="F48" s="18">
        <v>384</v>
      </c>
      <c r="G48" s="18">
        <v>37.19991592019758</v>
      </c>
      <c r="H48" s="18">
        <v>209</v>
      </c>
      <c r="I48" s="19">
        <v>17.554410591169493</v>
      </c>
      <c r="J48" s="19">
        <v>21.861432384250747</v>
      </c>
      <c r="K48" s="19">
        <v>18.722012113179012</v>
      </c>
      <c r="L48" s="19">
        <v>18.477903807018567</v>
      </c>
      <c r="M48" s="21">
        <v>0.9721518987341772</v>
      </c>
    </row>
    <row r="49" spans="1:13" ht="15">
      <c r="A49" s="27" t="str">
        <f t="shared" si="0"/>
        <v>Bogotá</v>
      </c>
      <c r="B49" s="27" t="s">
        <v>490</v>
      </c>
      <c r="C49" s="18">
        <v>9.133333333333333</v>
      </c>
      <c r="D49" s="18">
        <v>319</v>
      </c>
      <c r="E49" s="18">
        <v>39.04080471661151</v>
      </c>
      <c r="F49" s="18">
        <v>294</v>
      </c>
      <c r="G49" s="18">
        <v>35.212238570696194</v>
      </c>
      <c r="H49" s="18">
        <v>207</v>
      </c>
      <c r="I49" s="19">
        <v>15.263632983235397</v>
      </c>
      <c r="J49" s="19">
        <v>23.777171733376118</v>
      </c>
      <c r="K49" s="19">
        <v>15.927727461367574</v>
      </c>
      <c r="L49" s="19">
        <v>19.284511109328626</v>
      </c>
      <c r="M49" s="21">
        <v>0.9216300940438872</v>
      </c>
    </row>
    <row r="50" spans="1:13" ht="15">
      <c r="A50" s="27" t="str">
        <f t="shared" si="0"/>
        <v>Bogotá</v>
      </c>
      <c r="B50" s="27" t="s">
        <v>491</v>
      </c>
      <c r="C50" s="18">
        <v>12.2</v>
      </c>
      <c r="D50" s="18">
        <v>333</v>
      </c>
      <c r="E50" s="18">
        <v>32.11316607652665</v>
      </c>
      <c r="F50" s="18">
        <v>402</v>
      </c>
      <c r="G50" s="18">
        <v>38.08101476383364</v>
      </c>
      <c r="H50" s="18">
        <v>203</v>
      </c>
      <c r="I50" s="19">
        <v>10.638885490845578</v>
      </c>
      <c r="J50" s="19">
        <v>21.47428058568108</v>
      </c>
      <c r="K50" s="19">
        <v>16.98885042256389</v>
      </c>
      <c r="L50" s="19">
        <v>21.092164341269754</v>
      </c>
      <c r="M50" s="21">
        <v>1.2072072072072073</v>
      </c>
    </row>
    <row r="51" spans="1:13" ht="15">
      <c r="A51" s="27" t="str">
        <f t="shared" si="0"/>
        <v>Bogotá</v>
      </c>
      <c r="B51" s="27" t="s">
        <v>492</v>
      </c>
      <c r="C51" s="18">
        <v>12.2</v>
      </c>
      <c r="D51" s="18">
        <v>407</v>
      </c>
      <c r="E51" s="18">
        <v>41.58939495964463</v>
      </c>
      <c r="F51" s="18">
        <v>409</v>
      </c>
      <c r="G51" s="18">
        <v>40.83872739841043</v>
      </c>
      <c r="H51" s="18">
        <v>231</v>
      </c>
      <c r="I51" s="19">
        <v>18.36495856246391</v>
      </c>
      <c r="J51" s="19">
        <v>23.22443639718073</v>
      </c>
      <c r="K51" s="19">
        <v>20.47404306313786</v>
      </c>
      <c r="L51" s="19">
        <v>20.36468433527257</v>
      </c>
      <c r="M51" s="21">
        <v>1.0049140049140048</v>
      </c>
    </row>
    <row r="52" spans="1:13" ht="15">
      <c r="A52" s="27" t="str">
        <f t="shared" si="0"/>
        <v>Bogotá</v>
      </c>
      <c r="B52" s="27" t="s">
        <v>493</v>
      </c>
      <c r="C52" s="18">
        <v>12.2</v>
      </c>
      <c r="D52" s="18">
        <v>438</v>
      </c>
      <c r="E52" s="18">
        <v>37.7234618353121</v>
      </c>
      <c r="F52" s="18">
        <v>405</v>
      </c>
      <c r="G52" s="18">
        <v>34.9417503549356</v>
      </c>
      <c r="H52" s="18">
        <v>264</v>
      </c>
      <c r="I52" s="19">
        <v>14.442360526145272</v>
      </c>
      <c r="J52" s="19">
        <v>23.28110130916682</v>
      </c>
      <c r="K52" s="19">
        <v>13.054091668719604</v>
      </c>
      <c r="L52" s="19">
        <v>21.887658686216003</v>
      </c>
      <c r="M52" s="21">
        <v>0.9246575342465754</v>
      </c>
    </row>
    <row r="53" spans="1:13" ht="15">
      <c r="A53" s="27" t="str">
        <f t="shared" si="0"/>
        <v>Bogotá</v>
      </c>
      <c r="B53" s="27" t="s">
        <v>494</v>
      </c>
      <c r="C53" s="18">
        <v>9.133333333333333</v>
      </c>
      <c r="D53" s="18">
        <v>86</v>
      </c>
      <c r="E53" s="18">
        <v>9.470503769295203</v>
      </c>
      <c r="F53" s="18">
        <v>23</v>
      </c>
      <c r="G53" s="18">
        <v>2.5182481751824817</v>
      </c>
      <c r="H53" s="18">
        <v>389</v>
      </c>
      <c r="I53" s="19">
        <v>9.470503769295203</v>
      </c>
      <c r="J53" s="19"/>
      <c r="K53" s="19">
        <v>2.5182481751824817</v>
      </c>
      <c r="L53" s="19"/>
      <c r="M53" s="21">
        <v>0.26744186046511625</v>
      </c>
    </row>
    <row r="54" spans="1:13" ht="15">
      <c r="A54" s="27" t="str">
        <f t="shared" si="0"/>
        <v>Bogotá</v>
      </c>
      <c r="B54" s="27" t="s">
        <v>495</v>
      </c>
      <c r="C54" s="18">
        <v>12.2</v>
      </c>
      <c r="D54" s="18">
        <v>397</v>
      </c>
      <c r="E54" s="18">
        <v>37.15586148654037</v>
      </c>
      <c r="F54" s="18">
        <v>337</v>
      </c>
      <c r="G54" s="18">
        <v>31.922225656015932</v>
      </c>
      <c r="H54" s="18">
        <v>177</v>
      </c>
      <c r="I54" s="19">
        <v>11.995333253334316</v>
      </c>
      <c r="J54" s="19">
        <v>25.160528233206044</v>
      </c>
      <c r="K54" s="19">
        <v>9.611702745356183</v>
      </c>
      <c r="L54" s="19">
        <v>22.310522910659742</v>
      </c>
      <c r="M54" s="21">
        <v>0.8488664987405542</v>
      </c>
    </row>
    <row r="55" spans="1:13" ht="15">
      <c r="A55" s="27" t="str">
        <f t="shared" si="0"/>
        <v>Bogotá</v>
      </c>
      <c r="B55" s="27" t="s">
        <v>496</v>
      </c>
      <c r="C55" s="18">
        <v>12.2</v>
      </c>
      <c r="D55" s="18">
        <v>401</v>
      </c>
      <c r="E55" s="18">
        <v>37.84947087525478</v>
      </c>
      <c r="F55" s="18">
        <v>364</v>
      </c>
      <c r="G55" s="18">
        <v>34.496965320137</v>
      </c>
      <c r="H55" s="18">
        <v>183</v>
      </c>
      <c r="I55" s="19">
        <v>14.142420308931328</v>
      </c>
      <c r="J55" s="19">
        <v>23.707050566323453</v>
      </c>
      <c r="K55" s="19">
        <v>14.18069226635724</v>
      </c>
      <c r="L55" s="19">
        <v>20.316273053779753</v>
      </c>
      <c r="M55" s="21">
        <v>0.9077306733167082</v>
      </c>
    </row>
    <row r="56" spans="1:13" ht="15">
      <c r="A56" s="27" t="str">
        <f t="shared" si="0"/>
        <v>Bogotá</v>
      </c>
      <c r="B56" s="27" t="s">
        <v>497</v>
      </c>
      <c r="C56" s="18">
        <v>12.2</v>
      </c>
      <c r="D56" s="18">
        <v>250</v>
      </c>
      <c r="E56" s="18">
        <v>30.912658313171296</v>
      </c>
      <c r="F56" s="18">
        <v>215</v>
      </c>
      <c r="G56" s="18">
        <v>27.524467730946544</v>
      </c>
      <c r="H56" s="18">
        <v>174</v>
      </c>
      <c r="I56" s="19">
        <v>10.87912087912088</v>
      </c>
      <c r="J56" s="19">
        <v>20.033537434050412</v>
      </c>
      <c r="K56" s="19">
        <v>10.87912087912088</v>
      </c>
      <c r="L56" s="19">
        <v>16.645346851825668</v>
      </c>
      <c r="M56" s="21">
        <v>0.86</v>
      </c>
    </row>
    <row r="57" spans="1:13" ht="15">
      <c r="A57" s="27" t="str">
        <f t="shared" si="0"/>
        <v>Bogotá</v>
      </c>
      <c r="B57" s="27" t="s">
        <v>498</v>
      </c>
      <c r="C57" s="18">
        <v>12.2</v>
      </c>
      <c r="D57" s="18">
        <v>393</v>
      </c>
      <c r="E57" s="18">
        <v>37.34503640536444</v>
      </c>
      <c r="F57" s="18">
        <v>436</v>
      </c>
      <c r="G57" s="18">
        <v>40.43191124559493</v>
      </c>
      <c r="H57" s="18">
        <v>157</v>
      </c>
      <c r="I57" s="19">
        <v>14.556438747878746</v>
      </c>
      <c r="J57" s="19">
        <v>22.788597657485695</v>
      </c>
      <c r="K57" s="19">
        <v>21.66841712608464</v>
      </c>
      <c r="L57" s="19">
        <v>18.76349411951029</v>
      </c>
      <c r="M57" s="21">
        <v>1.10941475826972</v>
      </c>
    </row>
    <row r="58" spans="1:13" ht="15">
      <c r="A58" s="27" t="str">
        <f t="shared" si="0"/>
        <v>Bogotá</v>
      </c>
      <c r="B58" s="27" t="s">
        <v>499</v>
      </c>
      <c r="C58" s="18">
        <v>6.066666666666666</v>
      </c>
      <c r="D58" s="18">
        <v>198</v>
      </c>
      <c r="E58" s="18">
        <v>34.61538461538461</v>
      </c>
      <c r="F58" s="18">
        <v>184</v>
      </c>
      <c r="G58" s="18">
        <v>32.14285714285713</v>
      </c>
      <c r="H58" s="18">
        <v>310</v>
      </c>
      <c r="I58" s="19">
        <v>9.560439560439562</v>
      </c>
      <c r="J58" s="19">
        <v>25.05494505494506</v>
      </c>
      <c r="K58" s="19">
        <v>9.890109890109889</v>
      </c>
      <c r="L58" s="19">
        <v>22.252747252747255</v>
      </c>
      <c r="M58" s="21">
        <v>0.9292929292929293</v>
      </c>
    </row>
    <row r="59" spans="1:13" ht="15">
      <c r="A59" s="27" t="str">
        <f t="shared" si="0"/>
        <v>Bogotá</v>
      </c>
      <c r="B59" s="27" t="s">
        <v>500</v>
      </c>
      <c r="C59" s="18">
        <v>9.133333333333333</v>
      </c>
      <c r="D59" s="18">
        <v>313</v>
      </c>
      <c r="E59" s="18">
        <v>44.732036538067426</v>
      </c>
      <c r="F59" s="18">
        <v>259</v>
      </c>
      <c r="G59" s="18">
        <v>36.38769500639529</v>
      </c>
      <c r="H59" s="18">
        <v>122</v>
      </c>
      <c r="I59" s="19">
        <v>17.75858621815777</v>
      </c>
      <c r="J59" s="19">
        <v>26.973450319909663</v>
      </c>
      <c r="K59" s="19">
        <v>15.63745473689621</v>
      </c>
      <c r="L59" s="19">
        <v>20.7502402694991</v>
      </c>
      <c r="M59" s="21">
        <v>0.8274760383386581</v>
      </c>
    </row>
    <row r="60" spans="1:13" ht="15">
      <c r="A60" s="27" t="str">
        <f t="shared" si="0"/>
        <v>Bogotá</v>
      </c>
      <c r="B60" s="27" t="s">
        <v>501</v>
      </c>
      <c r="C60" s="18">
        <v>12.2</v>
      </c>
      <c r="D60" s="18">
        <v>438</v>
      </c>
      <c r="E60" s="18">
        <v>40.27955573575145</v>
      </c>
      <c r="F60" s="18">
        <v>415</v>
      </c>
      <c r="G60" s="18">
        <v>43.33728656343744</v>
      </c>
      <c r="H60" s="18">
        <v>169</v>
      </c>
      <c r="I60" s="19">
        <v>17.154707723849295</v>
      </c>
      <c r="J60" s="19">
        <v>23.12484801190215</v>
      </c>
      <c r="K60" s="19">
        <v>24.842291202706974</v>
      </c>
      <c r="L60" s="19">
        <v>18.494995360730467</v>
      </c>
      <c r="M60" s="21">
        <v>0.9474885844748858</v>
      </c>
    </row>
    <row r="61" spans="1:13" ht="15">
      <c r="A61" s="27" t="str">
        <f aca="true" t="shared" si="1" ref="A61:A83">A60</f>
        <v>Bogotá</v>
      </c>
      <c r="B61" s="27" t="s">
        <v>502</v>
      </c>
      <c r="C61" s="18">
        <v>9.133333333333333</v>
      </c>
      <c r="D61" s="18">
        <v>289</v>
      </c>
      <c r="E61" s="18">
        <v>36.653847043132565</v>
      </c>
      <c r="F61" s="18">
        <v>240</v>
      </c>
      <c r="G61" s="18">
        <v>30.304489858661647</v>
      </c>
      <c r="H61" s="18">
        <v>87</v>
      </c>
      <c r="I61" s="19">
        <v>14.531153549719086</v>
      </c>
      <c r="J61" s="19">
        <v>22.122693493413486</v>
      </c>
      <c r="K61" s="19">
        <v>13.832003445618174</v>
      </c>
      <c r="L61" s="19">
        <v>16.47248641304348</v>
      </c>
      <c r="M61" s="21">
        <v>0.8304498269896193</v>
      </c>
    </row>
    <row r="62" spans="1:13" ht="15">
      <c r="A62" s="27" t="str">
        <f t="shared" si="1"/>
        <v>Bogotá</v>
      </c>
      <c r="B62" s="27" t="s">
        <v>503</v>
      </c>
      <c r="C62" s="18">
        <v>12.2</v>
      </c>
      <c r="D62" s="18">
        <v>392</v>
      </c>
      <c r="E62" s="18">
        <v>35.80111050962766</v>
      </c>
      <c r="F62" s="18">
        <v>375</v>
      </c>
      <c r="G62" s="18">
        <v>33.58721268799602</v>
      </c>
      <c r="H62" s="18">
        <v>245</v>
      </c>
      <c r="I62" s="19">
        <v>12.92573677473605</v>
      </c>
      <c r="J62" s="19">
        <v>22.87537373489161</v>
      </c>
      <c r="K62" s="19">
        <v>15.20016121248621</v>
      </c>
      <c r="L62" s="19">
        <v>18.38705147550981</v>
      </c>
      <c r="M62" s="21">
        <v>0.9566326530612245</v>
      </c>
    </row>
    <row r="63" spans="1:13" ht="15">
      <c r="A63" s="27" t="str">
        <f t="shared" si="1"/>
        <v>Bogotá</v>
      </c>
      <c r="B63" s="27" t="s">
        <v>504</v>
      </c>
      <c r="C63" s="18">
        <v>12.2</v>
      </c>
      <c r="D63" s="18">
        <v>505</v>
      </c>
      <c r="E63" s="18">
        <v>46.405644321341406</v>
      </c>
      <c r="F63" s="18">
        <v>496</v>
      </c>
      <c r="G63" s="18">
        <v>45.13191869105551</v>
      </c>
      <c r="H63" s="18">
        <v>168</v>
      </c>
      <c r="I63" s="19">
        <v>22.398943609366267</v>
      </c>
      <c r="J63" s="19">
        <v>24.00670071197512</v>
      </c>
      <c r="K63" s="19">
        <v>24.155332020420392</v>
      </c>
      <c r="L63" s="19">
        <v>20.976586670635136</v>
      </c>
      <c r="M63" s="21">
        <v>0.9821782178217822</v>
      </c>
    </row>
    <row r="64" spans="1:13" ht="15">
      <c r="A64" s="27" t="str">
        <f t="shared" si="1"/>
        <v>Bogotá</v>
      </c>
      <c r="B64" s="27" t="s">
        <v>505</v>
      </c>
      <c r="C64" s="18">
        <v>12.2</v>
      </c>
      <c r="D64" s="18">
        <v>400</v>
      </c>
      <c r="E64" s="18">
        <v>36.44563512690025</v>
      </c>
      <c r="F64" s="18">
        <v>386</v>
      </c>
      <c r="G64" s="18">
        <v>38.28307982760226</v>
      </c>
      <c r="H64" s="18">
        <v>209</v>
      </c>
      <c r="I64" s="19">
        <v>14.889366516341557</v>
      </c>
      <c r="J64" s="19">
        <v>21.556268610558686</v>
      </c>
      <c r="K64" s="19">
        <v>21.231447457495918</v>
      </c>
      <c r="L64" s="19">
        <v>17.051632370106336</v>
      </c>
      <c r="M64" s="21">
        <v>0.965</v>
      </c>
    </row>
    <row r="65" spans="1:13" ht="15">
      <c r="A65" s="27" t="str">
        <f t="shared" si="1"/>
        <v>Bogotá</v>
      </c>
      <c r="B65" s="27" t="s">
        <v>506</v>
      </c>
      <c r="C65" s="18">
        <v>12.2</v>
      </c>
      <c r="D65" s="18">
        <v>405</v>
      </c>
      <c r="E65" s="18">
        <v>36.63441863258679</v>
      </c>
      <c r="F65" s="18">
        <v>424</v>
      </c>
      <c r="G65" s="18">
        <v>37.330615078714175</v>
      </c>
      <c r="H65" s="18">
        <v>218</v>
      </c>
      <c r="I65" s="19">
        <v>13.002902015883192</v>
      </c>
      <c r="J65" s="19">
        <v>23.6315166167036</v>
      </c>
      <c r="K65" s="19">
        <v>16.49575517793089</v>
      </c>
      <c r="L65" s="19">
        <v>20.834859900783293</v>
      </c>
      <c r="M65" s="21">
        <v>1.0469135802469136</v>
      </c>
    </row>
    <row r="66" spans="1:13" ht="15">
      <c r="A66" s="27" t="str">
        <f t="shared" si="1"/>
        <v>Bogotá</v>
      </c>
      <c r="B66" s="27" t="s">
        <v>507</v>
      </c>
      <c r="C66" s="18">
        <v>12.2</v>
      </c>
      <c r="D66" s="18">
        <v>403</v>
      </c>
      <c r="E66" s="18">
        <v>38.30119500214579</v>
      </c>
      <c r="F66" s="18">
        <v>395</v>
      </c>
      <c r="G66" s="18">
        <v>37.67657012335413</v>
      </c>
      <c r="H66" s="18">
        <v>212</v>
      </c>
      <c r="I66" s="19">
        <v>15.3553852775877</v>
      </c>
      <c r="J66" s="19">
        <v>22.945809724558075</v>
      </c>
      <c r="K66" s="19">
        <v>17.32858915852501</v>
      </c>
      <c r="L66" s="19">
        <v>20.347980964829116</v>
      </c>
      <c r="M66" s="21">
        <v>0.9801488833746899</v>
      </c>
    </row>
    <row r="67" spans="1:13" ht="15">
      <c r="A67" s="27" t="str">
        <f t="shared" si="1"/>
        <v>Bogotá</v>
      </c>
      <c r="B67" s="27" t="s">
        <v>508</v>
      </c>
      <c r="C67" s="18">
        <v>12.2</v>
      </c>
      <c r="D67" s="18">
        <v>398</v>
      </c>
      <c r="E67" s="18">
        <v>36.037317793826624</v>
      </c>
      <c r="F67" s="18">
        <v>381</v>
      </c>
      <c r="G67" s="18">
        <v>34.11987455243901</v>
      </c>
      <c r="H67" s="18">
        <v>191</v>
      </c>
      <c r="I67" s="19">
        <v>13.423489359834289</v>
      </c>
      <c r="J67" s="19">
        <v>22.61382843399233</v>
      </c>
      <c r="K67" s="19">
        <v>13.95452814378044</v>
      </c>
      <c r="L67" s="19">
        <v>20.165346408658564</v>
      </c>
      <c r="M67" s="21">
        <v>0.957286432160804</v>
      </c>
    </row>
    <row r="68" spans="1:13" ht="15">
      <c r="A68" s="27" t="str">
        <f t="shared" si="1"/>
        <v>Bogotá</v>
      </c>
      <c r="B68" s="27" t="s">
        <v>509</v>
      </c>
      <c r="C68" s="18">
        <v>12.2</v>
      </c>
      <c r="D68" s="18">
        <v>424</v>
      </c>
      <c r="E68" s="18">
        <v>40.56544293327829</v>
      </c>
      <c r="F68" s="18">
        <v>465</v>
      </c>
      <c r="G68" s="18">
        <v>43.57478950390282</v>
      </c>
      <c r="H68" s="18">
        <v>195</v>
      </c>
      <c r="I68" s="19">
        <v>13.031396651691017</v>
      </c>
      <c r="J68" s="19">
        <v>27.53404628158727</v>
      </c>
      <c r="K68" s="19">
        <v>19.10187225721509</v>
      </c>
      <c r="L68" s="19">
        <v>24.47291724668774</v>
      </c>
      <c r="M68" s="21">
        <v>1.096698113207547</v>
      </c>
    </row>
    <row r="69" spans="1:13" ht="15">
      <c r="A69" s="27" t="str">
        <f t="shared" si="1"/>
        <v>Bogotá</v>
      </c>
      <c r="B69" s="27" t="s">
        <v>510</v>
      </c>
      <c r="C69" s="18">
        <v>12.2</v>
      </c>
      <c r="D69" s="18">
        <v>429</v>
      </c>
      <c r="E69" s="18">
        <v>40.2010197605278</v>
      </c>
      <c r="F69" s="18">
        <v>457</v>
      </c>
      <c r="G69" s="18">
        <v>42.62251224201243</v>
      </c>
      <c r="H69" s="18">
        <v>265</v>
      </c>
      <c r="I69" s="19">
        <v>16.713420195466497</v>
      </c>
      <c r="J69" s="19">
        <v>23.487599565061316</v>
      </c>
      <c r="K69" s="19">
        <v>21.015703838747264</v>
      </c>
      <c r="L69" s="19">
        <v>21.606808403265166</v>
      </c>
      <c r="M69" s="21">
        <v>1.0652680652680653</v>
      </c>
    </row>
    <row r="70" spans="1:13" ht="15">
      <c r="A70" s="27" t="str">
        <f t="shared" si="1"/>
        <v>Bogotá</v>
      </c>
      <c r="B70" s="27" t="s">
        <v>511</v>
      </c>
      <c r="C70" s="18">
        <v>12.2</v>
      </c>
      <c r="D70" s="18">
        <v>394</v>
      </c>
      <c r="E70" s="18">
        <v>34.9772484199861</v>
      </c>
      <c r="F70" s="18">
        <v>391</v>
      </c>
      <c r="G70" s="18">
        <v>34.819693111306755</v>
      </c>
      <c r="H70" s="18">
        <v>214</v>
      </c>
      <c r="I70" s="19">
        <v>12.947770443134653</v>
      </c>
      <c r="J70" s="19">
        <v>22.029477976851442</v>
      </c>
      <c r="K70" s="19">
        <v>15.68739664147289</v>
      </c>
      <c r="L70" s="19">
        <v>19.132296469833868</v>
      </c>
      <c r="M70" s="21">
        <v>0.9923857868020305</v>
      </c>
    </row>
    <row r="71" spans="1:13" ht="15">
      <c r="A71" s="27" t="str">
        <f t="shared" si="1"/>
        <v>Bogotá</v>
      </c>
      <c r="B71" s="27" t="s">
        <v>512</v>
      </c>
      <c r="C71" s="18">
        <v>9.133333333333333</v>
      </c>
      <c r="D71" s="18">
        <v>272</v>
      </c>
      <c r="E71" s="18">
        <v>32.8052351865375</v>
      </c>
      <c r="F71" s="18">
        <v>295</v>
      </c>
      <c r="G71" s="18">
        <v>36.149763100887114</v>
      </c>
      <c r="H71" s="18">
        <v>228</v>
      </c>
      <c r="I71" s="19">
        <v>10.513355257880809</v>
      </c>
      <c r="J71" s="19">
        <v>22.291879928656705</v>
      </c>
      <c r="K71" s="19">
        <v>16.759043875832198</v>
      </c>
      <c r="L71" s="19">
        <v>19.390719225054937</v>
      </c>
      <c r="M71" s="21">
        <v>1.0845588235294117</v>
      </c>
    </row>
    <row r="72" spans="1:13" ht="15">
      <c r="A72" s="27" t="str">
        <f t="shared" si="1"/>
        <v>Bogotá</v>
      </c>
      <c r="B72" s="27" t="s">
        <v>513</v>
      </c>
      <c r="C72" s="18">
        <v>6.066666666666666</v>
      </c>
      <c r="D72" s="18">
        <v>209</v>
      </c>
      <c r="E72" s="18">
        <v>35.93406593406593</v>
      </c>
      <c r="F72" s="18">
        <v>258</v>
      </c>
      <c r="G72" s="18">
        <v>43.35164835164834</v>
      </c>
      <c r="H72" s="18">
        <v>218</v>
      </c>
      <c r="I72" s="19">
        <v>8.076923076923078</v>
      </c>
      <c r="J72" s="19">
        <v>27.857142857142858</v>
      </c>
      <c r="K72" s="19">
        <v>17.967032967032967</v>
      </c>
      <c r="L72" s="19">
        <v>25.384615384615387</v>
      </c>
      <c r="M72" s="21">
        <v>1.2344497607655502</v>
      </c>
    </row>
    <row r="73" spans="1:13" ht="15">
      <c r="A73" s="27" t="str">
        <f t="shared" si="1"/>
        <v>Bogotá</v>
      </c>
      <c r="B73" s="27" t="s">
        <v>514</v>
      </c>
      <c r="C73" s="18">
        <v>12.2</v>
      </c>
      <c r="D73" s="18">
        <v>440</v>
      </c>
      <c r="E73" s="18">
        <v>40.621991033195386</v>
      </c>
      <c r="F73" s="18">
        <v>390</v>
      </c>
      <c r="G73" s="18">
        <v>35.85298658789016</v>
      </c>
      <c r="H73" s="18">
        <v>235</v>
      </c>
      <c r="I73" s="19">
        <v>13.485699262836107</v>
      </c>
      <c r="J73" s="19">
        <v>27.136291770359282</v>
      </c>
      <c r="K73" s="19">
        <v>9.782268588022681</v>
      </c>
      <c r="L73" s="19">
        <v>26.070717999867483</v>
      </c>
      <c r="M73" s="21">
        <v>0.8863636363636364</v>
      </c>
    </row>
    <row r="74" spans="1:13" ht="15">
      <c r="A74" s="27" t="str">
        <f t="shared" si="1"/>
        <v>Bogotá</v>
      </c>
      <c r="B74" s="27" t="s">
        <v>515</v>
      </c>
      <c r="C74" s="18">
        <v>12.2</v>
      </c>
      <c r="D74" s="18">
        <v>421</v>
      </c>
      <c r="E74" s="18">
        <v>42.31869034634987</v>
      </c>
      <c r="F74" s="18">
        <v>413</v>
      </c>
      <c r="G74" s="18">
        <v>40.784525008749</v>
      </c>
      <c r="H74" s="18">
        <v>168</v>
      </c>
      <c r="I74" s="19">
        <v>18.936620549223516</v>
      </c>
      <c r="J74" s="19">
        <v>23.38206979712635</v>
      </c>
      <c r="K74" s="19">
        <v>21.11141346951249</v>
      </c>
      <c r="L74" s="19">
        <v>19.67311153923651</v>
      </c>
      <c r="M74" s="21">
        <v>0.9809976247030879</v>
      </c>
    </row>
    <row r="75" spans="1:13" ht="15">
      <c r="A75" s="27" t="str">
        <f t="shared" si="1"/>
        <v>Bogotá</v>
      </c>
      <c r="B75" s="27" t="s">
        <v>516</v>
      </c>
      <c r="C75" s="18">
        <v>9.133333333333333</v>
      </c>
      <c r="D75" s="18">
        <v>297</v>
      </c>
      <c r="E75" s="18">
        <v>34.32756232690939</v>
      </c>
      <c r="F75" s="18">
        <v>248</v>
      </c>
      <c r="G75" s="18">
        <v>28.582664792429053</v>
      </c>
      <c r="H75" s="18">
        <v>375</v>
      </c>
      <c r="I75" s="19">
        <v>12.260393525864806</v>
      </c>
      <c r="J75" s="19">
        <v>22.06716880104459</v>
      </c>
      <c r="K75" s="19">
        <v>9.744525547445258</v>
      </c>
      <c r="L75" s="19">
        <v>18.838139244983807</v>
      </c>
      <c r="M75" s="21">
        <v>0.835016835016835</v>
      </c>
    </row>
    <row r="76" spans="1:13" ht="15">
      <c r="A76" s="27" t="str">
        <f t="shared" si="1"/>
        <v>Bogotá</v>
      </c>
      <c r="B76" s="27" t="s">
        <v>517</v>
      </c>
      <c r="C76" s="18">
        <v>12.2</v>
      </c>
      <c r="D76" s="18">
        <v>371</v>
      </c>
      <c r="E76" s="18">
        <v>33.23078367527608</v>
      </c>
      <c r="F76" s="18">
        <v>356</v>
      </c>
      <c r="G76" s="18">
        <v>31.346739228517812</v>
      </c>
      <c r="H76" s="18">
        <v>165</v>
      </c>
      <c r="I76" s="19">
        <v>11.581201535818762</v>
      </c>
      <c r="J76" s="19">
        <v>21.649582139457316</v>
      </c>
      <c r="K76" s="19">
        <v>14.131259071575826</v>
      </c>
      <c r="L76" s="19">
        <v>17.215480156941982</v>
      </c>
      <c r="M76" s="21">
        <v>0.9595687331536388</v>
      </c>
    </row>
    <row r="77" spans="1:13" ht="15">
      <c r="A77" s="27" t="str">
        <f t="shared" si="1"/>
        <v>Bogotá</v>
      </c>
      <c r="B77" s="27" t="s">
        <v>518</v>
      </c>
      <c r="C77" s="18">
        <v>9.133333333333333</v>
      </c>
      <c r="D77" s="18">
        <v>307</v>
      </c>
      <c r="E77" s="18">
        <v>36.30769479465704</v>
      </c>
      <c r="F77" s="18">
        <v>304</v>
      </c>
      <c r="G77" s="18">
        <v>36.14496354481318</v>
      </c>
      <c r="H77" s="18">
        <v>272</v>
      </c>
      <c r="I77" s="19">
        <v>12.64571898178976</v>
      </c>
      <c r="J77" s="19">
        <v>23.661975812867283</v>
      </c>
      <c r="K77" s="19">
        <v>13.796856345084594</v>
      </c>
      <c r="L77" s="19">
        <v>22.348107199728595</v>
      </c>
      <c r="M77" s="21">
        <v>0.990228013029316</v>
      </c>
    </row>
    <row r="78" spans="1:13" ht="15">
      <c r="A78" s="27" t="str">
        <f t="shared" si="1"/>
        <v>Bogotá</v>
      </c>
      <c r="B78" s="27" t="s">
        <v>519</v>
      </c>
      <c r="C78" s="18">
        <v>12.2</v>
      </c>
      <c r="D78" s="18">
        <v>379</v>
      </c>
      <c r="E78" s="18">
        <v>39.13733290942843</v>
      </c>
      <c r="F78" s="18">
        <v>343</v>
      </c>
      <c r="G78" s="18">
        <v>34.69468087151624</v>
      </c>
      <c r="H78" s="18">
        <v>179</v>
      </c>
      <c r="I78" s="19">
        <v>11.277217650489211</v>
      </c>
      <c r="J78" s="19">
        <v>27.860115258939206</v>
      </c>
      <c r="K78" s="19">
        <v>9.862897757979725</v>
      </c>
      <c r="L78" s="19">
        <v>24.8317831135365</v>
      </c>
      <c r="M78" s="21">
        <v>0.9050131926121372</v>
      </c>
    </row>
    <row r="79" spans="1:13" ht="15">
      <c r="A79" s="27" t="str">
        <f t="shared" si="1"/>
        <v>Bogotá</v>
      </c>
      <c r="B79" s="27" t="s">
        <v>520</v>
      </c>
      <c r="C79" s="18">
        <v>12.166666666666666</v>
      </c>
      <c r="D79" s="18">
        <v>376</v>
      </c>
      <c r="E79" s="18">
        <v>36.508097410586736</v>
      </c>
      <c r="F79" s="18">
        <v>374</v>
      </c>
      <c r="G79" s="18">
        <v>37.25068157624796</v>
      </c>
      <c r="H79" s="18">
        <v>172</v>
      </c>
      <c r="I79" s="19">
        <v>15.391080503644437</v>
      </c>
      <c r="J79" s="19">
        <v>21.1170169069423</v>
      </c>
      <c r="K79" s="19">
        <v>18.462331802592352</v>
      </c>
      <c r="L79" s="19">
        <v>18.788349773655625</v>
      </c>
      <c r="M79" s="21">
        <v>0.9946808510638298</v>
      </c>
    </row>
    <row r="80" spans="1:13" ht="15">
      <c r="A80" s="27" t="str">
        <f t="shared" si="1"/>
        <v>Bogotá</v>
      </c>
      <c r="B80" s="27" t="s">
        <v>521</v>
      </c>
      <c r="C80" s="18">
        <v>6.066666666666666</v>
      </c>
      <c r="D80" s="18">
        <v>336</v>
      </c>
      <c r="E80" s="18">
        <v>62.47252747252749</v>
      </c>
      <c r="F80" s="18">
        <v>70</v>
      </c>
      <c r="G80" s="18">
        <v>18.296703296703292</v>
      </c>
      <c r="H80" s="18">
        <v>350</v>
      </c>
      <c r="I80" s="19">
        <v>50.934065934065956</v>
      </c>
      <c r="J80" s="19">
        <v>11.538461538461538</v>
      </c>
      <c r="K80" s="19">
        <v>7.087912087912087</v>
      </c>
      <c r="L80" s="19">
        <v>11.208791208791208</v>
      </c>
      <c r="M80" s="21">
        <v>0.20833333333333334</v>
      </c>
    </row>
    <row r="81" spans="1:13" ht="15">
      <c r="A81" s="27" t="str">
        <f t="shared" si="1"/>
        <v>Bogotá</v>
      </c>
      <c r="B81" s="27" t="s">
        <v>522</v>
      </c>
      <c r="C81" s="18">
        <v>12.2</v>
      </c>
      <c r="D81" s="18">
        <v>658</v>
      </c>
      <c r="E81" s="18">
        <v>57.830676899150106</v>
      </c>
      <c r="F81" s="18">
        <v>480</v>
      </c>
      <c r="G81" s="18">
        <v>42.233126763149485</v>
      </c>
      <c r="H81" s="18">
        <v>303</v>
      </c>
      <c r="I81" s="19">
        <v>36.64331274959855</v>
      </c>
      <c r="J81" s="19">
        <v>21.18736414955154</v>
      </c>
      <c r="K81" s="19">
        <v>23.891294489882508</v>
      </c>
      <c r="L81" s="19">
        <v>18.341832273267002</v>
      </c>
      <c r="M81" s="21">
        <v>0.729483282674772</v>
      </c>
    </row>
    <row r="82" spans="1:13" ht="15">
      <c r="A82" s="27" t="str">
        <f t="shared" si="1"/>
        <v>Bogotá</v>
      </c>
      <c r="B82" s="27" t="s">
        <v>523</v>
      </c>
      <c r="C82" s="18">
        <v>11.8</v>
      </c>
      <c r="D82" s="18">
        <v>619</v>
      </c>
      <c r="E82" s="18">
        <v>57.25995850198258</v>
      </c>
      <c r="F82" s="18">
        <v>442</v>
      </c>
      <c r="G82" s="18">
        <v>41.63089343976827</v>
      </c>
      <c r="H82" s="18">
        <v>211</v>
      </c>
      <c r="I82" s="19">
        <v>34.12185707928955</v>
      </c>
      <c r="J82" s="19">
        <v>23.13810142269303</v>
      </c>
      <c r="K82" s="19">
        <v>22.691141163888577</v>
      </c>
      <c r="L82" s="19">
        <v>18.939752275879687</v>
      </c>
      <c r="M82" s="21">
        <v>0.7140549273021002</v>
      </c>
    </row>
    <row r="83" spans="1:13" ht="15">
      <c r="A83" s="27" t="str">
        <f t="shared" si="1"/>
        <v>Bogotá</v>
      </c>
      <c r="B83" s="27" t="s">
        <v>524</v>
      </c>
      <c r="C83" s="18">
        <v>9.133333333333333</v>
      </c>
      <c r="D83" s="18">
        <v>472</v>
      </c>
      <c r="E83" s="18">
        <v>60.49558621524703</v>
      </c>
      <c r="F83" s="18">
        <v>246</v>
      </c>
      <c r="G83" s="18">
        <v>34.96380561791758</v>
      </c>
      <c r="H83" s="18">
        <v>340</v>
      </c>
      <c r="I83" s="19">
        <v>32.89721986500527</v>
      </c>
      <c r="J83" s="19">
        <v>27.59836635024177</v>
      </c>
      <c r="K83" s="19">
        <v>9.633859475973095</v>
      </c>
      <c r="L83" s="19">
        <v>25.329946141944493</v>
      </c>
      <c r="M83" s="21">
        <v>0.5211864406779662</v>
      </c>
    </row>
    <row r="84" spans="1:13" ht="15">
      <c r="A84" s="22" t="s">
        <v>47</v>
      </c>
      <c r="B84" s="25"/>
      <c r="C84" s="23"/>
      <c r="D84" s="23">
        <v>20596</v>
      </c>
      <c r="E84" s="23">
        <v>2154.74901215154</v>
      </c>
      <c r="F84" s="23">
        <v>19300</v>
      </c>
      <c r="G84" s="23">
        <v>2012.903824445092</v>
      </c>
      <c r="H84" s="23">
        <v>12017</v>
      </c>
      <c r="I84" s="24">
        <v>890.7950435171284</v>
      </c>
      <c r="J84" s="24">
        <v>1263.9539686343985</v>
      </c>
      <c r="K84" s="24">
        <v>917.3786907833635</v>
      </c>
      <c r="L84" s="24">
        <v>1095.5251336617216</v>
      </c>
      <c r="M84" s="26">
        <v>0.9370751602252865</v>
      </c>
    </row>
    <row r="85" spans="1:13" ht="15">
      <c r="A85" s="17" t="s">
        <v>48</v>
      </c>
      <c r="B85" s="27" t="s">
        <v>525</v>
      </c>
      <c r="C85" s="18">
        <v>12.2</v>
      </c>
      <c r="D85" s="18">
        <v>473</v>
      </c>
      <c r="E85" s="18">
        <v>41.61015144128754</v>
      </c>
      <c r="F85" s="18">
        <v>433</v>
      </c>
      <c r="G85" s="18">
        <v>37.67927921301688</v>
      </c>
      <c r="H85" s="18">
        <v>531</v>
      </c>
      <c r="I85" s="19">
        <v>20.97469707769067</v>
      </c>
      <c r="J85" s="19">
        <v>20.635454363596875</v>
      </c>
      <c r="K85" s="19">
        <v>18.7660370634355</v>
      </c>
      <c r="L85" s="19">
        <v>18.91324214958138</v>
      </c>
      <c r="M85" s="21">
        <v>0.9154334038054969</v>
      </c>
    </row>
    <row r="86" spans="1:13" ht="15">
      <c r="A86" s="27" t="str">
        <f>A85</f>
        <v>Bucaramanga</v>
      </c>
      <c r="B86" s="27" t="s">
        <v>526</v>
      </c>
      <c r="C86" s="18">
        <v>12.2</v>
      </c>
      <c r="D86" s="18">
        <v>1000</v>
      </c>
      <c r="E86" s="18">
        <v>88.98497785777603</v>
      </c>
      <c r="F86" s="18">
        <v>574</v>
      </c>
      <c r="G86" s="18">
        <v>52.35314073292675</v>
      </c>
      <c r="H86" s="18">
        <v>403</v>
      </c>
      <c r="I86" s="19">
        <v>70.77401996243192</v>
      </c>
      <c r="J86" s="19">
        <v>18.210957895344063</v>
      </c>
      <c r="K86" s="19">
        <v>37.09412298841521</v>
      </c>
      <c r="L86" s="19">
        <v>15.25901774451155</v>
      </c>
      <c r="M86" s="21">
        <v>0.574</v>
      </c>
    </row>
    <row r="87" spans="1:13" ht="15">
      <c r="A87" s="27" t="str">
        <f>A86</f>
        <v>Bucaramanga</v>
      </c>
      <c r="B87" s="27" t="s">
        <v>527</v>
      </c>
      <c r="C87" s="18">
        <v>12.2</v>
      </c>
      <c r="D87" s="18">
        <v>937</v>
      </c>
      <c r="E87" s="18">
        <v>105.21759278357369</v>
      </c>
      <c r="F87" s="18">
        <v>526</v>
      </c>
      <c r="G87" s="18">
        <v>59.083451585171304</v>
      </c>
      <c r="H87" s="18">
        <v>370</v>
      </c>
      <c r="I87" s="19">
        <v>89.26617374644543</v>
      </c>
      <c r="J87" s="19">
        <v>15.95141903712823</v>
      </c>
      <c r="K87" s="19">
        <v>46.57286712330387</v>
      </c>
      <c r="L87" s="19">
        <v>12.510584461867424</v>
      </c>
      <c r="M87" s="21">
        <v>0.5613660618996799</v>
      </c>
    </row>
    <row r="88" spans="1:13" ht="15">
      <c r="A88" s="22" t="s">
        <v>55</v>
      </c>
      <c r="B88" s="25"/>
      <c r="C88" s="23"/>
      <c r="D88" s="23">
        <v>2410</v>
      </c>
      <c r="E88" s="23">
        <v>235.81272208263718</v>
      </c>
      <c r="F88" s="23">
        <v>1533</v>
      </c>
      <c r="G88" s="23">
        <v>149.11587153111506</v>
      </c>
      <c r="H88" s="23">
        <v>1304</v>
      </c>
      <c r="I88" s="24">
        <v>181.014890786568</v>
      </c>
      <c r="J88" s="24">
        <v>54.79783129606917</v>
      </c>
      <c r="K88" s="24">
        <v>102.43302717515459</v>
      </c>
      <c r="L88" s="24">
        <v>46.682844355960356</v>
      </c>
      <c r="M88" s="26">
        <v>0.6360995850622406</v>
      </c>
    </row>
    <row r="89" spans="1:13" ht="15">
      <c r="A89" s="17" t="s">
        <v>56</v>
      </c>
      <c r="B89" s="27" t="s">
        <v>528</v>
      </c>
      <c r="C89" s="18">
        <v>12.2</v>
      </c>
      <c r="D89" s="18">
        <v>294</v>
      </c>
      <c r="E89" s="18">
        <v>30.744426043858354</v>
      </c>
      <c r="F89" s="18">
        <v>184</v>
      </c>
      <c r="G89" s="18">
        <v>20.152317801788993</v>
      </c>
      <c r="H89" s="18">
        <v>82</v>
      </c>
      <c r="I89" s="19">
        <v>19.703096709604207</v>
      </c>
      <c r="J89" s="19">
        <v>11.04132933425414</v>
      </c>
      <c r="K89" s="19">
        <v>11.29989672292938</v>
      </c>
      <c r="L89" s="19">
        <v>8.852421078859601</v>
      </c>
      <c r="M89" s="21">
        <v>0.6258503401360545</v>
      </c>
    </row>
    <row r="90" spans="1:13" ht="15">
      <c r="A90" s="27" t="str">
        <f aca="true" t="shared" si="2" ref="A90:A95">A89</f>
        <v>Buga</v>
      </c>
      <c r="B90" s="27" t="s">
        <v>529</v>
      </c>
      <c r="C90" s="18">
        <v>9.133333333333333</v>
      </c>
      <c r="D90" s="18">
        <v>371</v>
      </c>
      <c r="E90" s="18">
        <v>45.47992887966927</v>
      </c>
      <c r="F90" s="18">
        <v>344</v>
      </c>
      <c r="G90" s="18">
        <v>40.77125550155189</v>
      </c>
      <c r="H90" s="18">
        <v>605</v>
      </c>
      <c r="I90" s="19">
        <v>21.237910564288864</v>
      </c>
      <c r="J90" s="19">
        <v>24.2420183153804</v>
      </c>
      <c r="K90" s="19">
        <v>20.3081249252124</v>
      </c>
      <c r="L90" s="19">
        <v>20.4631305763395</v>
      </c>
      <c r="M90" s="21">
        <v>0.9272237196765498</v>
      </c>
    </row>
    <row r="91" spans="1:13" ht="15">
      <c r="A91" s="27" t="str">
        <f t="shared" si="2"/>
        <v>Buga</v>
      </c>
      <c r="B91" s="27" t="s">
        <v>530</v>
      </c>
      <c r="C91" s="18">
        <v>12.2</v>
      </c>
      <c r="D91" s="18">
        <v>433</v>
      </c>
      <c r="E91" s="18">
        <v>38.169088422853825</v>
      </c>
      <c r="F91" s="18">
        <v>349</v>
      </c>
      <c r="G91" s="18">
        <v>30.553670943932435</v>
      </c>
      <c r="H91" s="18">
        <v>763</v>
      </c>
      <c r="I91" s="19">
        <v>19.22774249983802</v>
      </c>
      <c r="J91" s="19">
        <v>18.94134592301581</v>
      </c>
      <c r="K91" s="19">
        <v>13.387789224318093</v>
      </c>
      <c r="L91" s="19">
        <v>17.165881719614337</v>
      </c>
      <c r="M91" s="21">
        <v>0.8060046189376443</v>
      </c>
    </row>
    <row r="92" spans="1:13" ht="15">
      <c r="A92" s="27" t="str">
        <f t="shared" si="2"/>
        <v>Buga</v>
      </c>
      <c r="B92" s="27" t="s">
        <v>531</v>
      </c>
      <c r="C92" s="18">
        <v>9.133333333333333</v>
      </c>
      <c r="D92" s="18">
        <v>317</v>
      </c>
      <c r="E92" s="18">
        <v>38.453299890613565</v>
      </c>
      <c r="F92" s="18">
        <v>370</v>
      </c>
      <c r="G92" s="18">
        <v>44.54370028678991</v>
      </c>
      <c r="H92" s="18">
        <v>736</v>
      </c>
      <c r="I92" s="19">
        <v>18.297984941114102</v>
      </c>
      <c r="J92" s="19">
        <v>20.155314949499466</v>
      </c>
      <c r="K92" s="19">
        <v>24.716852490575118</v>
      </c>
      <c r="L92" s="19">
        <v>19.826847796214793</v>
      </c>
      <c r="M92" s="21">
        <v>1.167192429022082</v>
      </c>
    </row>
    <row r="93" spans="1:13" ht="15">
      <c r="A93" s="27" t="str">
        <f t="shared" si="2"/>
        <v>Buga</v>
      </c>
      <c r="B93" s="27" t="s">
        <v>532</v>
      </c>
      <c r="C93" s="18">
        <v>11.3</v>
      </c>
      <c r="D93" s="18">
        <v>690</v>
      </c>
      <c r="E93" s="18">
        <v>88.68953424892504</v>
      </c>
      <c r="F93" s="18">
        <v>345</v>
      </c>
      <c r="G93" s="18">
        <v>53.67770207359529</v>
      </c>
      <c r="H93" s="18">
        <v>284</v>
      </c>
      <c r="I93" s="19">
        <v>54.00505573944728</v>
      </c>
      <c r="J93" s="19">
        <v>34.6844785094778</v>
      </c>
      <c r="K93" s="19">
        <v>20.014544353983354</v>
      </c>
      <c r="L93" s="19">
        <v>33.66315771961193</v>
      </c>
      <c r="M93" s="21">
        <v>0.5</v>
      </c>
    </row>
    <row r="94" spans="1:13" ht="15">
      <c r="A94" s="27" t="str">
        <f t="shared" si="2"/>
        <v>Buga</v>
      </c>
      <c r="B94" s="27" t="s">
        <v>533</v>
      </c>
      <c r="C94" s="18">
        <v>9.766666666666667</v>
      </c>
      <c r="D94" s="18">
        <v>822</v>
      </c>
      <c r="E94" s="18">
        <v>135.87267909081248</v>
      </c>
      <c r="F94" s="18">
        <v>504</v>
      </c>
      <c r="G94" s="18">
        <v>99.77123181750967</v>
      </c>
      <c r="H94" s="18">
        <v>299</v>
      </c>
      <c r="I94" s="19">
        <v>118.20505178372181</v>
      </c>
      <c r="J94" s="19">
        <v>17.667627307090665</v>
      </c>
      <c r="K94" s="19">
        <v>86.92233592433243</v>
      </c>
      <c r="L94" s="19">
        <v>12.848895893177241</v>
      </c>
      <c r="M94" s="21">
        <v>0.6131386861313869</v>
      </c>
    </row>
    <row r="95" spans="1:13" ht="15">
      <c r="A95" s="27" t="str">
        <f t="shared" si="2"/>
        <v>Buga</v>
      </c>
      <c r="B95" s="27" t="s">
        <v>534</v>
      </c>
      <c r="C95" s="18">
        <v>7.466666666666667</v>
      </c>
      <c r="D95" s="18">
        <v>285</v>
      </c>
      <c r="E95" s="18">
        <v>47.30472260680594</v>
      </c>
      <c r="F95" s="18">
        <v>175</v>
      </c>
      <c r="G95" s="18">
        <v>27.521657974566168</v>
      </c>
      <c r="H95" s="18">
        <v>83</v>
      </c>
      <c r="I95" s="19">
        <v>26.737167065900135</v>
      </c>
      <c r="J95" s="19">
        <v>20.567555540905797</v>
      </c>
      <c r="K95" s="19">
        <v>13.526029554762625</v>
      </c>
      <c r="L95" s="19">
        <v>13.995628419803547</v>
      </c>
      <c r="M95" s="21">
        <v>0.6140350877192983</v>
      </c>
    </row>
    <row r="96" spans="1:13" ht="15">
      <c r="A96" s="22" t="s">
        <v>62</v>
      </c>
      <c r="B96" s="25"/>
      <c r="C96" s="23"/>
      <c r="D96" s="23">
        <v>3212</v>
      </c>
      <c r="E96" s="23">
        <v>424.7136791835381</v>
      </c>
      <c r="F96" s="23">
        <v>2271</v>
      </c>
      <c r="G96" s="23">
        <v>316.991536399734</v>
      </c>
      <c r="H96" s="23">
        <v>2852</v>
      </c>
      <c r="I96" s="24">
        <v>277.4140093039144</v>
      </c>
      <c r="J96" s="24">
        <v>147.29966987962408</v>
      </c>
      <c r="K96" s="24">
        <v>190.1755731961134</v>
      </c>
      <c r="L96" s="24">
        <v>126.81596320362095</v>
      </c>
      <c r="M96" s="26">
        <v>0.7070361145703612</v>
      </c>
    </row>
    <row r="97" spans="1:13" ht="15">
      <c r="A97" s="17" t="s">
        <v>63</v>
      </c>
      <c r="B97" s="27" t="s">
        <v>535</v>
      </c>
      <c r="C97" s="18">
        <v>12.2</v>
      </c>
      <c r="D97" s="18">
        <v>452</v>
      </c>
      <c r="E97" s="18">
        <v>40.54138274412686</v>
      </c>
      <c r="F97" s="18">
        <v>402</v>
      </c>
      <c r="G97" s="18">
        <v>36.12001590841433</v>
      </c>
      <c r="H97" s="18">
        <v>262</v>
      </c>
      <c r="I97" s="19">
        <v>21.830470918959872</v>
      </c>
      <c r="J97" s="19">
        <v>18.710911825166992</v>
      </c>
      <c r="K97" s="19">
        <v>20.851727034067018</v>
      </c>
      <c r="L97" s="19">
        <v>15.26828887434732</v>
      </c>
      <c r="M97" s="21">
        <v>0.8893805309734514</v>
      </c>
    </row>
    <row r="98" spans="1:13" ht="15">
      <c r="A98" s="27" t="str">
        <f aca="true" t="shared" si="3" ref="A98:A118">A97</f>
        <v>Cali</v>
      </c>
      <c r="B98" s="27" t="s">
        <v>536</v>
      </c>
      <c r="C98" s="18">
        <v>12.2</v>
      </c>
      <c r="D98" s="18">
        <v>351</v>
      </c>
      <c r="E98" s="18">
        <v>33.856753483440926</v>
      </c>
      <c r="F98" s="18">
        <v>356</v>
      </c>
      <c r="G98" s="18">
        <v>33.458100233691866</v>
      </c>
      <c r="H98" s="18">
        <v>92</v>
      </c>
      <c r="I98" s="19">
        <v>16.838816112102435</v>
      </c>
      <c r="J98" s="19">
        <v>17.017937371338487</v>
      </c>
      <c r="K98" s="19">
        <v>17.943990942114425</v>
      </c>
      <c r="L98" s="19">
        <v>15.514109291577448</v>
      </c>
      <c r="M98" s="21">
        <v>1.0142450142450143</v>
      </c>
    </row>
    <row r="99" spans="1:13" ht="15">
      <c r="A99" s="27" t="str">
        <f t="shared" si="3"/>
        <v>Cali</v>
      </c>
      <c r="B99" s="27" t="s">
        <v>537</v>
      </c>
      <c r="C99" s="18">
        <v>12.2</v>
      </c>
      <c r="D99" s="18">
        <v>189</v>
      </c>
      <c r="E99" s="18">
        <v>16.96735994780254</v>
      </c>
      <c r="F99" s="18">
        <v>208</v>
      </c>
      <c r="G99" s="18">
        <v>18.528718512135434</v>
      </c>
      <c r="H99" s="18">
        <v>117</v>
      </c>
      <c r="I99" s="19">
        <v>16.96735994780254</v>
      </c>
      <c r="J99" s="19"/>
      <c r="K99" s="19">
        <v>18.528718512135434</v>
      </c>
      <c r="L99" s="19"/>
      <c r="M99" s="21">
        <v>1.1005291005291005</v>
      </c>
    </row>
    <row r="100" spans="1:13" ht="15">
      <c r="A100" s="27" t="str">
        <f t="shared" si="3"/>
        <v>Cali</v>
      </c>
      <c r="B100" s="27" t="s">
        <v>538</v>
      </c>
      <c r="C100" s="18">
        <v>12.2</v>
      </c>
      <c r="D100" s="18">
        <v>406</v>
      </c>
      <c r="E100" s="18">
        <v>36.41956881452462</v>
      </c>
      <c r="F100" s="18">
        <v>425</v>
      </c>
      <c r="G100" s="18">
        <v>36.97056589559725</v>
      </c>
      <c r="H100" s="18">
        <v>253</v>
      </c>
      <c r="I100" s="19">
        <v>19.454661875419536</v>
      </c>
      <c r="J100" s="19">
        <v>16.964906939105084</v>
      </c>
      <c r="K100" s="19">
        <v>24.515100192376728</v>
      </c>
      <c r="L100" s="19">
        <v>12.455465703220515</v>
      </c>
      <c r="M100" s="21">
        <v>1.0467980295566504</v>
      </c>
    </row>
    <row r="101" spans="1:13" ht="15">
      <c r="A101" s="27" t="str">
        <f t="shared" si="3"/>
        <v>Cali</v>
      </c>
      <c r="B101" s="27" t="s">
        <v>539</v>
      </c>
      <c r="C101" s="18">
        <v>12.2</v>
      </c>
      <c r="D101" s="18">
        <v>562</v>
      </c>
      <c r="E101" s="18">
        <v>58.59202924918961</v>
      </c>
      <c r="F101" s="18">
        <v>497</v>
      </c>
      <c r="G101" s="18">
        <v>46.83150513714659</v>
      </c>
      <c r="H101" s="18">
        <v>234</v>
      </c>
      <c r="I101" s="19">
        <v>40.86618816226513</v>
      </c>
      <c r="J101" s="19">
        <v>17.725841086924483</v>
      </c>
      <c r="K101" s="19">
        <v>31.070793966634994</v>
      </c>
      <c r="L101" s="19">
        <v>15.760711170511598</v>
      </c>
      <c r="M101" s="21">
        <v>0.8843416370106761</v>
      </c>
    </row>
    <row r="102" spans="1:13" ht="15">
      <c r="A102" s="27" t="str">
        <f t="shared" si="3"/>
        <v>Cali</v>
      </c>
      <c r="B102" s="27" t="s">
        <v>540</v>
      </c>
      <c r="C102" s="18">
        <v>9.133333333333333</v>
      </c>
      <c r="D102" s="18">
        <v>273</v>
      </c>
      <c r="E102" s="18">
        <v>34.238416484498174</v>
      </c>
      <c r="F102" s="18">
        <v>311</v>
      </c>
      <c r="G102" s="18">
        <v>36.00811882560594</v>
      </c>
      <c r="H102" s="18">
        <v>195</v>
      </c>
      <c r="I102" s="19">
        <v>16.33529625077331</v>
      </c>
      <c r="J102" s="19">
        <v>17.90312023372487</v>
      </c>
      <c r="K102" s="19">
        <v>21.657819553006362</v>
      </c>
      <c r="L102" s="19">
        <v>14.350299272599566</v>
      </c>
      <c r="M102" s="21">
        <v>1.1391941391941391</v>
      </c>
    </row>
    <row r="103" spans="1:13" ht="15">
      <c r="A103" s="27" t="str">
        <f t="shared" si="3"/>
        <v>Cali</v>
      </c>
      <c r="B103" s="27" t="s">
        <v>541</v>
      </c>
      <c r="C103" s="18">
        <v>11.8</v>
      </c>
      <c r="D103" s="18">
        <v>408</v>
      </c>
      <c r="E103" s="18">
        <v>37.227694383271</v>
      </c>
      <c r="F103" s="18">
        <v>344</v>
      </c>
      <c r="G103" s="18">
        <v>30.621714709591554</v>
      </c>
      <c r="H103" s="18">
        <v>174</v>
      </c>
      <c r="I103" s="19">
        <v>19.824782592140146</v>
      </c>
      <c r="J103" s="19">
        <v>17.40291179113085</v>
      </c>
      <c r="K103" s="19">
        <v>18.644942337218136</v>
      </c>
      <c r="L103" s="19">
        <v>11.976772372373414</v>
      </c>
      <c r="M103" s="21">
        <v>0.8431372549019608</v>
      </c>
    </row>
    <row r="104" spans="1:13" ht="15">
      <c r="A104" s="27" t="str">
        <f t="shared" si="3"/>
        <v>Cali</v>
      </c>
      <c r="B104" s="27" t="s">
        <v>542</v>
      </c>
      <c r="C104" s="18">
        <v>9.133333333333333</v>
      </c>
      <c r="D104" s="18">
        <v>311</v>
      </c>
      <c r="E104" s="18">
        <v>36.78301492847747</v>
      </c>
      <c r="F104" s="18">
        <v>296</v>
      </c>
      <c r="G104" s="18">
        <v>34.9252974395526</v>
      </c>
      <c r="H104" s="18">
        <v>244</v>
      </c>
      <c r="I104" s="19">
        <v>18.885365561804473</v>
      </c>
      <c r="J104" s="19">
        <v>17.897649366672997</v>
      </c>
      <c r="K104" s="19">
        <v>19.27127616908639</v>
      </c>
      <c r="L104" s="19">
        <v>15.65402127046622</v>
      </c>
      <c r="M104" s="21">
        <v>0.9517684887459807</v>
      </c>
    </row>
    <row r="105" spans="1:13" ht="15">
      <c r="A105" s="27" t="str">
        <f t="shared" si="3"/>
        <v>Cali</v>
      </c>
      <c r="B105" s="27" t="s">
        <v>543</v>
      </c>
      <c r="C105" s="18">
        <v>12.2</v>
      </c>
      <c r="D105" s="18">
        <v>417</v>
      </c>
      <c r="E105" s="18">
        <v>36.611103282210806</v>
      </c>
      <c r="F105" s="18">
        <v>365</v>
      </c>
      <c r="G105" s="18">
        <v>31.507754027296357</v>
      </c>
      <c r="H105" s="18">
        <v>291</v>
      </c>
      <c r="I105" s="19">
        <v>20.299601859295375</v>
      </c>
      <c r="J105" s="19">
        <v>16.31150142291544</v>
      </c>
      <c r="K105" s="19">
        <v>17.053684020897137</v>
      </c>
      <c r="L105" s="19">
        <v>14.454070006399217</v>
      </c>
      <c r="M105" s="21">
        <v>0.8752997601918465</v>
      </c>
    </row>
    <row r="106" spans="1:13" ht="15">
      <c r="A106" s="27" t="str">
        <f t="shared" si="3"/>
        <v>Cali</v>
      </c>
      <c r="B106" s="27" t="s">
        <v>544</v>
      </c>
      <c r="C106" s="18">
        <v>9.133333333333333</v>
      </c>
      <c r="D106" s="18">
        <v>303</v>
      </c>
      <c r="E106" s="18">
        <v>36.42398249380404</v>
      </c>
      <c r="F106" s="18">
        <v>288</v>
      </c>
      <c r="G106" s="18">
        <v>35.25521841065161</v>
      </c>
      <c r="H106" s="18">
        <v>249</v>
      </c>
      <c r="I106" s="19">
        <v>16.698286755723633</v>
      </c>
      <c r="J106" s="19">
        <v>19.725695738080415</v>
      </c>
      <c r="K106" s="19">
        <v>17.6618798217458</v>
      </c>
      <c r="L106" s="19">
        <v>17.593338588905812</v>
      </c>
      <c r="M106" s="21">
        <v>0.9504950495049505</v>
      </c>
    </row>
    <row r="107" spans="1:13" ht="15">
      <c r="A107" s="27" t="str">
        <f t="shared" si="3"/>
        <v>Cali</v>
      </c>
      <c r="B107" s="27" t="s">
        <v>545</v>
      </c>
      <c r="C107" s="18">
        <v>12.2</v>
      </c>
      <c r="D107" s="18">
        <v>416</v>
      </c>
      <c r="E107" s="18">
        <v>37.023720997566926</v>
      </c>
      <c r="F107" s="18">
        <v>372</v>
      </c>
      <c r="G107" s="18">
        <v>33.259010011012755</v>
      </c>
      <c r="H107" s="18">
        <v>279</v>
      </c>
      <c r="I107" s="19">
        <v>19.888346188255664</v>
      </c>
      <c r="J107" s="19">
        <v>17.135374809311262</v>
      </c>
      <c r="K107" s="19">
        <v>18.4468373077204</v>
      </c>
      <c r="L107" s="19">
        <v>14.812172703292356</v>
      </c>
      <c r="M107" s="21">
        <v>0.8942307692307693</v>
      </c>
    </row>
    <row r="108" spans="1:13" ht="15">
      <c r="A108" s="27" t="str">
        <f t="shared" si="3"/>
        <v>Cali</v>
      </c>
      <c r="B108" s="27" t="s">
        <v>546</v>
      </c>
      <c r="C108" s="18">
        <v>12.2</v>
      </c>
      <c r="D108" s="18">
        <v>372</v>
      </c>
      <c r="E108" s="18">
        <v>34.825248107735575</v>
      </c>
      <c r="F108" s="18">
        <v>304</v>
      </c>
      <c r="G108" s="18">
        <v>27.866950952289468</v>
      </c>
      <c r="H108" s="18">
        <v>298</v>
      </c>
      <c r="I108" s="19">
        <v>17.204814501250713</v>
      </c>
      <c r="J108" s="19">
        <v>17.620433606484873</v>
      </c>
      <c r="K108" s="19">
        <v>15.544307937251633</v>
      </c>
      <c r="L108" s="19">
        <v>12.322643015037832</v>
      </c>
      <c r="M108" s="21">
        <v>0.8172043010752689</v>
      </c>
    </row>
    <row r="109" spans="1:13" ht="15">
      <c r="A109" s="27" t="str">
        <f t="shared" si="3"/>
        <v>Cali</v>
      </c>
      <c r="B109" s="27" t="s">
        <v>547</v>
      </c>
      <c r="C109" s="18">
        <v>9.133333333333333</v>
      </c>
      <c r="D109" s="18">
        <v>307</v>
      </c>
      <c r="E109" s="18">
        <v>36.240947948628566</v>
      </c>
      <c r="F109" s="18">
        <v>302</v>
      </c>
      <c r="G109" s="18">
        <v>35.25672350915184</v>
      </c>
      <c r="H109" s="18">
        <v>595</v>
      </c>
      <c r="I109" s="19">
        <v>17.296889876229773</v>
      </c>
      <c r="J109" s="19">
        <v>18.9440580723988</v>
      </c>
      <c r="K109" s="19">
        <v>17.408759124087588</v>
      </c>
      <c r="L109" s="19">
        <v>17.84796438506424</v>
      </c>
      <c r="M109" s="21">
        <v>0.9837133550488599</v>
      </c>
    </row>
    <row r="110" spans="1:13" ht="15">
      <c r="A110" s="27" t="str">
        <f t="shared" si="3"/>
        <v>Cali</v>
      </c>
      <c r="B110" s="27" t="s">
        <v>548</v>
      </c>
      <c r="C110" s="18">
        <v>12.2</v>
      </c>
      <c r="D110" s="18">
        <v>237</v>
      </c>
      <c r="E110" s="18">
        <v>25.170994689896308</v>
      </c>
      <c r="F110" s="18">
        <v>163</v>
      </c>
      <c r="G110" s="18">
        <v>18.025933155814123</v>
      </c>
      <c r="H110" s="18">
        <v>71</v>
      </c>
      <c r="I110" s="19">
        <v>16.780208426978906</v>
      </c>
      <c r="J110" s="19">
        <v>8.39078626291741</v>
      </c>
      <c r="K110" s="19">
        <v>10.891778785594177</v>
      </c>
      <c r="L110" s="19">
        <v>7.134154370219943</v>
      </c>
      <c r="M110" s="21">
        <v>0.6877637130801688</v>
      </c>
    </row>
    <row r="111" spans="1:13" ht="15">
      <c r="A111" s="27" t="str">
        <f t="shared" si="3"/>
        <v>Cali</v>
      </c>
      <c r="B111" s="27" t="s">
        <v>549</v>
      </c>
      <c r="C111" s="18">
        <v>12.2</v>
      </c>
      <c r="D111" s="18">
        <v>309</v>
      </c>
      <c r="E111" s="18">
        <v>32.26265340187071</v>
      </c>
      <c r="F111" s="18">
        <v>280</v>
      </c>
      <c r="G111" s="18">
        <v>27.30867188671814</v>
      </c>
      <c r="H111" s="18">
        <v>147</v>
      </c>
      <c r="I111" s="19">
        <v>16.318232378668565</v>
      </c>
      <c r="J111" s="19">
        <v>15.944421023202159</v>
      </c>
      <c r="K111" s="19">
        <v>15.678239090043045</v>
      </c>
      <c r="L111" s="19">
        <v>11.630432796675105</v>
      </c>
      <c r="M111" s="21">
        <v>0.9061488673139159</v>
      </c>
    </row>
    <row r="112" spans="1:13" ht="15">
      <c r="A112" s="27" t="str">
        <f t="shared" si="3"/>
        <v>Cali</v>
      </c>
      <c r="B112" s="27" t="s">
        <v>550</v>
      </c>
      <c r="C112" s="18">
        <v>12.2</v>
      </c>
      <c r="D112" s="18">
        <v>394</v>
      </c>
      <c r="E112" s="18">
        <v>37.73794038473713</v>
      </c>
      <c r="F112" s="18">
        <v>381</v>
      </c>
      <c r="G112" s="18">
        <v>36.09046843272278</v>
      </c>
      <c r="H112" s="18">
        <v>132</v>
      </c>
      <c r="I112" s="19">
        <v>20.038135245830173</v>
      </c>
      <c r="J112" s="19">
        <v>17.69980513890696</v>
      </c>
      <c r="K112" s="19">
        <v>20.84879091492917</v>
      </c>
      <c r="L112" s="19">
        <v>15.241677517793608</v>
      </c>
      <c r="M112" s="21">
        <v>0.9670050761421319</v>
      </c>
    </row>
    <row r="113" spans="1:13" ht="15">
      <c r="A113" s="27" t="str">
        <f t="shared" si="3"/>
        <v>Cali</v>
      </c>
      <c r="B113" s="27" t="s">
        <v>551</v>
      </c>
      <c r="C113" s="18">
        <v>12.2</v>
      </c>
      <c r="D113" s="18">
        <v>302</v>
      </c>
      <c r="E113" s="18">
        <v>33.284880598224525</v>
      </c>
      <c r="F113" s="18">
        <v>313</v>
      </c>
      <c r="G113" s="18">
        <v>33.30849382809936</v>
      </c>
      <c r="H113" s="18">
        <v>209</v>
      </c>
      <c r="I113" s="19">
        <v>17.70644861976862</v>
      </c>
      <c r="J113" s="19">
        <v>15.57843197845591</v>
      </c>
      <c r="K113" s="19">
        <v>19.760122850028736</v>
      </c>
      <c r="L113" s="19">
        <v>13.548370978070631</v>
      </c>
      <c r="M113" s="21">
        <v>1.0364238410596027</v>
      </c>
    </row>
    <row r="114" spans="1:13" ht="15">
      <c r="A114" s="27" t="str">
        <f t="shared" si="3"/>
        <v>Cali</v>
      </c>
      <c r="B114" s="27" t="s">
        <v>552</v>
      </c>
      <c r="C114" s="18">
        <v>9.133333333333333</v>
      </c>
      <c r="D114" s="18">
        <v>259</v>
      </c>
      <c r="E114" s="18">
        <v>33.60041843324537</v>
      </c>
      <c r="F114" s="18">
        <v>255</v>
      </c>
      <c r="G114" s="18">
        <v>30.546268235097177</v>
      </c>
      <c r="H114" s="18">
        <v>273</v>
      </c>
      <c r="I114" s="19">
        <v>15.2023232995836</v>
      </c>
      <c r="J114" s="19">
        <v>18.39809513366178</v>
      </c>
      <c r="K114" s="19">
        <v>15.054445375134621</v>
      </c>
      <c r="L114" s="19">
        <v>15.491822859962562</v>
      </c>
      <c r="M114" s="21">
        <v>0.9845559845559846</v>
      </c>
    </row>
    <row r="115" spans="1:13" ht="15">
      <c r="A115" s="27" t="str">
        <f t="shared" si="3"/>
        <v>Cali</v>
      </c>
      <c r="B115" s="27" t="s">
        <v>553</v>
      </c>
      <c r="C115" s="18">
        <v>9.133333333333333</v>
      </c>
      <c r="D115" s="18">
        <v>327</v>
      </c>
      <c r="E115" s="18">
        <v>39.248645361745005</v>
      </c>
      <c r="F115" s="18">
        <v>299</v>
      </c>
      <c r="G115" s="18">
        <v>34.32934422284667</v>
      </c>
      <c r="H115" s="18">
        <v>353</v>
      </c>
      <c r="I115" s="19">
        <v>19.861844535432414</v>
      </c>
      <c r="J115" s="19">
        <v>19.386800826312612</v>
      </c>
      <c r="K115" s="19">
        <v>18.997254390936334</v>
      </c>
      <c r="L115" s="19">
        <v>15.332089831910341</v>
      </c>
      <c r="M115" s="21">
        <v>0.9143730886850153</v>
      </c>
    </row>
    <row r="116" spans="1:13" ht="15">
      <c r="A116" s="27" t="str">
        <f t="shared" si="3"/>
        <v>Cali</v>
      </c>
      <c r="B116" s="27" t="s">
        <v>554</v>
      </c>
      <c r="C116" s="18">
        <v>12.2</v>
      </c>
      <c r="D116" s="18">
        <v>338</v>
      </c>
      <c r="E116" s="18">
        <v>30.386488170148052</v>
      </c>
      <c r="F116" s="18">
        <v>370</v>
      </c>
      <c r="G116" s="18">
        <v>33.56745378719277</v>
      </c>
      <c r="H116" s="18">
        <v>117</v>
      </c>
      <c r="I116" s="19">
        <v>13.964567585621014</v>
      </c>
      <c r="J116" s="19">
        <v>16.421920584527044</v>
      </c>
      <c r="K116" s="19">
        <v>19.111562722308207</v>
      </c>
      <c r="L116" s="19">
        <v>14.455891064884566</v>
      </c>
      <c r="M116" s="21">
        <v>1.0946745562130178</v>
      </c>
    </row>
    <row r="117" spans="1:13" ht="15">
      <c r="A117" s="27" t="str">
        <f t="shared" si="3"/>
        <v>Cali</v>
      </c>
      <c r="B117" s="27" t="s">
        <v>555</v>
      </c>
      <c r="C117" s="18">
        <v>12.2</v>
      </c>
      <c r="D117" s="18">
        <v>404</v>
      </c>
      <c r="E117" s="18">
        <v>41.58004753326383</v>
      </c>
      <c r="F117" s="18">
        <v>365</v>
      </c>
      <c r="G117" s="18">
        <v>36.647583734212446</v>
      </c>
      <c r="H117" s="18">
        <v>234</v>
      </c>
      <c r="I117" s="19">
        <v>22.657768834294956</v>
      </c>
      <c r="J117" s="19">
        <v>18.922278698968867</v>
      </c>
      <c r="K117" s="19">
        <v>22.364597500753586</v>
      </c>
      <c r="L117" s="19">
        <v>14.282986233458866</v>
      </c>
      <c r="M117" s="21">
        <v>0.9034653465346535</v>
      </c>
    </row>
    <row r="118" spans="1:13" ht="15">
      <c r="A118" s="27" t="str">
        <f t="shared" si="3"/>
        <v>Cali</v>
      </c>
      <c r="B118" s="27" t="s">
        <v>556</v>
      </c>
      <c r="C118" s="18">
        <v>12.2</v>
      </c>
      <c r="D118" s="18">
        <v>489</v>
      </c>
      <c r="E118" s="18">
        <v>51.39383079597</v>
      </c>
      <c r="F118" s="18">
        <v>235</v>
      </c>
      <c r="G118" s="18">
        <v>24.354079015323965</v>
      </c>
      <c r="H118" s="18">
        <v>109</v>
      </c>
      <c r="I118" s="19">
        <v>36.39175267837284</v>
      </c>
      <c r="J118" s="19">
        <v>15.002078117597167</v>
      </c>
      <c r="K118" s="19">
        <v>11.059976102919679</v>
      </c>
      <c r="L118" s="19">
        <v>13.294102912404284</v>
      </c>
      <c r="M118" s="21">
        <v>0.48057259713701433</v>
      </c>
    </row>
    <row r="119" spans="1:13" ht="15">
      <c r="A119" s="22" t="s">
        <v>72</v>
      </c>
      <c r="B119" s="25"/>
      <c r="C119" s="23"/>
      <c r="D119" s="23">
        <v>7826</v>
      </c>
      <c r="E119" s="23">
        <v>800.4171222343784</v>
      </c>
      <c r="F119" s="23">
        <v>7131</v>
      </c>
      <c r="G119" s="23">
        <v>710.7879898701647</v>
      </c>
      <c r="H119" s="23">
        <v>4928</v>
      </c>
      <c r="I119" s="24">
        <v>441.31216220657365</v>
      </c>
      <c r="J119" s="24">
        <v>359.1049600278044</v>
      </c>
      <c r="K119" s="24">
        <v>412.36660465098953</v>
      </c>
      <c r="L119" s="24">
        <v>298.4213852191755</v>
      </c>
      <c r="M119" s="26">
        <v>0.9111934577050856</v>
      </c>
    </row>
    <row r="120" spans="1:13" ht="15">
      <c r="A120" s="17" t="s">
        <v>73</v>
      </c>
      <c r="B120" s="27" t="s">
        <v>557</v>
      </c>
      <c r="C120" s="18">
        <v>9.133333333333333</v>
      </c>
      <c r="D120" s="18">
        <v>391</v>
      </c>
      <c r="E120" s="18">
        <v>53.20080361987816</v>
      </c>
      <c r="F120" s="18">
        <v>140</v>
      </c>
      <c r="G120" s="18">
        <v>20.580420332357264</v>
      </c>
      <c r="H120" s="18">
        <v>244</v>
      </c>
      <c r="I120" s="19">
        <v>35.94391914190339</v>
      </c>
      <c r="J120" s="19">
        <v>17.256884477974758</v>
      </c>
      <c r="K120" s="19">
        <v>9.152540798835696</v>
      </c>
      <c r="L120" s="19">
        <v>11.427879533521573</v>
      </c>
      <c r="M120" s="21">
        <v>0.35805626598465473</v>
      </c>
    </row>
    <row r="121" spans="1:13" ht="15">
      <c r="A121" s="22" t="s">
        <v>76</v>
      </c>
      <c r="B121" s="25"/>
      <c r="C121" s="23"/>
      <c r="D121" s="23">
        <v>391</v>
      </c>
      <c r="E121" s="23">
        <v>53.20080361987816</v>
      </c>
      <c r="F121" s="23">
        <v>140</v>
      </c>
      <c r="G121" s="23">
        <v>20.580420332357264</v>
      </c>
      <c r="H121" s="23">
        <v>244</v>
      </c>
      <c r="I121" s="24">
        <v>35.94391914190339</v>
      </c>
      <c r="J121" s="24">
        <v>17.256884477974758</v>
      </c>
      <c r="K121" s="24">
        <v>9.152540798835696</v>
      </c>
      <c r="L121" s="24">
        <v>11.427879533521573</v>
      </c>
      <c r="M121" s="26">
        <v>0.35805626598465473</v>
      </c>
    </row>
    <row r="122" spans="1:13" ht="15">
      <c r="A122" s="17" t="s">
        <v>77</v>
      </c>
      <c r="B122" s="27" t="s">
        <v>558</v>
      </c>
      <c r="C122" s="18">
        <v>12.2</v>
      </c>
      <c r="D122" s="18">
        <v>595</v>
      </c>
      <c r="E122" s="18">
        <v>54.03273836708474</v>
      </c>
      <c r="F122" s="18">
        <v>521</v>
      </c>
      <c r="G122" s="18">
        <v>48.13479550582968</v>
      </c>
      <c r="H122" s="18">
        <v>209</v>
      </c>
      <c r="I122" s="19">
        <v>23.884918614741824</v>
      </c>
      <c r="J122" s="19">
        <v>30.14781975234291</v>
      </c>
      <c r="K122" s="19">
        <v>21.51246665602686</v>
      </c>
      <c r="L122" s="19">
        <v>26.622328849802827</v>
      </c>
      <c r="M122" s="21">
        <v>0.8756302521008403</v>
      </c>
    </row>
    <row r="123" spans="1:13" ht="15">
      <c r="A123" s="27" t="str">
        <f>A122</f>
        <v>Cúcuta</v>
      </c>
      <c r="B123" s="27" t="s">
        <v>559</v>
      </c>
      <c r="C123" s="18">
        <v>12.2</v>
      </c>
      <c r="D123" s="18">
        <v>690</v>
      </c>
      <c r="E123" s="18">
        <v>62.101604212572106</v>
      </c>
      <c r="F123" s="18">
        <v>512</v>
      </c>
      <c r="G123" s="18">
        <v>48.179850304577286</v>
      </c>
      <c r="H123" s="18">
        <v>179</v>
      </c>
      <c r="I123" s="19">
        <v>31.372982015097456</v>
      </c>
      <c r="J123" s="19">
        <v>30.72862219747466</v>
      </c>
      <c r="K123" s="19">
        <v>21.65808354674496</v>
      </c>
      <c r="L123" s="19">
        <v>26.52176675783233</v>
      </c>
      <c r="M123" s="21">
        <v>0.7420289855072464</v>
      </c>
    </row>
    <row r="124" spans="1:13" ht="15">
      <c r="A124" s="27" t="str">
        <f>A123</f>
        <v>Cúcuta</v>
      </c>
      <c r="B124" s="27" t="s">
        <v>560</v>
      </c>
      <c r="C124" s="18">
        <v>12.2</v>
      </c>
      <c r="D124" s="18">
        <v>586</v>
      </c>
      <c r="E124" s="18">
        <v>81.40714603554888</v>
      </c>
      <c r="F124" s="18">
        <v>486</v>
      </c>
      <c r="G124" s="18">
        <v>72.27930098885165</v>
      </c>
      <c r="H124" s="18">
        <v>203</v>
      </c>
      <c r="I124" s="19">
        <v>25.883712608361826</v>
      </c>
      <c r="J124" s="19">
        <v>55.523433427187065</v>
      </c>
      <c r="K124" s="19">
        <v>19.056991476873012</v>
      </c>
      <c r="L124" s="19">
        <v>53.22230951197865</v>
      </c>
      <c r="M124" s="21">
        <v>0.8293515358361775</v>
      </c>
    </row>
    <row r="125" spans="1:13" ht="15">
      <c r="A125" s="27" t="str">
        <f>A124</f>
        <v>Cúcuta</v>
      </c>
      <c r="B125" s="27" t="s">
        <v>561</v>
      </c>
      <c r="C125" s="18">
        <v>12.2</v>
      </c>
      <c r="D125" s="18">
        <v>239</v>
      </c>
      <c r="E125" s="18">
        <v>23.128506244628117</v>
      </c>
      <c r="F125" s="18">
        <v>157</v>
      </c>
      <c r="G125" s="18">
        <v>16.2753576456684</v>
      </c>
      <c r="H125" s="18">
        <v>200</v>
      </c>
      <c r="I125" s="19">
        <v>23.128506244628117</v>
      </c>
      <c r="J125" s="19"/>
      <c r="K125" s="19">
        <v>16.2753576456684</v>
      </c>
      <c r="L125" s="19"/>
      <c r="M125" s="21">
        <v>0.6569037656903766</v>
      </c>
    </row>
    <row r="126" spans="1:13" ht="15">
      <c r="A126" s="22" t="s">
        <v>81</v>
      </c>
      <c r="B126" s="25"/>
      <c r="C126" s="23"/>
      <c r="D126" s="23">
        <v>2110</v>
      </c>
      <c r="E126" s="23">
        <v>220.66999485983388</v>
      </c>
      <c r="F126" s="23">
        <v>1676</v>
      </c>
      <c r="G126" s="23">
        <v>184.86930444492694</v>
      </c>
      <c r="H126" s="23">
        <v>791</v>
      </c>
      <c r="I126" s="24">
        <v>104.27011948282922</v>
      </c>
      <c r="J126" s="24">
        <v>116.39987537700463</v>
      </c>
      <c r="K126" s="24">
        <v>78.50289932531322</v>
      </c>
      <c r="L126" s="24">
        <v>106.3664051196138</v>
      </c>
      <c r="M126" s="26">
        <v>0.7943127962085308</v>
      </c>
    </row>
    <row r="127" spans="1:13" ht="15">
      <c r="A127" s="17" t="s">
        <v>89</v>
      </c>
      <c r="B127" s="27" t="s">
        <v>562</v>
      </c>
      <c r="C127" s="18">
        <v>9.133333333333333</v>
      </c>
      <c r="D127" s="18">
        <v>424</v>
      </c>
      <c r="E127" s="18">
        <v>51.96244142676549</v>
      </c>
      <c r="F127" s="18">
        <v>403</v>
      </c>
      <c r="G127" s="18">
        <v>48.587065439933745</v>
      </c>
      <c r="H127" s="18">
        <v>245</v>
      </c>
      <c r="I127" s="19">
        <v>25.052425900190112</v>
      </c>
      <c r="J127" s="19">
        <v>26.91001552657536</v>
      </c>
      <c r="K127" s="19">
        <v>24.313013318349157</v>
      </c>
      <c r="L127" s="19">
        <v>24.27405212158459</v>
      </c>
      <c r="M127" s="21">
        <v>0.9504716981132075</v>
      </c>
    </row>
    <row r="128" spans="1:13" ht="15">
      <c r="A128" s="27" t="str">
        <f>A127</f>
        <v>Ibagué</v>
      </c>
      <c r="B128" s="27" t="s">
        <v>563</v>
      </c>
      <c r="C128" s="18">
        <v>9.133333333333333</v>
      </c>
      <c r="D128" s="18">
        <v>316</v>
      </c>
      <c r="E128" s="18">
        <v>58.48463536037349</v>
      </c>
      <c r="F128" s="18">
        <v>246</v>
      </c>
      <c r="G128" s="18">
        <v>47.07912152516</v>
      </c>
      <c r="H128" s="18">
        <v>180</v>
      </c>
      <c r="I128" s="19">
        <v>24.858261733999854</v>
      </c>
      <c r="J128" s="19">
        <v>33.62637362637363</v>
      </c>
      <c r="K128" s="19">
        <v>20.04615449219296</v>
      </c>
      <c r="L128" s="19">
        <v>27.032967032967033</v>
      </c>
      <c r="M128" s="21">
        <v>0.7784810126582279</v>
      </c>
    </row>
    <row r="129" spans="1:13" ht="15">
      <c r="A129" s="27" t="str">
        <f>A128</f>
        <v>Ibagué</v>
      </c>
      <c r="B129" s="27" t="s">
        <v>564</v>
      </c>
      <c r="C129" s="18">
        <v>12.166666666666666</v>
      </c>
      <c r="D129" s="18">
        <v>614</v>
      </c>
      <c r="E129" s="18">
        <v>66.24492601713125</v>
      </c>
      <c r="F129" s="18">
        <v>482</v>
      </c>
      <c r="G129" s="18">
        <v>54.972259926673</v>
      </c>
      <c r="H129" s="18">
        <v>242</v>
      </c>
      <c r="I129" s="19">
        <v>33.88253527842713</v>
      </c>
      <c r="J129" s="19">
        <v>32.3623907387041</v>
      </c>
      <c r="K129" s="19">
        <v>23.760477318464986</v>
      </c>
      <c r="L129" s="19">
        <v>31.21178260820802</v>
      </c>
      <c r="M129" s="21">
        <v>0.7850162866449512</v>
      </c>
    </row>
    <row r="130" spans="1:13" ht="15">
      <c r="A130" s="27" t="str">
        <f>A129</f>
        <v>Ibagué</v>
      </c>
      <c r="B130" s="27" t="s">
        <v>565</v>
      </c>
      <c r="C130" s="18">
        <v>9.133333333333333</v>
      </c>
      <c r="D130" s="18">
        <v>390</v>
      </c>
      <c r="E130" s="18">
        <v>54.02445392400441</v>
      </c>
      <c r="F130" s="18">
        <v>368</v>
      </c>
      <c r="G130" s="18">
        <v>62.29237960846713</v>
      </c>
      <c r="H130" s="18">
        <v>190</v>
      </c>
      <c r="I130" s="19">
        <v>26.49698139653189</v>
      </c>
      <c r="J130" s="19">
        <v>27.527472527472533</v>
      </c>
      <c r="K130" s="19">
        <v>36.41325872934625</v>
      </c>
      <c r="L130" s="19">
        <v>25.879120879120883</v>
      </c>
      <c r="M130" s="21">
        <v>0.9435897435897436</v>
      </c>
    </row>
    <row r="131" spans="1:13" ht="15">
      <c r="A131" s="27" t="str">
        <f>A130</f>
        <v>Ibagué</v>
      </c>
      <c r="B131" s="27" t="s">
        <v>566</v>
      </c>
      <c r="C131" s="18">
        <v>12.2</v>
      </c>
      <c r="D131" s="18">
        <v>363</v>
      </c>
      <c r="E131" s="18">
        <v>35.041768286808896</v>
      </c>
      <c r="F131" s="18">
        <v>342</v>
      </c>
      <c r="G131" s="18">
        <v>33.40600739766241</v>
      </c>
      <c r="H131" s="18">
        <v>233</v>
      </c>
      <c r="I131" s="19">
        <v>18.55365999453096</v>
      </c>
      <c r="J131" s="19">
        <v>16.48810829227793</v>
      </c>
      <c r="K131" s="19">
        <v>16.91789910538447</v>
      </c>
      <c r="L131" s="19">
        <v>16.48810829227793</v>
      </c>
      <c r="M131" s="21">
        <v>0.9421487603305785</v>
      </c>
    </row>
    <row r="132" spans="1:13" ht="15">
      <c r="A132" s="22" t="s">
        <v>96</v>
      </c>
      <c r="B132" s="25"/>
      <c r="C132" s="23"/>
      <c r="D132" s="23">
        <v>2107</v>
      </c>
      <c r="E132" s="23">
        <v>265.7582250150837</v>
      </c>
      <c r="F132" s="23">
        <v>1841</v>
      </c>
      <c r="G132" s="23">
        <v>246.33683389789638</v>
      </c>
      <c r="H132" s="23">
        <v>1090</v>
      </c>
      <c r="I132" s="24">
        <v>128.84386430367994</v>
      </c>
      <c r="J132" s="24">
        <v>136.91436071140353</v>
      </c>
      <c r="K132" s="24">
        <v>121.45080296373783</v>
      </c>
      <c r="L132" s="24">
        <v>124.88603093415844</v>
      </c>
      <c r="M132" s="26">
        <v>0.8737541528239202</v>
      </c>
    </row>
    <row r="133" spans="1:13" ht="15">
      <c r="A133" s="17" t="s">
        <v>103</v>
      </c>
      <c r="B133" s="27" t="s">
        <v>567</v>
      </c>
      <c r="C133" s="18">
        <v>12.2</v>
      </c>
      <c r="D133" s="18">
        <v>1384</v>
      </c>
      <c r="E133" s="18">
        <v>121.70167366489534</v>
      </c>
      <c r="F133" s="18">
        <v>1453</v>
      </c>
      <c r="G133" s="18">
        <v>126.58492389168079</v>
      </c>
      <c r="H133" s="18">
        <v>68</v>
      </c>
      <c r="I133" s="19">
        <v>45.40187627767814</v>
      </c>
      <c r="J133" s="19">
        <v>76.2997973872172</v>
      </c>
      <c r="K133" s="19">
        <v>56.99841944815569</v>
      </c>
      <c r="L133" s="19">
        <v>69.58650444352511</v>
      </c>
      <c r="M133" s="21">
        <v>1.0498554913294798</v>
      </c>
    </row>
    <row r="134" spans="1:13" ht="15">
      <c r="A134" s="27" t="str">
        <f aca="true" t="shared" si="4" ref="A134:A162">A133</f>
        <v>Medellín</v>
      </c>
      <c r="B134" s="27" t="s">
        <v>568</v>
      </c>
      <c r="C134" s="18">
        <v>12.2</v>
      </c>
      <c r="D134" s="18">
        <v>1401</v>
      </c>
      <c r="E134" s="18">
        <v>127.04324069051012</v>
      </c>
      <c r="F134" s="18">
        <v>1293</v>
      </c>
      <c r="G134" s="18">
        <v>109.62663370519323</v>
      </c>
      <c r="H134" s="18">
        <v>162</v>
      </c>
      <c r="I134" s="19">
        <v>48.108814461001906</v>
      </c>
      <c r="J134" s="19">
        <v>78.9344262295082</v>
      </c>
      <c r="K134" s="19">
        <v>62.103469058008606</v>
      </c>
      <c r="L134" s="19">
        <v>47.5231646471846</v>
      </c>
      <c r="M134" s="21">
        <v>0.9229122055674518</v>
      </c>
    </row>
    <row r="135" spans="1:13" ht="15">
      <c r="A135" s="27" t="str">
        <f t="shared" si="4"/>
        <v>Medellín</v>
      </c>
      <c r="B135" s="27" t="s">
        <v>569</v>
      </c>
      <c r="C135" s="18">
        <v>8.966666666666667</v>
      </c>
      <c r="D135" s="18">
        <v>1137</v>
      </c>
      <c r="E135" s="18">
        <v>132.753827076627</v>
      </c>
      <c r="F135" s="18">
        <v>1047</v>
      </c>
      <c r="G135" s="18">
        <v>121.27933971398913</v>
      </c>
      <c r="H135" s="18">
        <v>282</v>
      </c>
      <c r="I135" s="19">
        <v>50.700308305246345</v>
      </c>
      <c r="J135" s="19">
        <v>82.05351877138062</v>
      </c>
      <c r="K135" s="19">
        <v>50.33664130202434</v>
      </c>
      <c r="L135" s="19">
        <v>70.94269841196474</v>
      </c>
      <c r="M135" s="21">
        <v>0.920844327176781</v>
      </c>
    </row>
    <row r="136" spans="1:13" ht="15">
      <c r="A136" s="27" t="str">
        <f t="shared" si="4"/>
        <v>Medellín</v>
      </c>
      <c r="B136" s="27" t="s">
        <v>570</v>
      </c>
      <c r="C136" s="18">
        <v>10.4</v>
      </c>
      <c r="D136" s="18">
        <v>1330</v>
      </c>
      <c r="E136" s="18">
        <v>147.15770611046884</v>
      </c>
      <c r="F136" s="18">
        <v>1135</v>
      </c>
      <c r="G136" s="18">
        <v>154.79660820415307</v>
      </c>
      <c r="H136" s="18">
        <v>150</v>
      </c>
      <c r="I136" s="19">
        <v>61.504399857897894</v>
      </c>
      <c r="J136" s="19">
        <v>85.65330625257096</v>
      </c>
      <c r="K136" s="19">
        <v>86.86389018687623</v>
      </c>
      <c r="L136" s="19">
        <v>67.93271801727684</v>
      </c>
      <c r="M136" s="21">
        <v>0.8533834586466166</v>
      </c>
    </row>
    <row r="137" spans="1:13" ht="15">
      <c r="A137" s="27" t="str">
        <f t="shared" si="4"/>
        <v>Medellín</v>
      </c>
      <c r="B137" s="27" t="s">
        <v>571</v>
      </c>
      <c r="C137" s="18">
        <v>12.2</v>
      </c>
      <c r="D137" s="18">
        <v>1339</v>
      </c>
      <c r="E137" s="18">
        <v>113.08623376301139</v>
      </c>
      <c r="F137" s="18">
        <v>1293</v>
      </c>
      <c r="G137" s="18">
        <v>107.76189601950044</v>
      </c>
      <c r="H137" s="18">
        <v>122</v>
      </c>
      <c r="I137" s="19">
        <v>41.06562489931627</v>
      </c>
      <c r="J137" s="19">
        <v>72.02060886369512</v>
      </c>
      <c r="K137" s="19">
        <v>51.20779110801847</v>
      </c>
      <c r="L137" s="19">
        <v>56.554104911481964</v>
      </c>
      <c r="M137" s="21">
        <v>0.9656460044809559</v>
      </c>
    </row>
    <row r="138" spans="1:13" ht="15">
      <c r="A138" s="27" t="str">
        <f t="shared" si="4"/>
        <v>Medellín</v>
      </c>
      <c r="B138" s="27" t="s">
        <v>572</v>
      </c>
      <c r="C138" s="18">
        <v>12.2</v>
      </c>
      <c r="D138" s="18">
        <v>1442</v>
      </c>
      <c r="E138" s="18">
        <v>127.08984597649908</v>
      </c>
      <c r="F138" s="18">
        <v>1404</v>
      </c>
      <c r="G138" s="18">
        <v>130.94256338057633</v>
      </c>
      <c r="H138" s="18">
        <v>70</v>
      </c>
      <c r="I138" s="19">
        <v>52.55833537805767</v>
      </c>
      <c r="J138" s="19">
        <v>74.5315105984414</v>
      </c>
      <c r="K138" s="19">
        <v>67.89129519760502</v>
      </c>
      <c r="L138" s="19">
        <v>63.051268182971306</v>
      </c>
      <c r="M138" s="21">
        <v>0.9736477115117892</v>
      </c>
    </row>
    <row r="139" spans="1:13" ht="15">
      <c r="A139" s="27" t="str">
        <f t="shared" si="4"/>
        <v>Medellín</v>
      </c>
      <c r="B139" s="27" t="s">
        <v>573</v>
      </c>
      <c r="C139" s="18">
        <v>12.2</v>
      </c>
      <c r="D139" s="18">
        <v>1364</v>
      </c>
      <c r="E139" s="18">
        <v>116.89074759880178</v>
      </c>
      <c r="F139" s="18">
        <v>1396</v>
      </c>
      <c r="G139" s="18">
        <v>119.04278615183819</v>
      </c>
      <c r="H139" s="18">
        <v>187</v>
      </c>
      <c r="I139" s="19">
        <v>44.92613879349448</v>
      </c>
      <c r="J139" s="19">
        <v>71.96460880530732</v>
      </c>
      <c r="K139" s="19">
        <v>49.28951020469197</v>
      </c>
      <c r="L139" s="19">
        <v>69.75327594714624</v>
      </c>
      <c r="M139" s="21">
        <v>1.0234604105571847</v>
      </c>
    </row>
    <row r="140" spans="1:13" ht="15">
      <c r="A140" s="27" t="str">
        <f t="shared" si="4"/>
        <v>Medellín</v>
      </c>
      <c r="B140" s="27" t="s">
        <v>574</v>
      </c>
      <c r="C140" s="18">
        <v>12.2</v>
      </c>
      <c r="D140" s="18">
        <v>1393</v>
      </c>
      <c r="E140" s="18">
        <v>118.4479103945412</v>
      </c>
      <c r="F140" s="18">
        <v>1314</v>
      </c>
      <c r="G140" s="18">
        <v>111.32330296738138</v>
      </c>
      <c r="H140" s="18">
        <v>91</v>
      </c>
      <c r="I140" s="19">
        <v>48.057675041868194</v>
      </c>
      <c r="J140" s="19">
        <v>70.39023535267299</v>
      </c>
      <c r="K140" s="19">
        <v>48.63560762637169</v>
      </c>
      <c r="L140" s="19">
        <v>62.68769534100968</v>
      </c>
      <c r="M140" s="21">
        <v>0.9432878679109835</v>
      </c>
    </row>
    <row r="141" spans="1:13" ht="15">
      <c r="A141" s="27" t="str">
        <f t="shared" si="4"/>
        <v>Medellín</v>
      </c>
      <c r="B141" s="27" t="s">
        <v>575</v>
      </c>
      <c r="C141" s="18">
        <v>11.8</v>
      </c>
      <c r="D141" s="18">
        <v>1377</v>
      </c>
      <c r="E141" s="18">
        <v>119.45804377851731</v>
      </c>
      <c r="F141" s="18">
        <v>1418</v>
      </c>
      <c r="G141" s="18">
        <v>131.1802386201913</v>
      </c>
      <c r="H141" s="18">
        <v>65</v>
      </c>
      <c r="I141" s="19">
        <v>47.21060979366563</v>
      </c>
      <c r="J141" s="19">
        <v>72.24743398485165</v>
      </c>
      <c r="K141" s="19">
        <v>63.4593041394069</v>
      </c>
      <c r="L141" s="19">
        <v>67.72093448078442</v>
      </c>
      <c r="M141" s="21">
        <v>1.0297748729121279</v>
      </c>
    </row>
    <row r="142" spans="1:13" ht="15">
      <c r="A142" s="27" t="str">
        <f t="shared" si="4"/>
        <v>Medellín</v>
      </c>
      <c r="B142" s="27" t="s">
        <v>576</v>
      </c>
      <c r="C142" s="18">
        <v>9.133333333333333</v>
      </c>
      <c r="D142" s="18">
        <v>1151</v>
      </c>
      <c r="E142" s="18">
        <v>129.94047706006248</v>
      </c>
      <c r="F142" s="18">
        <v>1110</v>
      </c>
      <c r="G142" s="18">
        <v>125.75246637054256</v>
      </c>
      <c r="H142" s="18">
        <v>155</v>
      </c>
      <c r="I142" s="19">
        <v>50.59988032339804</v>
      </c>
      <c r="J142" s="19">
        <v>79.34059673666447</v>
      </c>
      <c r="K142" s="19">
        <v>51.775636535876394</v>
      </c>
      <c r="L142" s="19">
        <v>73.97682983466615</v>
      </c>
      <c r="M142" s="21">
        <v>0.9643788010425717</v>
      </c>
    </row>
    <row r="143" spans="1:13" ht="15">
      <c r="A143" s="27" t="str">
        <f t="shared" si="4"/>
        <v>Medellín</v>
      </c>
      <c r="B143" s="27" t="s">
        <v>577</v>
      </c>
      <c r="C143" s="18">
        <v>12.2</v>
      </c>
      <c r="D143" s="18">
        <v>1451</v>
      </c>
      <c r="E143" s="18">
        <v>121.30167847752683</v>
      </c>
      <c r="F143" s="18">
        <v>1449</v>
      </c>
      <c r="G143" s="18">
        <v>121.04040853305175</v>
      </c>
      <c r="H143" s="18">
        <v>264</v>
      </c>
      <c r="I143" s="19">
        <v>46.681956305634394</v>
      </c>
      <c r="J143" s="19">
        <v>74.61972217189245</v>
      </c>
      <c r="K143" s="19">
        <v>50.984126917252745</v>
      </c>
      <c r="L143" s="19">
        <v>70.05628161579902</v>
      </c>
      <c r="M143" s="21">
        <v>0.9986216402481047</v>
      </c>
    </row>
    <row r="144" spans="1:13" ht="15">
      <c r="A144" s="27" t="str">
        <f t="shared" si="4"/>
        <v>Medellín</v>
      </c>
      <c r="B144" s="27" t="s">
        <v>578</v>
      </c>
      <c r="C144" s="18">
        <v>12.2</v>
      </c>
      <c r="D144" s="18">
        <v>1424</v>
      </c>
      <c r="E144" s="18">
        <v>118.77415350152341</v>
      </c>
      <c r="F144" s="18">
        <v>1562</v>
      </c>
      <c r="G144" s="18">
        <v>143.6131185331413</v>
      </c>
      <c r="H144" s="18">
        <v>217</v>
      </c>
      <c r="I144" s="19">
        <v>47.456353340173735</v>
      </c>
      <c r="J144" s="19">
        <v>71.3178001613497</v>
      </c>
      <c r="K144" s="19">
        <v>77.13138394556213</v>
      </c>
      <c r="L144" s="19">
        <v>66.48173458757921</v>
      </c>
      <c r="M144" s="21">
        <v>1.0969101123595506</v>
      </c>
    </row>
    <row r="145" spans="1:13" ht="15">
      <c r="A145" s="27" t="str">
        <f t="shared" si="4"/>
        <v>Medellín</v>
      </c>
      <c r="B145" s="27" t="s">
        <v>579</v>
      </c>
      <c r="C145" s="18">
        <v>12.2</v>
      </c>
      <c r="D145" s="18">
        <v>1447</v>
      </c>
      <c r="E145" s="18">
        <v>126.87150589524205</v>
      </c>
      <c r="F145" s="18">
        <v>1413</v>
      </c>
      <c r="G145" s="18">
        <v>123.59806839450303</v>
      </c>
      <c r="H145" s="18">
        <v>63</v>
      </c>
      <c r="I145" s="19">
        <v>50.95356514034478</v>
      </c>
      <c r="J145" s="19">
        <v>75.91794075489729</v>
      </c>
      <c r="K145" s="19">
        <v>50.382372828486744</v>
      </c>
      <c r="L145" s="19">
        <v>73.21569556601631</v>
      </c>
      <c r="M145" s="21">
        <v>0.9765031098825155</v>
      </c>
    </row>
    <row r="146" spans="1:13" ht="15">
      <c r="A146" s="27" t="str">
        <f t="shared" si="4"/>
        <v>Medellín</v>
      </c>
      <c r="B146" s="27" t="s">
        <v>580</v>
      </c>
      <c r="C146" s="18">
        <v>9.733333333333333</v>
      </c>
      <c r="D146" s="18">
        <v>1128</v>
      </c>
      <c r="E146" s="18">
        <v>122.72698659108895</v>
      </c>
      <c r="F146" s="18">
        <v>1204</v>
      </c>
      <c r="G146" s="18">
        <v>152.49659026562472</v>
      </c>
      <c r="H146" s="18">
        <v>162</v>
      </c>
      <c r="I146" s="19">
        <v>53.9764973542983</v>
      </c>
      <c r="J146" s="19">
        <v>68.75048923679063</v>
      </c>
      <c r="K146" s="19">
        <v>88.369388700067</v>
      </c>
      <c r="L146" s="19">
        <v>64.12720156555774</v>
      </c>
      <c r="M146" s="21">
        <v>1.0673758865248226</v>
      </c>
    </row>
    <row r="147" spans="1:13" ht="15">
      <c r="A147" s="27" t="str">
        <f t="shared" si="4"/>
        <v>Medellín</v>
      </c>
      <c r="B147" s="27" t="s">
        <v>581</v>
      </c>
      <c r="C147" s="18">
        <v>12.2</v>
      </c>
      <c r="D147" s="18">
        <v>1412</v>
      </c>
      <c r="E147" s="18">
        <v>120.42301576089602</v>
      </c>
      <c r="F147" s="18">
        <v>1420</v>
      </c>
      <c r="G147" s="18">
        <v>121.36213943383724</v>
      </c>
      <c r="H147" s="18">
        <v>142</v>
      </c>
      <c r="I147" s="19">
        <v>47.813491141787665</v>
      </c>
      <c r="J147" s="19">
        <v>72.60952461910836</v>
      </c>
      <c r="K147" s="19">
        <v>53.69777129759025</v>
      </c>
      <c r="L147" s="19">
        <v>67.66436813624696</v>
      </c>
      <c r="M147" s="21">
        <v>1.0056657223796035</v>
      </c>
    </row>
    <row r="148" spans="1:13" ht="15">
      <c r="A148" s="27" t="str">
        <f t="shared" si="4"/>
        <v>Medellín</v>
      </c>
      <c r="B148" s="27" t="s">
        <v>582</v>
      </c>
      <c r="C148" s="18">
        <v>6.266666666666667</v>
      </c>
      <c r="D148" s="18">
        <v>755</v>
      </c>
      <c r="E148" s="18">
        <v>122.83196985072395</v>
      </c>
      <c r="F148" s="18">
        <v>640</v>
      </c>
      <c r="G148" s="18">
        <v>103.49077660659148</v>
      </c>
      <c r="H148" s="18">
        <v>219</v>
      </c>
      <c r="I148" s="19">
        <v>57.81442214289331</v>
      </c>
      <c r="J148" s="19">
        <v>65.01754770783066</v>
      </c>
      <c r="K148" s="19">
        <v>49.962590600888475</v>
      </c>
      <c r="L148" s="19">
        <v>53.528186005703006</v>
      </c>
      <c r="M148" s="21">
        <v>0.847682119205298</v>
      </c>
    </row>
    <row r="149" spans="1:13" ht="15">
      <c r="A149" s="27" t="str">
        <f t="shared" si="4"/>
        <v>Medellín</v>
      </c>
      <c r="B149" s="27" t="s">
        <v>583</v>
      </c>
      <c r="C149" s="18">
        <v>9.133333333333333</v>
      </c>
      <c r="D149" s="18">
        <v>1144</v>
      </c>
      <c r="E149" s="18">
        <v>131.04884734836702</v>
      </c>
      <c r="F149" s="18">
        <v>1332</v>
      </c>
      <c r="G149" s="18">
        <v>151.27271662278886</v>
      </c>
      <c r="H149" s="18">
        <v>119</v>
      </c>
      <c r="I149" s="19">
        <v>50.941154252418116</v>
      </c>
      <c r="J149" s="19">
        <v>80.10769309594895</v>
      </c>
      <c r="K149" s="19">
        <v>81.05154404211866</v>
      </c>
      <c r="L149" s="19">
        <v>70.22117258067018</v>
      </c>
      <c r="M149" s="21">
        <v>1.1643356643356644</v>
      </c>
    </row>
    <row r="150" spans="1:13" ht="15">
      <c r="A150" s="27" t="str">
        <f t="shared" si="4"/>
        <v>Medellín</v>
      </c>
      <c r="B150" s="27" t="s">
        <v>584</v>
      </c>
      <c r="C150" s="18">
        <v>9.133333333333333</v>
      </c>
      <c r="D150" s="18">
        <v>1106</v>
      </c>
      <c r="E150" s="18">
        <v>159.58579788203227</v>
      </c>
      <c r="F150" s="18">
        <v>1131</v>
      </c>
      <c r="G150" s="18">
        <v>162.94112165311012</v>
      </c>
      <c r="H150" s="18">
        <v>110</v>
      </c>
      <c r="I150" s="19">
        <v>70.90447920071357</v>
      </c>
      <c r="J150" s="19">
        <v>88.68131868131869</v>
      </c>
      <c r="K150" s="19">
        <v>79.20485791684635</v>
      </c>
      <c r="L150" s="19">
        <v>83.73626373626374</v>
      </c>
      <c r="M150" s="21">
        <v>1.0226039783001808</v>
      </c>
    </row>
    <row r="151" spans="1:13" ht="15">
      <c r="A151" s="27" t="str">
        <f t="shared" si="4"/>
        <v>Medellín</v>
      </c>
      <c r="B151" s="27" t="s">
        <v>585</v>
      </c>
      <c r="C151" s="18">
        <v>8.133333333333333</v>
      </c>
      <c r="D151" s="18">
        <v>1026</v>
      </c>
      <c r="E151" s="18">
        <v>128.7906390640705</v>
      </c>
      <c r="F151" s="18">
        <v>940</v>
      </c>
      <c r="G151" s="18">
        <v>118.79581617457627</v>
      </c>
      <c r="H151" s="18">
        <v>288</v>
      </c>
      <c r="I151" s="19">
        <v>49.40393608527495</v>
      </c>
      <c r="J151" s="19">
        <v>79.38670297879554</v>
      </c>
      <c r="K151" s="19">
        <v>41.13042467119053</v>
      </c>
      <c r="L151" s="19">
        <v>77.66539150338573</v>
      </c>
      <c r="M151" s="21">
        <v>0.9161793372319688</v>
      </c>
    </row>
    <row r="152" spans="1:13" ht="15">
      <c r="A152" s="27" t="str">
        <f t="shared" si="4"/>
        <v>Medellín</v>
      </c>
      <c r="B152" s="27" t="s">
        <v>586</v>
      </c>
      <c r="C152" s="18">
        <v>9.133333333333333</v>
      </c>
      <c r="D152" s="18">
        <v>1213</v>
      </c>
      <c r="E152" s="18">
        <v>143.03281918720162</v>
      </c>
      <c r="F152" s="18">
        <v>1104</v>
      </c>
      <c r="G152" s="18">
        <v>131.1029967296128</v>
      </c>
      <c r="H152" s="18">
        <v>305</v>
      </c>
      <c r="I152" s="19">
        <v>61.736492537019025</v>
      </c>
      <c r="J152" s="19">
        <v>81.29632665018258</v>
      </c>
      <c r="K152" s="19">
        <v>57.140056306024945</v>
      </c>
      <c r="L152" s="19">
        <v>73.96294042358785</v>
      </c>
      <c r="M152" s="21">
        <v>0.9101401483924155</v>
      </c>
    </row>
    <row r="153" spans="1:13" ht="15">
      <c r="A153" s="27" t="str">
        <f t="shared" si="4"/>
        <v>Medellín</v>
      </c>
      <c r="B153" s="27" t="s">
        <v>587</v>
      </c>
      <c r="C153" s="18">
        <v>12.2</v>
      </c>
      <c r="D153" s="18">
        <v>1410</v>
      </c>
      <c r="E153" s="18">
        <v>118.87750814797994</v>
      </c>
      <c r="F153" s="18">
        <v>1401</v>
      </c>
      <c r="G153" s="18">
        <v>118.2241680454595</v>
      </c>
      <c r="H153" s="18">
        <v>161</v>
      </c>
      <c r="I153" s="19">
        <v>48.19646896225657</v>
      </c>
      <c r="J153" s="19">
        <v>70.68103918572338</v>
      </c>
      <c r="K153" s="19">
        <v>59.18247312203122</v>
      </c>
      <c r="L153" s="19">
        <v>59.041694923428274</v>
      </c>
      <c r="M153" s="21">
        <v>0.9936170212765958</v>
      </c>
    </row>
    <row r="154" spans="1:13" ht="15">
      <c r="A154" s="27" t="str">
        <f t="shared" si="4"/>
        <v>Medellín</v>
      </c>
      <c r="B154" s="27" t="s">
        <v>588</v>
      </c>
      <c r="C154" s="18">
        <v>12.2</v>
      </c>
      <c r="D154" s="18">
        <v>1471</v>
      </c>
      <c r="E154" s="18">
        <v>126.83325403493396</v>
      </c>
      <c r="F154" s="18">
        <v>1469</v>
      </c>
      <c r="G154" s="18">
        <v>125.78516086589637</v>
      </c>
      <c r="H154" s="18">
        <v>89</v>
      </c>
      <c r="I154" s="19">
        <v>46.80008146979419</v>
      </c>
      <c r="J154" s="19">
        <v>80.0331725651398</v>
      </c>
      <c r="K154" s="19">
        <v>50.47213020446941</v>
      </c>
      <c r="L154" s="19">
        <v>75.31303066142696</v>
      </c>
      <c r="M154" s="21">
        <v>0.9986403806934059</v>
      </c>
    </row>
    <row r="155" spans="1:13" ht="15">
      <c r="A155" s="27" t="str">
        <f t="shared" si="4"/>
        <v>Medellín</v>
      </c>
      <c r="B155" s="27" t="s">
        <v>589</v>
      </c>
      <c r="C155" s="18">
        <v>9.133333333333333</v>
      </c>
      <c r="D155" s="18">
        <v>997</v>
      </c>
      <c r="E155" s="18">
        <v>146.31517527012585</v>
      </c>
      <c r="F155" s="18">
        <v>878</v>
      </c>
      <c r="G155" s="18">
        <v>128.55813360100322</v>
      </c>
      <c r="H155" s="18">
        <v>320</v>
      </c>
      <c r="I155" s="19">
        <v>56.749331278052324</v>
      </c>
      <c r="J155" s="19">
        <v>89.5658439920735</v>
      </c>
      <c r="K155" s="19">
        <v>49.648027313847685</v>
      </c>
      <c r="L155" s="19">
        <v>78.91010628715547</v>
      </c>
      <c r="M155" s="21">
        <v>0.880641925777332</v>
      </c>
    </row>
    <row r="156" spans="1:13" ht="15">
      <c r="A156" s="27" t="str">
        <f t="shared" si="4"/>
        <v>Medellín</v>
      </c>
      <c r="B156" s="27" t="s">
        <v>590</v>
      </c>
      <c r="C156" s="18">
        <v>12.2</v>
      </c>
      <c r="D156" s="18">
        <v>1332</v>
      </c>
      <c r="E156" s="18">
        <v>115.96619659689571</v>
      </c>
      <c r="F156" s="18">
        <v>1295</v>
      </c>
      <c r="G156" s="18">
        <v>112.64080702764366</v>
      </c>
      <c r="H156" s="18">
        <v>175</v>
      </c>
      <c r="I156" s="19">
        <v>53.528364924221556</v>
      </c>
      <c r="J156" s="19">
        <v>62.437831672674115</v>
      </c>
      <c r="K156" s="19">
        <v>57.24799576577752</v>
      </c>
      <c r="L156" s="19">
        <v>55.3928112618661</v>
      </c>
      <c r="M156" s="21">
        <v>0.9722222222222222</v>
      </c>
    </row>
    <row r="157" spans="1:13" ht="15">
      <c r="A157" s="27" t="str">
        <f t="shared" si="4"/>
        <v>Medellín</v>
      </c>
      <c r="B157" s="27" t="s">
        <v>591</v>
      </c>
      <c r="C157" s="18">
        <v>12.2</v>
      </c>
      <c r="D157" s="18">
        <v>1399</v>
      </c>
      <c r="E157" s="18">
        <v>120.79489914683002</v>
      </c>
      <c r="F157" s="18">
        <v>1458</v>
      </c>
      <c r="G157" s="18">
        <v>125.25234636274057</v>
      </c>
      <c r="H157" s="18">
        <v>139</v>
      </c>
      <c r="I157" s="19">
        <v>49.34259788678892</v>
      </c>
      <c r="J157" s="19">
        <v>71.4523012600411</v>
      </c>
      <c r="K157" s="19">
        <v>61.73489108895381</v>
      </c>
      <c r="L157" s="19">
        <v>63.51745527378674</v>
      </c>
      <c r="M157" s="21">
        <v>1.0421729807005005</v>
      </c>
    </row>
    <row r="158" spans="1:13" ht="15">
      <c r="A158" s="27" t="str">
        <f t="shared" si="4"/>
        <v>Medellín</v>
      </c>
      <c r="B158" s="27" t="s">
        <v>592</v>
      </c>
      <c r="C158" s="18">
        <v>6.133333333333334</v>
      </c>
      <c r="D158" s="18">
        <v>306</v>
      </c>
      <c r="E158" s="18">
        <v>74.34782608695653</v>
      </c>
      <c r="F158" s="18">
        <v>216</v>
      </c>
      <c r="G158" s="18">
        <v>54.78260869565217</v>
      </c>
      <c r="H158" s="18">
        <v>88</v>
      </c>
      <c r="I158" s="19">
        <v>29.999999999999993</v>
      </c>
      <c r="J158" s="19">
        <v>44.347826086956516</v>
      </c>
      <c r="K158" s="19">
        <v>17.60869565217391</v>
      </c>
      <c r="L158" s="19">
        <v>37.17391304347826</v>
      </c>
      <c r="M158" s="21">
        <v>0.7058823529411765</v>
      </c>
    </row>
    <row r="159" spans="1:13" ht="15">
      <c r="A159" s="27" t="str">
        <f t="shared" si="4"/>
        <v>Medellín</v>
      </c>
      <c r="B159" s="27" t="s">
        <v>593</v>
      </c>
      <c r="C159" s="18">
        <v>3.2</v>
      </c>
      <c r="D159" s="18">
        <v>292</v>
      </c>
      <c r="E159" s="18">
        <v>94.02989130434783</v>
      </c>
      <c r="F159" s="18">
        <v>205</v>
      </c>
      <c r="G159" s="18">
        <v>65.73369565217394</v>
      </c>
      <c r="H159" s="18">
        <v>73</v>
      </c>
      <c r="I159" s="19">
        <v>50.008152173913054</v>
      </c>
      <c r="J159" s="19">
        <v>44.021739130434774</v>
      </c>
      <c r="K159" s="19">
        <v>29.538043478260867</v>
      </c>
      <c r="L159" s="19">
        <v>36.19565217391304</v>
      </c>
      <c r="M159" s="21">
        <v>0.702054794520548</v>
      </c>
    </row>
    <row r="160" spans="1:13" ht="15">
      <c r="A160" s="27" t="str">
        <f t="shared" si="4"/>
        <v>Medellín</v>
      </c>
      <c r="B160" s="27" t="s">
        <v>594</v>
      </c>
      <c r="C160" s="18">
        <v>12.2</v>
      </c>
      <c r="D160" s="18">
        <v>969</v>
      </c>
      <c r="E160" s="18">
        <v>82.80755150442889</v>
      </c>
      <c r="F160" s="18">
        <v>873</v>
      </c>
      <c r="G160" s="18">
        <v>73.5520696021544</v>
      </c>
      <c r="H160" s="18">
        <v>477</v>
      </c>
      <c r="I160" s="19">
        <v>17.560979718784424</v>
      </c>
      <c r="J160" s="19">
        <v>65.24657178564448</v>
      </c>
      <c r="K160" s="19">
        <v>11.639344262295085</v>
      </c>
      <c r="L160" s="19">
        <v>61.91272533985933</v>
      </c>
      <c r="M160" s="21">
        <v>0.9009287925696594</v>
      </c>
    </row>
    <row r="161" spans="1:13" ht="15">
      <c r="A161" s="27" t="str">
        <f t="shared" si="4"/>
        <v>Medellín</v>
      </c>
      <c r="B161" s="27" t="s">
        <v>595</v>
      </c>
      <c r="C161" s="18">
        <v>12.2</v>
      </c>
      <c r="D161" s="18">
        <v>725</v>
      </c>
      <c r="E161" s="18">
        <v>68.54895368352247</v>
      </c>
      <c r="F161" s="18">
        <v>595</v>
      </c>
      <c r="G161" s="18">
        <v>55.995108028108746</v>
      </c>
      <c r="H161" s="18">
        <v>301</v>
      </c>
      <c r="I161" s="19">
        <v>34.25812868528479</v>
      </c>
      <c r="J161" s="19">
        <v>34.29082499823768</v>
      </c>
      <c r="K161" s="19">
        <v>23.742771982116246</v>
      </c>
      <c r="L161" s="19">
        <v>32.25233604599249</v>
      </c>
      <c r="M161" s="21">
        <v>0.8206896551724138</v>
      </c>
    </row>
    <row r="162" spans="1:13" ht="15">
      <c r="A162" s="27" t="str">
        <f t="shared" si="4"/>
        <v>Medellín</v>
      </c>
      <c r="B162" s="27" t="s">
        <v>596</v>
      </c>
      <c r="C162" s="18">
        <v>8.733333333333333</v>
      </c>
      <c r="D162" s="18">
        <v>330</v>
      </c>
      <c r="E162" s="18">
        <v>41.852619180547784</v>
      </c>
      <c r="F162" s="18">
        <v>300</v>
      </c>
      <c r="G162" s="18">
        <v>38.44972870640809</v>
      </c>
      <c r="H162" s="18">
        <v>241</v>
      </c>
      <c r="I162" s="19">
        <v>15.647726699346688</v>
      </c>
      <c r="J162" s="19">
        <v>26.204892481201096</v>
      </c>
      <c r="K162" s="19">
        <v>15.77866880484111</v>
      </c>
      <c r="L162" s="19">
        <v>22.67105990156699</v>
      </c>
      <c r="M162" s="21">
        <v>0.9090909090909091</v>
      </c>
    </row>
    <row r="163" spans="1:13" ht="15">
      <c r="A163" s="22" t="s">
        <v>119</v>
      </c>
      <c r="B163" s="25"/>
      <c r="C163" s="23"/>
      <c r="D163" s="23">
        <v>34655</v>
      </c>
      <c r="E163" s="23">
        <v>3539.330994629174</v>
      </c>
      <c r="F163" s="23">
        <v>33748</v>
      </c>
      <c r="G163" s="23">
        <v>3466.9783385591218</v>
      </c>
      <c r="H163" s="23">
        <v>5305</v>
      </c>
      <c r="I163" s="24">
        <v>1429.9078424306251</v>
      </c>
      <c r="J163" s="24">
        <v>2109.4231521985516</v>
      </c>
      <c r="K163" s="24">
        <v>1594.2091237078298</v>
      </c>
      <c r="L163" s="24">
        <v>1872.7692148512942</v>
      </c>
      <c r="M163" s="26">
        <v>0.9738277304862213</v>
      </c>
    </row>
    <row r="164" spans="1:13" ht="15">
      <c r="A164" s="17" t="s">
        <v>125</v>
      </c>
      <c r="B164" s="27" t="s">
        <v>597</v>
      </c>
      <c r="C164" s="18">
        <v>11.8</v>
      </c>
      <c r="D164" s="18">
        <v>526</v>
      </c>
      <c r="E164" s="18">
        <v>54.5825662121501</v>
      </c>
      <c r="F164" s="18">
        <v>428</v>
      </c>
      <c r="G164" s="18">
        <v>44.128490804666335</v>
      </c>
      <c r="H164" s="18">
        <v>208</v>
      </c>
      <c r="I164" s="19">
        <v>29.265674366199825</v>
      </c>
      <c r="J164" s="19">
        <v>25.316891845950273</v>
      </c>
      <c r="K164" s="19">
        <v>25.08977250113979</v>
      </c>
      <c r="L164" s="19">
        <v>19.03871830352654</v>
      </c>
      <c r="M164" s="21">
        <v>0.8136882129277566</v>
      </c>
    </row>
    <row r="165" spans="1:13" ht="15">
      <c r="A165" s="27" t="str">
        <f>A164</f>
        <v>Neiva</v>
      </c>
      <c r="B165" s="27" t="s">
        <v>598</v>
      </c>
      <c r="C165" s="18">
        <v>11.8</v>
      </c>
      <c r="D165" s="18">
        <v>523</v>
      </c>
      <c r="E165" s="18">
        <v>56.934175164480735</v>
      </c>
      <c r="F165" s="18">
        <v>465</v>
      </c>
      <c r="G165" s="18">
        <v>48.84621024326665</v>
      </c>
      <c r="H165" s="18">
        <v>217</v>
      </c>
      <c r="I165" s="19">
        <v>27.379720416670654</v>
      </c>
      <c r="J165" s="19">
        <v>29.554454747810066</v>
      </c>
      <c r="K165" s="19">
        <v>22.890758665863547</v>
      </c>
      <c r="L165" s="19">
        <v>25.95545157740308</v>
      </c>
      <c r="M165" s="21">
        <v>0.8891013384321224</v>
      </c>
    </row>
    <row r="166" spans="1:13" ht="15">
      <c r="A166" s="27" t="str">
        <f>A165</f>
        <v>Neiva</v>
      </c>
      <c r="B166" s="27" t="s">
        <v>599</v>
      </c>
      <c r="C166" s="18">
        <v>12.2</v>
      </c>
      <c r="D166" s="18">
        <v>502</v>
      </c>
      <c r="E166" s="18">
        <v>46.0786999353684</v>
      </c>
      <c r="F166" s="18">
        <v>377</v>
      </c>
      <c r="G166" s="18">
        <v>34.02812473383689</v>
      </c>
      <c r="H166" s="18">
        <v>287</v>
      </c>
      <c r="I166" s="19">
        <v>23.231668830100762</v>
      </c>
      <c r="J166" s="19">
        <v>22.84703110526763</v>
      </c>
      <c r="K166" s="19">
        <v>16.92168973481945</v>
      </c>
      <c r="L166" s="19">
        <v>17.10643499901743</v>
      </c>
      <c r="M166" s="21">
        <v>0.750996015936255</v>
      </c>
    </row>
    <row r="167" spans="1:13" ht="15">
      <c r="A167" s="27" t="str">
        <f>A166</f>
        <v>Neiva</v>
      </c>
      <c r="B167" s="27" t="s">
        <v>600</v>
      </c>
      <c r="C167" s="18">
        <v>12.2</v>
      </c>
      <c r="D167" s="18">
        <v>570</v>
      </c>
      <c r="E167" s="18">
        <v>51.08467056778428</v>
      </c>
      <c r="F167" s="18">
        <v>450</v>
      </c>
      <c r="G167" s="18">
        <v>40.095702364981136</v>
      </c>
      <c r="H167" s="18">
        <v>246</v>
      </c>
      <c r="I167" s="19">
        <v>29.586123749254888</v>
      </c>
      <c r="J167" s="19">
        <v>21.498546818529377</v>
      </c>
      <c r="K167" s="19">
        <v>21.21363444615825</v>
      </c>
      <c r="L167" s="19">
        <v>18.882067918822884</v>
      </c>
      <c r="M167" s="21">
        <v>0.7894736842105263</v>
      </c>
    </row>
    <row r="168" spans="1:13" ht="15">
      <c r="A168" s="27" t="str">
        <f>A167</f>
        <v>Neiva</v>
      </c>
      <c r="B168" s="27" t="s">
        <v>601</v>
      </c>
      <c r="C168" s="18">
        <v>12.2</v>
      </c>
      <c r="D168" s="18">
        <v>149</v>
      </c>
      <c r="E168" s="18">
        <v>16.869270211221334</v>
      </c>
      <c r="F168" s="18">
        <v>116</v>
      </c>
      <c r="G168" s="18">
        <v>12.302744463032807</v>
      </c>
      <c r="H168" s="18">
        <v>53</v>
      </c>
      <c r="I168" s="19">
        <v>13.618173666974108</v>
      </c>
      <c r="J168" s="19">
        <v>3.251096544247229</v>
      </c>
      <c r="K168" s="19">
        <v>10.329210842923846</v>
      </c>
      <c r="L168" s="19">
        <v>1.9735336201089626</v>
      </c>
      <c r="M168" s="21">
        <v>0.7785234899328859</v>
      </c>
    </row>
    <row r="169" spans="1:13" ht="15">
      <c r="A169" s="27" t="str">
        <f>A168</f>
        <v>Neiva</v>
      </c>
      <c r="B169" s="27" t="s">
        <v>602</v>
      </c>
      <c r="C169" s="18">
        <v>12.2</v>
      </c>
      <c r="D169" s="18">
        <v>199</v>
      </c>
      <c r="E169" s="18">
        <v>23.12345741334847</v>
      </c>
      <c r="F169" s="18">
        <v>150</v>
      </c>
      <c r="G169" s="18">
        <v>17.080488606554493</v>
      </c>
      <c r="H169" s="18">
        <v>91</v>
      </c>
      <c r="I169" s="19">
        <v>12.748942025193125</v>
      </c>
      <c r="J169" s="19">
        <v>10.374515388155348</v>
      </c>
      <c r="K169" s="19">
        <v>7.986165015198215</v>
      </c>
      <c r="L169" s="19">
        <v>9.09432359135628</v>
      </c>
      <c r="M169" s="21">
        <v>0.7537688442211056</v>
      </c>
    </row>
    <row r="170" spans="1:13" ht="15">
      <c r="A170" s="22" t="s">
        <v>130</v>
      </c>
      <c r="B170" s="25"/>
      <c r="C170" s="23"/>
      <c r="D170" s="23">
        <v>2469</v>
      </c>
      <c r="E170" s="23">
        <v>248.67283950435325</v>
      </c>
      <c r="F170" s="23">
        <v>1986</v>
      </c>
      <c r="G170" s="23">
        <v>196.48176121633816</v>
      </c>
      <c r="H170" s="23">
        <v>1102</v>
      </c>
      <c r="I170" s="24">
        <v>135.83030305439337</v>
      </c>
      <c r="J170" s="24">
        <v>112.84253644995992</v>
      </c>
      <c r="K170" s="24">
        <v>104.43123120610309</v>
      </c>
      <c r="L170" s="24">
        <v>92.05053001023518</v>
      </c>
      <c r="M170" s="26">
        <v>0.804374240583232</v>
      </c>
    </row>
    <row r="171" spans="1:13" ht="15">
      <c r="A171" s="17" t="s">
        <v>137</v>
      </c>
      <c r="B171" s="27" t="s">
        <v>603</v>
      </c>
      <c r="C171" s="18">
        <v>12.2</v>
      </c>
      <c r="D171" s="18">
        <v>429</v>
      </c>
      <c r="E171" s="18">
        <v>37.95381888819195</v>
      </c>
      <c r="F171" s="18">
        <v>465</v>
      </c>
      <c r="G171" s="18">
        <v>41.258607424372656</v>
      </c>
      <c r="H171" s="18">
        <v>144</v>
      </c>
      <c r="I171" s="19">
        <v>15.927200884396884</v>
      </c>
      <c r="J171" s="19">
        <v>22.026618003795043</v>
      </c>
      <c r="K171" s="19">
        <v>20.07867208576926</v>
      </c>
      <c r="L171" s="19">
        <v>21.179935338603382</v>
      </c>
      <c r="M171" s="21">
        <v>1.083916083916084</v>
      </c>
    </row>
    <row r="172" spans="1:13" ht="15">
      <c r="A172" s="27" t="str">
        <f>A171</f>
        <v>Pereira</v>
      </c>
      <c r="B172" s="27" t="s">
        <v>604</v>
      </c>
      <c r="C172" s="18">
        <v>12.2</v>
      </c>
      <c r="D172" s="18">
        <v>466</v>
      </c>
      <c r="E172" s="18">
        <v>41.590437687134035</v>
      </c>
      <c r="F172" s="18">
        <v>419</v>
      </c>
      <c r="G172" s="18">
        <v>36.51837422089594</v>
      </c>
      <c r="H172" s="18">
        <v>188</v>
      </c>
      <c r="I172" s="19">
        <v>19.637105340721167</v>
      </c>
      <c r="J172" s="19">
        <v>21.953332346412868</v>
      </c>
      <c r="K172" s="19">
        <v>18.795457218226993</v>
      </c>
      <c r="L172" s="19">
        <v>17.722917002668943</v>
      </c>
      <c r="M172" s="21">
        <v>0.8991416309012875</v>
      </c>
    </row>
    <row r="173" spans="1:13" ht="15">
      <c r="A173" s="27" t="str">
        <f>A172</f>
        <v>Pereira</v>
      </c>
      <c r="B173" s="27" t="s">
        <v>605</v>
      </c>
      <c r="C173" s="18">
        <v>12.2</v>
      </c>
      <c r="D173" s="18">
        <v>477</v>
      </c>
      <c r="E173" s="18">
        <v>43.9212699048978</v>
      </c>
      <c r="F173" s="18">
        <v>431</v>
      </c>
      <c r="G173" s="18">
        <v>39.78675253553851</v>
      </c>
      <c r="H173" s="18">
        <v>222</v>
      </c>
      <c r="I173" s="19">
        <v>19.626089912813363</v>
      </c>
      <c r="J173" s="19">
        <v>24.29517999208443</v>
      </c>
      <c r="K173" s="19">
        <v>20.792517858758607</v>
      </c>
      <c r="L173" s="19">
        <v>18.9942346767799</v>
      </c>
      <c r="M173" s="21">
        <v>0.9035639412997903</v>
      </c>
    </row>
    <row r="174" spans="1:13" ht="15">
      <c r="A174" s="27" t="str">
        <f>A173</f>
        <v>Pereira</v>
      </c>
      <c r="B174" s="27" t="s">
        <v>606</v>
      </c>
      <c r="C174" s="18">
        <v>12.2</v>
      </c>
      <c r="D174" s="18">
        <v>427</v>
      </c>
      <c r="E174" s="18">
        <v>40.519428488384214</v>
      </c>
      <c r="F174" s="18">
        <v>400</v>
      </c>
      <c r="G174" s="18">
        <v>38.0649746003979</v>
      </c>
      <c r="H174" s="18">
        <v>173</v>
      </c>
      <c r="I174" s="19">
        <v>19.123538222290893</v>
      </c>
      <c r="J174" s="19">
        <v>21.395890266093318</v>
      </c>
      <c r="K174" s="19">
        <v>20.275245744989153</v>
      </c>
      <c r="L174" s="19">
        <v>17.789728855408764</v>
      </c>
      <c r="M174" s="21">
        <v>0.936768149882904</v>
      </c>
    </row>
    <row r="175" spans="1:13" ht="15">
      <c r="A175" s="27" t="str">
        <f>A174</f>
        <v>Pereira</v>
      </c>
      <c r="B175" s="27" t="s">
        <v>607</v>
      </c>
      <c r="C175" s="18">
        <v>12.2</v>
      </c>
      <c r="D175" s="18">
        <v>298</v>
      </c>
      <c r="E175" s="18">
        <v>29.240305706748327</v>
      </c>
      <c r="F175" s="18">
        <v>316</v>
      </c>
      <c r="G175" s="18">
        <v>31.18727244058313</v>
      </c>
      <c r="H175" s="18">
        <v>161</v>
      </c>
      <c r="I175" s="19">
        <v>12.541601488657063</v>
      </c>
      <c r="J175" s="19">
        <v>16.698704218091244</v>
      </c>
      <c r="K175" s="19">
        <v>14.7615935578123</v>
      </c>
      <c r="L175" s="19">
        <v>16.42567888277083</v>
      </c>
      <c r="M175" s="21">
        <v>1.0604026845637584</v>
      </c>
    </row>
    <row r="176" spans="1:13" ht="15">
      <c r="A176" s="27" t="str">
        <f>A175</f>
        <v>Pereira</v>
      </c>
      <c r="B176" s="27" t="s">
        <v>608</v>
      </c>
      <c r="C176" s="18">
        <v>11.8</v>
      </c>
      <c r="D176" s="18">
        <v>641</v>
      </c>
      <c r="E176" s="18">
        <v>67.33120025729983</v>
      </c>
      <c r="F176" s="18">
        <v>376</v>
      </c>
      <c r="G176" s="18">
        <v>42.15819684912151</v>
      </c>
      <c r="H176" s="18">
        <v>216</v>
      </c>
      <c r="I176" s="19">
        <v>36.614376448649224</v>
      </c>
      <c r="J176" s="19">
        <v>30.71682380865061</v>
      </c>
      <c r="K176" s="19">
        <v>13.621937192915855</v>
      </c>
      <c r="L176" s="19">
        <v>28.536259656205658</v>
      </c>
      <c r="M176" s="21">
        <v>0.5865834633385335</v>
      </c>
    </row>
    <row r="177" spans="1:13" ht="15">
      <c r="A177" s="22" t="s">
        <v>141</v>
      </c>
      <c r="B177" s="25"/>
      <c r="C177" s="23"/>
      <c r="D177" s="23">
        <v>2738</v>
      </c>
      <c r="E177" s="23">
        <v>260.5564609326562</v>
      </c>
      <c r="F177" s="23">
        <v>2407</v>
      </c>
      <c r="G177" s="23">
        <v>228.97417807090943</v>
      </c>
      <c r="H177" s="23">
        <v>1104</v>
      </c>
      <c r="I177" s="24">
        <v>123.4699122975286</v>
      </c>
      <c r="J177" s="24">
        <v>137.0865486351275</v>
      </c>
      <c r="K177" s="24">
        <v>108.32542365847218</v>
      </c>
      <c r="L177" s="24">
        <v>120.64875441243747</v>
      </c>
      <c r="M177" s="26">
        <v>0.879108838568298</v>
      </c>
    </row>
    <row r="178" spans="1:13" ht="15">
      <c r="A178" s="17" t="s">
        <v>142</v>
      </c>
      <c r="B178" s="27" t="s">
        <v>609</v>
      </c>
      <c r="C178" s="18">
        <v>12.2</v>
      </c>
      <c r="D178" s="18">
        <v>401</v>
      </c>
      <c r="E178" s="18">
        <v>41.77242602203764</v>
      </c>
      <c r="F178" s="18">
        <v>404</v>
      </c>
      <c r="G178" s="18">
        <v>41.01785590470214</v>
      </c>
      <c r="H178" s="18">
        <v>164</v>
      </c>
      <c r="I178" s="19">
        <v>23.05810917781409</v>
      </c>
      <c r="J178" s="19">
        <v>18.71431684422356</v>
      </c>
      <c r="K178" s="19">
        <v>26.294836456237732</v>
      </c>
      <c r="L178" s="19">
        <v>14.723019448464402</v>
      </c>
      <c r="M178" s="21">
        <v>1.0074812967581048</v>
      </c>
    </row>
    <row r="179" spans="1:13" ht="15">
      <c r="A179" s="27" t="str">
        <f>A178</f>
        <v>Popayán</v>
      </c>
      <c r="B179" s="27" t="s">
        <v>610</v>
      </c>
      <c r="C179" s="18">
        <v>12.2</v>
      </c>
      <c r="D179" s="18">
        <v>484</v>
      </c>
      <c r="E179" s="18">
        <v>42.65701710144536</v>
      </c>
      <c r="F179" s="18">
        <v>442</v>
      </c>
      <c r="G179" s="18">
        <v>38.80695133617078</v>
      </c>
      <c r="H179" s="18">
        <v>356</v>
      </c>
      <c r="I179" s="19">
        <v>24.374120889801578</v>
      </c>
      <c r="J179" s="19">
        <v>18.282896211643784</v>
      </c>
      <c r="K179" s="19">
        <v>24.459677955686512</v>
      </c>
      <c r="L179" s="19">
        <v>14.347273380484282</v>
      </c>
      <c r="M179" s="21">
        <v>0.9132231404958677</v>
      </c>
    </row>
    <row r="180" spans="1:13" ht="15">
      <c r="A180" s="27" t="str">
        <f>A179</f>
        <v>Popayán</v>
      </c>
      <c r="B180" s="27" t="s">
        <v>611</v>
      </c>
      <c r="C180" s="18">
        <v>12.2</v>
      </c>
      <c r="D180" s="18">
        <v>444</v>
      </c>
      <c r="E180" s="18">
        <v>39.77682062125253</v>
      </c>
      <c r="F180" s="18">
        <v>478</v>
      </c>
      <c r="G180" s="18">
        <v>42.93415021124571</v>
      </c>
      <c r="H180" s="18">
        <v>258</v>
      </c>
      <c r="I180" s="19">
        <v>20.324305060584464</v>
      </c>
      <c r="J180" s="19">
        <v>19.452515560668054</v>
      </c>
      <c r="K180" s="19">
        <v>25.583678616465505</v>
      </c>
      <c r="L180" s="19">
        <v>17.350471594780192</v>
      </c>
      <c r="M180" s="21">
        <v>1.0765765765765767</v>
      </c>
    </row>
    <row r="181" spans="1:13" ht="15">
      <c r="A181" s="27" t="str">
        <f>A180</f>
        <v>Popayán</v>
      </c>
      <c r="B181" s="27" t="s">
        <v>612</v>
      </c>
      <c r="C181" s="18">
        <v>12.2</v>
      </c>
      <c r="D181" s="18">
        <v>434</v>
      </c>
      <c r="E181" s="18">
        <v>39.226439389049496</v>
      </c>
      <c r="F181" s="18">
        <v>397</v>
      </c>
      <c r="G181" s="18">
        <v>35.60049933548146</v>
      </c>
      <c r="H181" s="18">
        <v>285</v>
      </c>
      <c r="I181" s="19">
        <v>19.229812738936054</v>
      </c>
      <c r="J181" s="19">
        <v>19.99662665011344</v>
      </c>
      <c r="K181" s="19">
        <v>18.22604897794559</v>
      </c>
      <c r="L181" s="19">
        <v>17.37445035753587</v>
      </c>
      <c r="M181" s="21">
        <v>0.9147465437788018</v>
      </c>
    </row>
    <row r="182" spans="1:13" ht="15">
      <c r="A182" s="27" t="str">
        <f>A181</f>
        <v>Popayán</v>
      </c>
      <c r="B182" s="27" t="s">
        <v>613</v>
      </c>
      <c r="C182" s="18">
        <v>5.7</v>
      </c>
      <c r="D182" s="18">
        <v>479</v>
      </c>
      <c r="E182" s="18">
        <v>115.13355347762337</v>
      </c>
      <c r="F182" s="18">
        <v>319</v>
      </c>
      <c r="G182" s="18">
        <v>73.50098016689894</v>
      </c>
      <c r="H182" s="18">
        <v>153</v>
      </c>
      <c r="I182" s="19">
        <v>77.51086045342036</v>
      </c>
      <c r="J182" s="19">
        <v>37.622693024202974</v>
      </c>
      <c r="K182" s="19">
        <v>38.12605653185175</v>
      </c>
      <c r="L182" s="19">
        <v>35.37492363504717</v>
      </c>
      <c r="M182" s="21">
        <v>0.6659707724425887</v>
      </c>
    </row>
    <row r="183" spans="1:13" ht="15">
      <c r="A183" s="22" t="s">
        <v>147</v>
      </c>
      <c r="B183" s="25"/>
      <c r="C183" s="23"/>
      <c r="D183" s="23">
        <v>2242</v>
      </c>
      <c r="E183" s="23">
        <v>278.5662566114083</v>
      </c>
      <c r="F183" s="23">
        <v>2040</v>
      </c>
      <c r="G183" s="23">
        <v>231.86043695449905</v>
      </c>
      <c r="H183" s="23">
        <v>1216</v>
      </c>
      <c r="I183" s="24">
        <v>164.49720832055652</v>
      </c>
      <c r="J183" s="24">
        <v>114.06904829085182</v>
      </c>
      <c r="K183" s="24">
        <v>132.6902985381871</v>
      </c>
      <c r="L183" s="24">
        <v>99.17013841631191</v>
      </c>
      <c r="M183" s="26">
        <v>0.9099018733273863</v>
      </c>
    </row>
    <row r="184" spans="1:13" ht="15">
      <c r="A184" s="17" t="s">
        <v>423</v>
      </c>
      <c r="B184" s="27" t="s">
        <v>614</v>
      </c>
      <c r="C184" s="18">
        <v>12.2</v>
      </c>
      <c r="D184" s="18">
        <v>201</v>
      </c>
      <c r="E184" s="18">
        <v>21.062557117872956</v>
      </c>
      <c r="F184" s="18">
        <v>192</v>
      </c>
      <c r="G184" s="18">
        <v>19.493257301849958</v>
      </c>
      <c r="H184" s="18">
        <v>115</v>
      </c>
      <c r="I184" s="19">
        <v>12.468013909474031</v>
      </c>
      <c r="J184" s="19">
        <v>8.594543208398921</v>
      </c>
      <c r="K184" s="19">
        <v>12.260978805579574</v>
      </c>
      <c r="L184" s="19">
        <v>7.232278496270379</v>
      </c>
      <c r="M184" s="21">
        <v>0.9552238805970149</v>
      </c>
    </row>
    <row r="185" spans="1:13" ht="15">
      <c r="A185" s="22" t="s">
        <v>427</v>
      </c>
      <c r="B185" s="25"/>
      <c r="C185" s="23"/>
      <c r="D185" s="23">
        <v>201</v>
      </c>
      <c r="E185" s="23">
        <v>21.062557117872956</v>
      </c>
      <c r="F185" s="23">
        <v>192</v>
      </c>
      <c r="G185" s="23">
        <v>19.493257301849958</v>
      </c>
      <c r="H185" s="23">
        <v>115</v>
      </c>
      <c r="I185" s="24">
        <v>12.468013909474031</v>
      </c>
      <c r="J185" s="24">
        <v>8.594543208398921</v>
      </c>
      <c r="K185" s="24">
        <v>12.260978805579574</v>
      </c>
      <c r="L185" s="24">
        <v>7.232278496270379</v>
      </c>
      <c r="M185" s="26">
        <v>0.9552238805970149</v>
      </c>
    </row>
    <row r="186" spans="1:13" ht="15">
      <c r="A186" s="17" t="s">
        <v>166</v>
      </c>
      <c r="B186" s="27" t="s">
        <v>615</v>
      </c>
      <c r="C186" s="18">
        <v>12.2</v>
      </c>
      <c r="D186" s="18">
        <v>200</v>
      </c>
      <c r="E186" s="18">
        <v>24.28194315833512</v>
      </c>
      <c r="F186" s="18">
        <v>172</v>
      </c>
      <c r="G186" s="18">
        <v>20.853529316985323</v>
      </c>
      <c r="H186" s="18">
        <v>43</v>
      </c>
      <c r="I186" s="19">
        <v>11.985280435882519</v>
      </c>
      <c r="J186" s="19">
        <v>12.296662722452602</v>
      </c>
      <c r="K186" s="19">
        <v>10.473463896079704</v>
      </c>
      <c r="L186" s="19">
        <v>10.380065420905616</v>
      </c>
      <c r="M186" s="21">
        <v>0.86</v>
      </c>
    </row>
    <row r="187" spans="1:13" ht="15">
      <c r="A187" s="27" t="str">
        <f>A186</f>
        <v>Tunja</v>
      </c>
      <c r="B187" s="27" t="s">
        <v>616</v>
      </c>
      <c r="C187" s="18">
        <v>11.8</v>
      </c>
      <c r="D187" s="18">
        <v>169</v>
      </c>
      <c r="E187" s="18">
        <v>21.571422127563192</v>
      </c>
      <c r="F187" s="18">
        <v>169</v>
      </c>
      <c r="G187" s="18">
        <v>20.273594839410528</v>
      </c>
      <c r="H187" s="18">
        <v>47</v>
      </c>
      <c r="I187" s="19">
        <v>12.392162248564466</v>
      </c>
      <c r="J187" s="19">
        <v>9.17925987899873</v>
      </c>
      <c r="K187" s="19">
        <v>14.05639770682569</v>
      </c>
      <c r="L187" s="19">
        <v>6.217197132584838</v>
      </c>
      <c r="M187" s="21">
        <v>1</v>
      </c>
    </row>
    <row r="188" spans="1:13" ht="15">
      <c r="A188" s="27" t="str">
        <f>A187</f>
        <v>Tunja</v>
      </c>
      <c r="B188" s="27" t="s">
        <v>617</v>
      </c>
      <c r="C188" s="18">
        <v>12.2</v>
      </c>
      <c r="D188" s="18">
        <v>210</v>
      </c>
      <c r="E188" s="18">
        <v>28.328686386453757</v>
      </c>
      <c r="F188" s="18">
        <v>211</v>
      </c>
      <c r="G188" s="18">
        <v>25.277464057321215</v>
      </c>
      <c r="H188" s="18">
        <v>100</v>
      </c>
      <c r="I188" s="19">
        <v>14.080790274113033</v>
      </c>
      <c r="J188" s="19">
        <v>14.247896112340722</v>
      </c>
      <c r="K188" s="19">
        <v>13.643609284966235</v>
      </c>
      <c r="L188" s="19">
        <v>11.633854772354978</v>
      </c>
      <c r="M188" s="21">
        <v>1.0047619047619047</v>
      </c>
    </row>
    <row r="189" spans="1:13" ht="15">
      <c r="A189" s="27" t="str">
        <f>A188</f>
        <v>Tunja</v>
      </c>
      <c r="B189" s="27" t="s">
        <v>618</v>
      </c>
      <c r="C189" s="18">
        <v>11.8</v>
      </c>
      <c r="D189" s="18">
        <v>209</v>
      </c>
      <c r="E189" s="18">
        <v>22.404959831326973</v>
      </c>
      <c r="F189" s="18">
        <v>220</v>
      </c>
      <c r="G189" s="18">
        <v>23.975136401396483</v>
      </c>
      <c r="H189" s="18">
        <v>43</v>
      </c>
      <c r="I189" s="19">
        <v>11.101253612459635</v>
      </c>
      <c r="J189" s="19">
        <v>11.303706218867339</v>
      </c>
      <c r="K189" s="19">
        <v>13.095158996088463</v>
      </c>
      <c r="L189" s="19">
        <v>10.879977405308017</v>
      </c>
      <c r="M189" s="21">
        <v>1.0526315789473684</v>
      </c>
    </row>
    <row r="190" spans="1:13" ht="15">
      <c r="A190" s="22" t="s">
        <v>171</v>
      </c>
      <c r="B190" s="25"/>
      <c r="C190" s="23"/>
      <c r="D190" s="23">
        <v>788</v>
      </c>
      <c r="E190" s="23">
        <v>96.58701150367908</v>
      </c>
      <c r="F190" s="23">
        <v>772</v>
      </c>
      <c r="G190" s="23">
        <v>90.3797246151136</v>
      </c>
      <c r="H190" s="23">
        <v>233</v>
      </c>
      <c r="I190" s="24">
        <v>49.559486571019654</v>
      </c>
      <c r="J190" s="24">
        <v>47.0275249326594</v>
      </c>
      <c r="K190" s="24">
        <v>51.268629883960095</v>
      </c>
      <c r="L190" s="24">
        <v>39.11109473115345</v>
      </c>
      <c r="M190" s="26">
        <v>0.9796954314720813</v>
      </c>
    </row>
    <row r="191" spans="1:13" ht="15">
      <c r="A191" s="17" t="s">
        <v>172</v>
      </c>
      <c r="B191" s="27" t="s">
        <v>619</v>
      </c>
      <c r="C191" s="18">
        <v>9.133333333333333</v>
      </c>
      <c r="D191" s="18">
        <v>324</v>
      </c>
      <c r="E191" s="18">
        <v>38.52950706472355</v>
      </c>
      <c r="F191" s="18">
        <v>260</v>
      </c>
      <c r="G191" s="18">
        <v>30.60495417095715</v>
      </c>
      <c r="H191" s="18">
        <v>712</v>
      </c>
      <c r="I191" s="19">
        <v>17.39748917184132</v>
      </c>
      <c r="J191" s="19">
        <v>21.13201789288226</v>
      </c>
      <c r="K191" s="19">
        <v>12.9765859131114</v>
      </c>
      <c r="L191" s="19">
        <v>17.628368257845764</v>
      </c>
      <c r="M191" s="21">
        <v>0.8024691358024691</v>
      </c>
    </row>
    <row r="192" spans="1:13" ht="15">
      <c r="A192" s="27" t="str">
        <f>A191</f>
        <v>Valledupar</v>
      </c>
      <c r="B192" s="27" t="s">
        <v>620</v>
      </c>
      <c r="C192" s="18">
        <v>12.2</v>
      </c>
      <c r="D192" s="18">
        <v>392</v>
      </c>
      <c r="E192" s="18">
        <v>38.529455038564805</v>
      </c>
      <c r="F192" s="18">
        <v>372</v>
      </c>
      <c r="G192" s="18">
        <v>36.87034083594374</v>
      </c>
      <c r="H192" s="18">
        <v>630</v>
      </c>
      <c r="I192" s="19">
        <v>16.145180368117664</v>
      </c>
      <c r="J192" s="19">
        <v>22.384274670447155</v>
      </c>
      <c r="K192" s="19">
        <v>18.338544763164062</v>
      </c>
      <c r="L192" s="19">
        <v>18.53179607277968</v>
      </c>
      <c r="M192" s="21">
        <v>0.9489795918367347</v>
      </c>
    </row>
    <row r="193" spans="1:13" ht="15">
      <c r="A193" s="27" t="str">
        <f>A192</f>
        <v>Valledupar</v>
      </c>
      <c r="B193" s="27" t="s">
        <v>621</v>
      </c>
      <c r="C193" s="18">
        <v>12.2</v>
      </c>
      <c r="D193" s="18">
        <v>378</v>
      </c>
      <c r="E193" s="18">
        <v>35.01051221645153</v>
      </c>
      <c r="F193" s="18">
        <v>330</v>
      </c>
      <c r="G193" s="18">
        <v>30.974757949335896</v>
      </c>
      <c r="H193" s="18">
        <v>702</v>
      </c>
      <c r="I193" s="19">
        <v>15.05008747489147</v>
      </c>
      <c r="J193" s="19">
        <v>19.960424741560054</v>
      </c>
      <c r="K193" s="19">
        <v>11.670070912693866</v>
      </c>
      <c r="L193" s="19">
        <v>19.304687036642026</v>
      </c>
      <c r="M193" s="21">
        <v>0.873015873015873</v>
      </c>
    </row>
    <row r="194" spans="1:13" ht="15">
      <c r="A194" s="27" t="str">
        <f>A193</f>
        <v>Valledupar</v>
      </c>
      <c r="B194" s="27" t="s">
        <v>622</v>
      </c>
      <c r="C194" s="18">
        <v>12.2</v>
      </c>
      <c r="D194" s="18">
        <v>462</v>
      </c>
      <c r="E194" s="18">
        <v>45.896180452778424</v>
      </c>
      <c r="F194" s="18">
        <v>387</v>
      </c>
      <c r="G194" s="18">
        <v>38.91465406754568</v>
      </c>
      <c r="H194" s="18">
        <v>605</v>
      </c>
      <c r="I194" s="19">
        <v>22.345400013100615</v>
      </c>
      <c r="J194" s="19">
        <v>23.550780439677794</v>
      </c>
      <c r="K194" s="19">
        <v>18.578206550825186</v>
      </c>
      <c r="L194" s="19">
        <v>20.336447516720497</v>
      </c>
      <c r="M194" s="21">
        <v>0.8376623376623377</v>
      </c>
    </row>
    <row r="195" spans="1:13" ht="15">
      <c r="A195" s="27" t="str">
        <f>A194</f>
        <v>Valledupar</v>
      </c>
      <c r="B195" s="27" t="s">
        <v>623</v>
      </c>
      <c r="C195" s="18">
        <v>12.2</v>
      </c>
      <c r="D195" s="18">
        <v>442</v>
      </c>
      <c r="E195" s="18">
        <v>39.28268392334679</v>
      </c>
      <c r="F195" s="18">
        <v>294</v>
      </c>
      <c r="G195" s="18">
        <v>26.093676530169756</v>
      </c>
      <c r="H195" s="18">
        <v>129</v>
      </c>
      <c r="I195" s="19">
        <v>23.215249931821564</v>
      </c>
      <c r="J195" s="19">
        <v>16.067433991525224</v>
      </c>
      <c r="K195" s="19">
        <v>11.500771217378489</v>
      </c>
      <c r="L195" s="19">
        <v>14.592905312791272</v>
      </c>
      <c r="M195" s="21">
        <v>0.665158371040724</v>
      </c>
    </row>
    <row r="196" spans="1:13" ht="15">
      <c r="A196" s="22" t="s">
        <v>176</v>
      </c>
      <c r="B196" s="25"/>
      <c r="C196" s="23"/>
      <c r="D196" s="23">
        <v>1998</v>
      </c>
      <c r="E196" s="23">
        <v>197.2483386958652</v>
      </c>
      <c r="F196" s="23">
        <v>1643</v>
      </c>
      <c r="G196" s="23">
        <v>163.45838355395207</v>
      </c>
      <c r="H196" s="23">
        <v>2778</v>
      </c>
      <c r="I196" s="24">
        <v>94.15340695977262</v>
      </c>
      <c r="J196" s="24">
        <v>103.09493173609248</v>
      </c>
      <c r="K196" s="24">
        <v>73.064179357173</v>
      </c>
      <c r="L196" s="24">
        <v>90.39420419677924</v>
      </c>
      <c r="M196" s="26">
        <v>0.8223223223223223</v>
      </c>
    </row>
    <row r="197" spans="1:13" ht="15">
      <c r="A197" s="17" t="s">
        <v>177</v>
      </c>
      <c r="B197" s="27" t="s">
        <v>624</v>
      </c>
      <c r="C197" s="18">
        <v>12.2</v>
      </c>
      <c r="D197" s="18">
        <v>740</v>
      </c>
      <c r="E197" s="18">
        <v>65.3484686835606</v>
      </c>
      <c r="F197" s="18">
        <v>290</v>
      </c>
      <c r="G197" s="18">
        <v>27.70284890775549</v>
      </c>
      <c r="H197" s="18">
        <v>445</v>
      </c>
      <c r="I197" s="19">
        <v>51.36905269034206</v>
      </c>
      <c r="J197" s="19">
        <v>13.979415993218534</v>
      </c>
      <c r="K197" s="19">
        <v>14.541323149747225</v>
      </c>
      <c r="L197" s="19">
        <v>13.161525758008269</v>
      </c>
      <c r="M197" s="21">
        <v>0.3918918918918919</v>
      </c>
    </row>
    <row r="198" spans="1:13" ht="15">
      <c r="A198" s="22" t="s">
        <v>181</v>
      </c>
      <c r="B198" s="22"/>
      <c r="C198" s="23"/>
      <c r="D198" s="23">
        <v>740</v>
      </c>
      <c r="E198" s="23">
        <v>65.3484686835606</v>
      </c>
      <c r="F198" s="23">
        <v>290</v>
      </c>
      <c r="G198" s="23">
        <v>27.70284890775549</v>
      </c>
      <c r="H198" s="23">
        <v>445</v>
      </c>
      <c r="I198" s="24">
        <v>51.36905269034206</v>
      </c>
      <c r="J198" s="24">
        <v>13.979415993218534</v>
      </c>
      <c r="K198" s="24">
        <v>14.541323149747225</v>
      </c>
      <c r="L198" s="24">
        <v>13.161525758008269</v>
      </c>
      <c r="M198" s="26">
        <v>0.3918918918918919</v>
      </c>
    </row>
    <row r="199" spans="1:13" ht="15">
      <c r="A199" s="28" t="s">
        <v>182</v>
      </c>
      <c r="B199" s="28"/>
      <c r="C199" s="29"/>
      <c r="D199" s="29">
        <v>90136</v>
      </c>
      <c r="E199" s="29">
        <v>9561.985485973673</v>
      </c>
      <c r="F199" s="29">
        <v>80445</v>
      </c>
      <c r="G199" s="29">
        <v>8457.99337590451</v>
      </c>
      <c r="H199" s="29">
        <v>41591</v>
      </c>
      <c r="I199" s="29">
        <v>4640.288287212153</v>
      </c>
      <c r="J199" s="29">
        <v>4921.697198761637</v>
      </c>
      <c r="K199" s="29">
        <v>4163.200072238326</v>
      </c>
      <c r="L199" s="29">
        <v>4294.793303666237</v>
      </c>
      <c r="M199" s="30">
        <v>0.8924846898020768</v>
      </c>
    </row>
    <row r="200" ht="15">
      <c r="A200" s="53" t="s">
        <v>1593</v>
      </c>
    </row>
    <row r="201" ht="15">
      <c r="A201" s="53" t="s">
        <v>1594</v>
      </c>
    </row>
    <row r="202" ht="15">
      <c r="A202" s="53" t="s">
        <v>1592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37.421875" style="0" bestFit="1" customWidth="1"/>
    <col min="9" max="9" width="21.28125" style="0" customWidth="1"/>
    <col min="10" max="10" width="19.5742187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192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628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2" ht="57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</row>
    <row r="12" spans="9:10" s="54" customFormat="1" ht="35.25" customHeight="1">
      <c r="I12" s="58" t="s">
        <v>210</v>
      </c>
      <c r="J12" s="58" t="s">
        <v>201</v>
      </c>
    </row>
    <row r="13" spans="1:11" s="54" customFormat="1" ht="51">
      <c r="A13" s="59" t="s">
        <v>0</v>
      </c>
      <c r="B13" s="59" t="s">
        <v>1</v>
      </c>
      <c r="C13" s="60" t="s">
        <v>194</v>
      </c>
      <c r="D13" s="60" t="s">
        <v>209</v>
      </c>
      <c r="E13" s="60" t="s">
        <v>196</v>
      </c>
      <c r="F13" s="60" t="s">
        <v>197</v>
      </c>
      <c r="G13" s="60" t="s">
        <v>201</v>
      </c>
      <c r="H13" s="60" t="s">
        <v>217</v>
      </c>
      <c r="I13" s="55" t="s">
        <v>183</v>
      </c>
      <c r="J13" s="55" t="s">
        <v>183</v>
      </c>
      <c r="K13" s="62" t="s">
        <v>193</v>
      </c>
    </row>
    <row r="14" spans="1:11" ht="15">
      <c r="A14" s="27" t="s">
        <v>20</v>
      </c>
      <c r="B14" s="27" t="s">
        <v>627</v>
      </c>
      <c r="C14" s="18">
        <v>12.2</v>
      </c>
      <c r="D14" s="18">
        <v>42</v>
      </c>
      <c r="E14" s="18">
        <v>3.4426229508196724</v>
      </c>
      <c r="F14" s="18">
        <v>31</v>
      </c>
      <c r="G14" s="18">
        <v>2.5409836065573774</v>
      </c>
      <c r="H14" s="18">
        <v>259</v>
      </c>
      <c r="I14" s="43">
        <v>3.4426229508196724</v>
      </c>
      <c r="J14" s="43">
        <v>2.5409836065573774</v>
      </c>
      <c r="K14" s="21">
        <v>0.7380952380952381</v>
      </c>
    </row>
    <row r="15" spans="1:11" ht="15">
      <c r="A15" s="22" t="s">
        <v>47</v>
      </c>
      <c r="B15" s="22"/>
      <c r="C15" s="23">
        <v>12</v>
      </c>
      <c r="D15" s="23">
        <v>42</v>
      </c>
      <c r="E15" s="23">
        <v>3.4426229508196724</v>
      </c>
      <c r="F15" s="23">
        <v>31</v>
      </c>
      <c r="G15" s="23">
        <v>2.5409836065573774</v>
      </c>
      <c r="H15" s="23">
        <v>259</v>
      </c>
      <c r="I15" s="24">
        <v>3.4426229508196724</v>
      </c>
      <c r="J15" s="24">
        <v>2.5409836065573774</v>
      </c>
      <c r="K15" s="26">
        <v>0.7380952380952381</v>
      </c>
    </row>
    <row r="16" spans="1:11" ht="15">
      <c r="A16" s="28" t="s">
        <v>182</v>
      </c>
      <c r="B16" s="28"/>
      <c r="C16" s="29"/>
      <c r="D16" s="29">
        <v>42</v>
      </c>
      <c r="E16" s="29">
        <v>3.4426229508196724</v>
      </c>
      <c r="F16" s="29">
        <v>31</v>
      </c>
      <c r="G16" s="29">
        <v>2.5409836065573774</v>
      </c>
      <c r="H16" s="29">
        <v>259</v>
      </c>
      <c r="I16" s="29">
        <v>3.4426229508196724</v>
      </c>
      <c r="J16" s="29">
        <v>2.5409836065573774</v>
      </c>
      <c r="K16" s="30">
        <v>0.7380952380952381</v>
      </c>
    </row>
    <row r="17" ht="15">
      <c r="A17" s="53" t="s">
        <v>1593</v>
      </c>
    </row>
    <row r="18" ht="15">
      <c r="A18" s="53" t="s">
        <v>1594</v>
      </c>
    </row>
    <row r="19" ht="15">
      <c r="A19" s="53" t="s">
        <v>1592</v>
      </c>
    </row>
  </sheetData>
  <sheetProtection/>
  <mergeCells count="3">
    <mergeCell ref="C2:F2"/>
    <mergeCell ref="C3:F3"/>
    <mergeCell ref="A11:L11"/>
  </mergeCells>
  <printOptions/>
  <pageMargins left="0.7" right="0.7" top="0.75" bottom="0.75" header="0.3" footer="0.3"/>
  <pageSetup fitToHeight="0" fitToWidth="1" horizontalDpi="600" verticalDpi="600" orientation="landscape" scale="6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zoomScalePageLayoutView="0" workbookViewId="0" topLeftCell="A1">
      <pane ySplit="13" topLeftCell="A14" activePane="bottomLeft" state="frozen"/>
      <selection pane="topLeft" activeCell="B18" sqref="B18"/>
      <selection pane="bottomLeft" activeCell="B18" sqref="B18"/>
    </sheetView>
  </sheetViews>
  <sheetFormatPr defaultColWidth="11.421875" defaultRowHeight="15"/>
  <cols>
    <col min="2" max="2" width="52.7109375" style="0" bestFit="1" customWidth="1"/>
    <col min="10" max="10" width="15.00390625" style="0" customWidth="1"/>
    <col min="12" max="12" width="14.421875" style="0" customWidth="1"/>
  </cols>
  <sheetData>
    <row r="1" spans="1:3" ht="15">
      <c r="A1" s="1"/>
      <c r="B1" s="2"/>
      <c r="C1" s="4"/>
    </row>
    <row r="2" spans="3:6" ht="15">
      <c r="C2" s="69" t="s">
        <v>185</v>
      </c>
      <c r="D2" s="69"/>
      <c r="E2" s="69"/>
      <c r="F2" s="69"/>
    </row>
    <row r="3" spans="3:6" ht="15">
      <c r="C3" s="70" t="s">
        <v>186</v>
      </c>
      <c r="D3" s="70"/>
      <c r="E3" s="70"/>
      <c r="F3" s="70"/>
    </row>
    <row r="4" spans="1:3" ht="15">
      <c r="A4" s="7"/>
      <c r="B4" s="2"/>
      <c r="C4" s="4"/>
    </row>
    <row r="5" spans="1:3" ht="15">
      <c r="A5" s="1"/>
      <c r="B5" s="2"/>
      <c r="C5" s="4"/>
    </row>
    <row r="6" spans="1:3" ht="15">
      <c r="A6" s="8" t="s">
        <v>192</v>
      </c>
      <c r="B6" s="2"/>
      <c r="C6" s="4"/>
    </row>
    <row r="7" spans="1:3" ht="15">
      <c r="A7" s="9" t="s">
        <v>187</v>
      </c>
      <c r="B7" s="2"/>
      <c r="C7" s="4"/>
    </row>
    <row r="8" spans="1:3" ht="18">
      <c r="A8" s="9" t="s">
        <v>702</v>
      </c>
      <c r="B8" s="2"/>
      <c r="C8" s="4"/>
    </row>
    <row r="9" spans="1:3" ht="18">
      <c r="A9" s="9" t="s">
        <v>453</v>
      </c>
      <c r="B9" s="2"/>
      <c r="C9" s="4"/>
    </row>
    <row r="10" spans="1:3" ht="15">
      <c r="A10" s="9" t="s">
        <v>190</v>
      </c>
      <c r="B10" s="10"/>
      <c r="C10" s="12"/>
    </row>
    <row r="11" spans="1:13" ht="57.75" customHeight="1">
      <c r="A11" s="66" t="s">
        <v>454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</row>
    <row r="12" spans="9:12" s="54" customFormat="1" ht="31.5" customHeight="1">
      <c r="I12" s="65" t="s">
        <v>211</v>
      </c>
      <c r="J12" s="65"/>
      <c r="K12" s="65" t="s">
        <v>198</v>
      </c>
      <c r="L12" s="65"/>
    </row>
    <row r="13" spans="1:13" s="54" customFormat="1" ht="51">
      <c r="A13" s="63" t="s">
        <v>0</v>
      </c>
      <c r="B13" s="63" t="s">
        <v>1</v>
      </c>
      <c r="C13" s="64" t="s">
        <v>194</v>
      </c>
      <c r="D13" s="64" t="s">
        <v>209</v>
      </c>
      <c r="E13" s="64" t="s">
        <v>210</v>
      </c>
      <c r="F13" s="64" t="s">
        <v>701</v>
      </c>
      <c r="G13" s="64" t="s">
        <v>201</v>
      </c>
      <c r="H13" s="64" t="s">
        <v>199</v>
      </c>
      <c r="I13" s="58" t="s">
        <v>183</v>
      </c>
      <c r="J13" s="58" t="s">
        <v>184</v>
      </c>
      <c r="K13" s="58" t="s">
        <v>183</v>
      </c>
      <c r="L13" s="58" t="s">
        <v>184</v>
      </c>
      <c r="M13" s="64" t="s">
        <v>193</v>
      </c>
    </row>
    <row r="14" spans="1:13" ht="15">
      <c r="A14" s="27" t="s">
        <v>2</v>
      </c>
      <c r="B14" s="27" t="s">
        <v>629</v>
      </c>
      <c r="C14" s="18">
        <v>9.13333333333333</v>
      </c>
      <c r="D14" s="18">
        <v>563</v>
      </c>
      <c r="E14" s="18">
        <v>62.89224479211005</v>
      </c>
      <c r="F14" s="18">
        <v>293</v>
      </c>
      <c r="G14" s="18">
        <v>33.071709312585234</v>
      </c>
      <c r="H14" s="18">
        <v>412</v>
      </c>
      <c r="I14" s="19">
        <v>62.89224479211005</v>
      </c>
      <c r="J14" s="19"/>
      <c r="K14" s="19">
        <v>33.071709312585234</v>
      </c>
      <c r="L14" s="19"/>
      <c r="M14" s="21">
        <v>0.5204262877442274</v>
      </c>
    </row>
    <row r="15" spans="1:13" ht="15">
      <c r="A15" s="27" t="str">
        <f>A14</f>
        <v>Antioquia</v>
      </c>
      <c r="B15" s="27" t="s">
        <v>630</v>
      </c>
      <c r="C15" s="18">
        <v>11.766666666666667</v>
      </c>
      <c r="D15" s="18">
        <v>534</v>
      </c>
      <c r="E15" s="18">
        <v>47.88461403527674</v>
      </c>
      <c r="F15" s="18">
        <v>299</v>
      </c>
      <c r="G15" s="18">
        <v>27.108691136675244</v>
      </c>
      <c r="H15" s="18">
        <v>393</v>
      </c>
      <c r="I15" s="19">
        <v>47.88461403527674</v>
      </c>
      <c r="J15" s="19"/>
      <c r="K15" s="19">
        <v>27.108691136675244</v>
      </c>
      <c r="L15" s="19"/>
      <c r="M15" s="21">
        <v>0.5599250936329588</v>
      </c>
    </row>
    <row r="16" spans="1:13" ht="15">
      <c r="A16" s="27" t="str">
        <f>A15</f>
        <v>Antioquia</v>
      </c>
      <c r="B16" s="27" t="s">
        <v>631</v>
      </c>
      <c r="C16" s="18">
        <v>12.2</v>
      </c>
      <c r="D16" s="18">
        <v>547</v>
      </c>
      <c r="E16" s="18">
        <v>48.44538730044703</v>
      </c>
      <c r="F16" s="18">
        <v>336</v>
      </c>
      <c r="G16" s="18">
        <v>30.910041069775836</v>
      </c>
      <c r="H16" s="18">
        <v>320</v>
      </c>
      <c r="I16" s="19">
        <v>48.44538730044703</v>
      </c>
      <c r="J16" s="19"/>
      <c r="K16" s="19">
        <v>30.910041069775836</v>
      </c>
      <c r="L16" s="19"/>
      <c r="M16" s="21">
        <v>0.6142595978062158</v>
      </c>
    </row>
    <row r="17" spans="1:13" ht="15">
      <c r="A17" s="27" t="str">
        <f>A16</f>
        <v>Antioquia</v>
      </c>
      <c r="B17" s="27" t="s">
        <v>632</v>
      </c>
      <c r="C17" s="18">
        <v>12.2</v>
      </c>
      <c r="D17" s="18">
        <v>451</v>
      </c>
      <c r="E17" s="18">
        <v>39.305270250401385</v>
      </c>
      <c r="F17" s="18">
        <v>342</v>
      </c>
      <c r="G17" s="18">
        <v>29.531078937918554</v>
      </c>
      <c r="H17" s="18">
        <v>277</v>
      </c>
      <c r="I17" s="19">
        <v>38.64951296420932</v>
      </c>
      <c r="J17" s="19">
        <v>0.6557572861920689</v>
      </c>
      <c r="K17" s="19">
        <v>28.875321651726487</v>
      </c>
      <c r="L17" s="19">
        <v>0.6557572861920689</v>
      </c>
      <c r="M17" s="21">
        <v>0.7583148558758315</v>
      </c>
    </row>
    <row r="18" spans="1:13" ht="15">
      <c r="A18" s="22" t="s">
        <v>9</v>
      </c>
      <c r="B18" s="25"/>
      <c r="C18" s="23"/>
      <c r="D18" s="23">
        <v>2095</v>
      </c>
      <c r="E18" s="23">
        <v>198.52751637823516</v>
      </c>
      <c r="F18" s="23">
        <v>1270</v>
      </c>
      <c r="G18" s="23">
        <v>120.6215204569549</v>
      </c>
      <c r="H18" s="23">
        <v>1402</v>
      </c>
      <c r="I18" s="24">
        <v>197.87175909204313</v>
      </c>
      <c r="J18" s="24">
        <v>0.6557572861920689</v>
      </c>
      <c r="K18" s="24">
        <v>119.96576317076281</v>
      </c>
      <c r="L18" s="24">
        <v>0.6557572861920689</v>
      </c>
      <c r="M18" s="26">
        <v>0.6062052505966588</v>
      </c>
    </row>
    <row r="19" spans="1:13" ht="15">
      <c r="A19" s="17" t="s">
        <v>255</v>
      </c>
      <c r="B19" s="27" t="s">
        <v>633</v>
      </c>
      <c r="C19" s="18">
        <v>12.2</v>
      </c>
      <c r="D19" s="18">
        <v>220</v>
      </c>
      <c r="E19" s="18">
        <v>19.749540936076286</v>
      </c>
      <c r="F19" s="18">
        <v>193</v>
      </c>
      <c r="G19" s="18">
        <v>17.562195811473924</v>
      </c>
      <c r="H19" s="18">
        <v>55</v>
      </c>
      <c r="I19" s="19">
        <v>14.481592810749653</v>
      </c>
      <c r="J19" s="19">
        <v>5.26794812532663</v>
      </c>
      <c r="K19" s="19">
        <v>14.68640725019812</v>
      </c>
      <c r="L19" s="19">
        <v>2.875788561275797</v>
      </c>
      <c r="M19" s="21">
        <v>0.8772727272727273</v>
      </c>
    </row>
    <row r="20" spans="1:13" ht="15">
      <c r="A20" s="22" t="s">
        <v>259</v>
      </c>
      <c r="B20" s="25"/>
      <c r="C20" s="23"/>
      <c r="D20" s="23">
        <v>220</v>
      </c>
      <c r="E20" s="23">
        <v>19.749540936076286</v>
      </c>
      <c r="F20" s="23">
        <v>193</v>
      </c>
      <c r="G20" s="23">
        <v>17.562195811473924</v>
      </c>
      <c r="H20" s="23">
        <v>55</v>
      </c>
      <c r="I20" s="24">
        <v>14.481592810749653</v>
      </c>
      <c r="J20" s="24">
        <v>5.26794812532663</v>
      </c>
      <c r="K20" s="24">
        <v>14.68640725019812</v>
      </c>
      <c r="L20" s="24">
        <v>2.875788561275797</v>
      </c>
      <c r="M20" s="26">
        <v>0.8772727272727273</v>
      </c>
    </row>
    <row r="21" spans="1:13" ht="15">
      <c r="A21" s="17" t="s">
        <v>10</v>
      </c>
      <c r="B21" s="27" t="s">
        <v>634</v>
      </c>
      <c r="C21" s="18">
        <v>12.2</v>
      </c>
      <c r="D21" s="18">
        <v>205</v>
      </c>
      <c r="E21" s="18">
        <v>20.625860019392533</v>
      </c>
      <c r="F21" s="18">
        <v>171</v>
      </c>
      <c r="G21" s="18">
        <v>17.31683319577055</v>
      </c>
      <c r="H21" s="18">
        <v>94</v>
      </c>
      <c r="I21" s="19">
        <v>9.021827246167945</v>
      </c>
      <c r="J21" s="19">
        <v>11.604032773224587</v>
      </c>
      <c r="K21" s="19">
        <v>6.258851093186797</v>
      </c>
      <c r="L21" s="19">
        <v>11.05798210258375</v>
      </c>
      <c r="M21" s="21">
        <v>0.8341463414634146</v>
      </c>
    </row>
    <row r="22" spans="1:13" ht="15">
      <c r="A22" s="22" t="s">
        <v>14</v>
      </c>
      <c r="B22" s="25"/>
      <c r="C22" s="23"/>
      <c r="D22" s="23">
        <v>205</v>
      </c>
      <c r="E22" s="23">
        <v>20.625860019392533</v>
      </c>
      <c r="F22" s="23">
        <v>171</v>
      </c>
      <c r="G22" s="23">
        <v>17.31683319577055</v>
      </c>
      <c r="H22" s="23">
        <v>94</v>
      </c>
      <c r="I22" s="24">
        <v>9.021827246167945</v>
      </c>
      <c r="J22" s="24">
        <v>11.604032773224587</v>
      </c>
      <c r="K22" s="24">
        <v>6.258851093186797</v>
      </c>
      <c r="L22" s="24">
        <v>11.05798210258375</v>
      </c>
      <c r="M22" s="26">
        <v>0.8341463414634146</v>
      </c>
    </row>
    <row r="23" spans="1:13" ht="15">
      <c r="A23" s="17" t="s">
        <v>15</v>
      </c>
      <c r="B23" s="27" t="s">
        <v>635</v>
      </c>
      <c r="C23" s="18">
        <v>9.133333333333333</v>
      </c>
      <c r="D23" s="18">
        <v>115</v>
      </c>
      <c r="E23" s="18">
        <v>14.006885805039921</v>
      </c>
      <c r="F23" s="18">
        <v>48</v>
      </c>
      <c r="G23" s="18">
        <v>5.584546481399419</v>
      </c>
      <c r="H23" s="18">
        <v>299</v>
      </c>
      <c r="I23" s="19">
        <v>14.006885805039921</v>
      </c>
      <c r="J23" s="19"/>
      <c r="K23" s="19">
        <v>5.584546481399419</v>
      </c>
      <c r="L23" s="19"/>
      <c r="M23" s="21">
        <v>0.41739130434782606</v>
      </c>
    </row>
    <row r="24" spans="1:13" ht="15">
      <c r="A24" s="22" t="s">
        <v>19</v>
      </c>
      <c r="B24" s="25"/>
      <c r="C24" s="23"/>
      <c r="D24" s="23">
        <v>115</v>
      </c>
      <c r="E24" s="23">
        <v>14.006885805039921</v>
      </c>
      <c r="F24" s="23">
        <v>48</v>
      </c>
      <c r="G24" s="23">
        <v>5.584546481399419</v>
      </c>
      <c r="H24" s="23">
        <v>299</v>
      </c>
      <c r="I24" s="24">
        <v>14.006885805039921</v>
      </c>
      <c r="J24" s="24"/>
      <c r="K24" s="24">
        <v>5.584546481399419</v>
      </c>
      <c r="L24" s="24"/>
      <c r="M24" s="26">
        <v>0.41739130434782606</v>
      </c>
    </row>
    <row r="25" spans="1:13" ht="15">
      <c r="A25" s="17" t="s">
        <v>20</v>
      </c>
      <c r="B25" s="27" t="s">
        <v>636</v>
      </c>
      <c r="C25" s="18">
        <v>12.2</v>
      </c>
      <c r="D25" s="18">
        <v>88</v>
      </c>
      <c r="E25" s="18">
        <v>15.52778985325902</v>
      </c>
      <c r="F25" s="18">
        <v>74</v>
      </c>
      <c r="G25" s="18">
        <v>13.54341902387236</v>
      </c>
      <c r="H25" s="18">
        <v>38</v>
      </c>
      <c r="I25" s="19">
        <v>5.484511212237512</v>
      </c>
      <c r="J25" s="19">
        <v>10.043278641021509</v>
      </c>
      <c r="K25" s="19">
        <v>4.723417918664464</v>
      </c>
      <c r="L25" s="19">
        <v>8.820001105207897</v>
      </c>
      <c r="M25" s="21">
        <v>0.8409090909090909</v>
      </c>
    </row>
    <row r="26" spans="1:13" ht="15">
      <c r="A26" s="27" t="str">
        <f aca="true" t="shared" si="0" ref="A26:A35">A25</f>
        <v>Bogotá</v>
      </c>
      <c r="B26" s="27" t="s">
        <v>637</v>
      </c>
      <c r="C26" s="18">
        <v>12.2</v>
      </c>
      <c r="D26" s="18">
        <v>94</v>
      </c>
      <c r="E26" s="18">
        <v>11.022391098380535</v>
      </c>
      <c r="F26" s="18">
        <v>83</v>
      </c>
      <c r="G26" s="18">
        <v>10.415453317038528</v>
      </c>
      <c r="H26" s="18">
        <v>46</v>
      </c>
      <c r="I26" s="19">
        <v>5.994540145627122</v>
      </c>
      <c r="J26" s="19">
        <v>5.027850952753411</v>
      </c>
      <c r="K26" s="19">
        <v>6.938162454744429</v>
      </c>
      <c r="L26" s="19">
        <v>3.4772908622940975</v>
      </c>
      <c r="M26" s="21">
        <v>0.8829787234042553</v>
      </c>
    </row>
    <row r="27" spans="1:13" ht="15">
      <c r="A27" s="27" t="str">
        <f t="shared" si="0"/>
        <v>Bogotá</v>
      </c>
      <c r="B27" s="27" t="s">
        <v>638</v>
      </c>
      <c r="C27" s="18">
        <v>12.2</v>
      </c>
      <c r="D27" s="18">
        <v>91</v>
      </c>
      <c r="E27" s="18">
        <v>11.863612423871617</v>
      </c>
      <c r="F27" s="18">
        <v>70</v>
      </c>
      <c r="G27" s="18">
        <v>9.320624764257474</v>
      </c>
      <c r="H27" s="18">
        <v>21</v>
      </c>
      <c r="I27" s="19">
        <v>6.956688625826888</v>
      </c>
      <c r="J27" s="19">
        <v>4.906923798044731</v>
      </c>
      <c r="K27" s="19">
        <v>6.374997336910479</v>
      </c>
      <c r="L27" s="19">
        <v>2.9456274273469933</v>
      </c>
      <c r="M27" s="21">
        <v>0.7692307692307693</v>
      </c>
    </row>
    <row r="28" spans="1:13" ht="15">
      <c r="A28" s="27" t="str">
        <f t="shared" si="0"/>
        <v>Bogotá</v>
      </c>
      <c r="B28" s="27" t="s">
        <v>639</v>
      </c>
      <c r="C28" s="18">
        <v>12.2</v>
      </c>
      <c r="D28" s="18">
        <v>77</v>
      </c>
      <c r="E28" s="18">
        <v>21.929794521447228</v>
      </c>
      <c r="F28" s="18">
        <v>67</v>
      </c>
      <c r="G28" s="18">
        <v>11.340603750863702</v>
      </c>
      <c r="H28" s="18">
        <v>35</v>
      </c>
      <c r="I28" s="19">
        <v>5.122481515608127</v>
      </c>
      <c r="J28" s="19">
        <v>16.8073130058391</v>
      </c>
      <c r="K28" s="19">
        <v>5.380308969693601</v>
      </c>
      <c r="L28" s="19">
        <v>5.960294781170101</v>
      </c>
      <c r="M28" s="21">
        <v>0.8701298701298701</v>
      </c>
    </row>
    <row r="29" spans="1:13" ht="15">
      <c r="A29" s="27" t="str">
        <f t="shared" si="0"/>
        <v>Bogotá</v>
      </c>
      <c r="B29" s="27" t="s">
        <v>640</v>
      </c>
      <c r="C29" s="18">
        <v>12.2</v>
      </c>
      <c r="D29" s="18">
        <v>98</v>
      </c>
      <c r="E29" s="18">
        <v>17.169397544157114</v>
      </c>
      <c r="F29" s="18">
        <v>95</v>
      </c>
      <c r="G29" s="18">
        <v>11.936353011076255</v>
      </c>
      <c r="H29" s="18">
        <v>26</v>
      </c>
      <c r="I29" s="19">
        <v>7.7067297206590375</v>
      </c>
      <c r="J29" s="19">
        <v>9.462667823498077</v>
      </c>
      <c r="K29" s="19">
        <v>7.8997239254725855</v>
      </c>
      <c r="L29" s="19">
        <v>4.0366290856036695</v>
      </c>
      <c r="M29" s="21">
        <v>0.9693877551020408</v>
      </c>
    </row>
    <row r="30" spans="1:13" ht="15">
      <c r="A30" s="27" t="str">
        <f t="shared" si="0"/>
        <v>Bogotá</v>
      </c>
      <c r="B30" s="27" t="s">
        <v>641</v>
      </c>
      <c r="C30" s="18">
        <v>12.2</v>
      </c>
      <c r="D30" s="18">
        <v>92</v>
      </c>
      <c r="E30" s="18">
        <v>11.255663547452292</v>
      </c>
      <c r="F30" s="18">
        <v>92</v>
      </c>
      <c r="G30" s="18">
        <v>10.922828665083454</v>
      </c>
      <c r="H30" s="18">
        <v>28</v>
      </c>
      <c r="I30" s="19">
        <v>5.318480096548242</v>
      </c>
      <c r="J30" s="19">
        <v>5.937183450904048</v>
      </c>
      <c r="K30" s="19">
        <v>7.112947242158554</v>
      </c>
      <c r="L30" s="19">
        <v>3.809881422924901</v>
      </c>
      <c r="M30" s="21">
        <v>1</v>
      </c>
    </row>
    <row r="31" spans="1:13" ht="15">
      <c r="A31" s="27" t="str">
        <f t="shared" si="0"/>
        <v>Bogotá</v>
      </c>
      <c r="B31" s="27" t="s">
        <v>642</v>
      </c>
      <c r="C31" s="18">
        <v>7.033333333333333</v>
      </c>
      <c r="D31" s="18">
        <v>67</v>
      </c>
      <c r="E31" s="18">
        <v>19.52669096341818</v>
      </c>
      <c r="F31" s="18">
        <v>35</v>
      </c>
      <c r="G31" s="18">
        <v>12.440959206529051</v>
      </c>
      <c r="H31" s="18">
        <v>30</v>
      </c>
      <c r="I31" s="19">
        <v>12.526690963418178</v>
      </c>
      <c r="J31" s="19">
        <v>7</v>
      </c>
      <c r="K31" s="19">
        <v>5.440959206529051</v>
      </c>
      <c r="L31" s="19">
        <v>7</v>
      </c>
      <c r="M31" s="21">
        <v>0.5223880597014925</v>
      </c>
    </row>
    <row r="32" spans="1:13" ht="15">
      <c r="A32" s="27" t="str">
        <f t="shared" si="0"/>
        <v>Bogotá</v>
      </c>
      <c r="B32" s="27" t="s">
        <v>643</v>
      </c>
      <c r="C32" s="18">
        <v>12.2</v>
      </c>
      <c r="D32" s="18">
        <v>109</v>
      </c>
      <c r="E32" s="18">
        <v>14.243376663275829</v>
      </c>
      <c r="F32" s="18">
        <v>106</v>
      </c>
      <c r="G32" s="18">
        <v>14.858669210028724</v>
      </c>
      <c r="H32" s="18">
        <v>29</v>
      </c>
      <c r="I32" s="19">
        <v>8.624125538897067</v>
      </c>
      <c r="J32" s="19">
        <v>5.619251124378761</v>
      </c>
      <c r="K32" s="19">
        <v>10.144993335408264</v>
      </c>
      <c r="L32" s="19">
        <v>4.713675874620463</v>
      </c>
      <c r="M32" s="21">
        <v>0.9724770642201835</v>
      </c>
    </row>
    <row r="33" spans="1:13" ht="15">
      <c r="A33" s="27" t="str">
        <f t="shared" si="0"/>
        <v>Bogotá</v>
      </c>
      <c r="B33" s="27" t="s">
        <v>644</v>
      </c>
      <c r="C33" s="18">
        <v>12.2</v>
      </c>
      <c r="D33" s="18">
        <v>94</v>
      </c>
      <c r="E33" s="18">
        <v>14.10576416032006</v>
      </c>
      <c r="F33" s="18">
        <v>95</v>
      </c>
      <c r="G33" s="18">
        <v>13.882038173286123</v>
      </c>
      <c r="H33" s="18">
        <v>40</v>
      </c>
      <c r="I33" s="19">
        <v>5.656886188558794</v>
      </c>
      <c r="J33" s="19">
        <v>8.448877971761267</v>
      </c>
      <c r="K33" s="19">
        <v>6.902787827903056</v>
      </c>
      <c r="L33" s="19">
        <v>6.979250345383068</v>
      </c>
      <c r="M33" s="21">
        <v>1.0106382978723405</v>
      </c>
    </row>
    <row r="34" spans="1:13" ht="15">
      <c r="A34" s="27" t="str">
        <f t="shared" si="0"/>
        <v>Bogotá</v>
      </c>
      <c r="B34" s="27" t="s">
        <v>645</v>
      </c>
      <c r="C34" s="18">
        <v>12.2</v>
      </c>
      <c r="D34" s="18">
        <v>73</v>
      </c>
      <c r="E34" s="18">
        <v>9.482376426139794</v>
      </c>
      <c r="F34" s="18">
        <v>43</v>
      </c>
      <c r="G34" s="18">
        <v>5.795601048986651</v>
      </c>
      <c r="H34" s="18">
        <v>88</v>
      </c>
      <c r="I34" s="19">
        <v>4.449782932676732</v>
      </c>
      <c r="J34" s="19">
        <v>5.032593493463059</v>
      </c>
      <c r="K34" s="19">
        <v>1.8575260804769007</v>
      </c>
      <c r="L34" s="19">
        <v>3.9380749685097514</v>
      </c>
      <c r="M34" s="21">
        <v>0.589041095890411</v>
      </c>
    </row>
    <row r="35" spans="1:13" ht="15">
      <c r="A35" s="27" t="str">
        <f t="shared" si="0"/>
        <v>Bogotá</v>
      </c>
      <c r="B35" s="27" t="s">
        <v>646</v>
      </c>
      <c r="C35" s="18">
        <v>12.2</v>
      </c>
      <c r="D35" s="18">
        <v>66</v>
      </c>
      <c r="E35" s="18">
        <v>8.203446967104842</v>
      </c>
      <c r="F35" s="18">
        <v>68</v>
      </c>
      <c r="G35" s="18">
        <v>7.821595779833827</v>
      </c>
      <c r="H35" s="18">
        <v>13</v>
      </c>
      <c r="I35" s="19">
        <v>3.4409926041265417</v>
      </c>
      <c r="J35" s="19">
        <v>4.7624543629783</v>
      </c>
      <c r="K35" s="19">
        <v>3.976030671016202</v>
      </c>
      <c r="L35" s="19">
        <v>3.8455651088176253</v>
      </c>
      <c r="M35" s="21">
        <v>1.0303030303030303</v>
      </c>
    </row>
    <row r="36" spans="1:13" ht="15">
      <c r="A36" s="22" t="s">
        <v>47</v>
      </c>
      <c r="B36" s="25"/>
      <c r="C36" s="23"/>
      <c r="D36" s="23">
        <v>949</v>
      </c>
      <c r="E36" s="23">
        <v>154.33030416882653</v>
      </c>
      <c r="F36" s="23">
        <v>828</v>
      </c>
      <c r="G36" s="23">
        <v>122.27814595085619</v>
      </c>
      <c r="H36" s="23">
        <v>394</v>
      </c>
      <c r="I36" s="24">
        <v>71.28190954418423</v>
      </c>
      <c r="J36" s="24">
        <v>83.04839462464226</v>
      </c>
      <c r="K36" s="24">
        <v>66.75185496897758</v>
      </c>
      <c r="L36" s="24">
        <v>55.526290981878574</v>
      </c>
      <c r="M36" s="26">
        <v>0.8724973656480506</v>
      </c>
    </row>
    <row r="37" spans="1:13" ht="15">
      <c r="A37" s="17" t="s">
        <v>48</v>
      </c>
      <c r="B37" s="27" t="s">
        <v>647</v>
      </c>
      <c r="C37" s="18">
        <v>12.2</v>
      </c>
      <c r="D37" s="18">
        <v>275</v>
      </c>
      <c r="E37" s="18">
        <v>25.78807513300805</v>
      </c>
      <c r="F37" s="18">
        <v>232</v>
      </c>
      <c r="G37" s="18">
        <v>21.60991429555716</v>
      </c>
      <c r="H37" s="18">
        <v>97</v>
      </c>
      <c r="I37" s="19">
        <v>15.954962043746766</v>
      </c>
      <c r="J37" s="19">
        <v>9.833113089261282</v>
      </c>
      <c r="K37" s="19">
        <v>15.16499178852062</v>
      </c>
      <c r="L37" s="19">
        <v>6.444922507036539</v>
      </c>
      <c r="M37" s="21">
        <v>0.8436363636363636</v>
      </c>
    </row>
    <row r="38" spans="1:13" ht="15">
      <c r="A38" s="27" t="str">
        <f>A37</f>
        <v>Bucaramanga</v>
      </c>
      <c r="B38" s="27" t="s">
        <v>648</v>
      </c>
      <c r="C38" s="18">
        <v>12.166666666666666</v>
      </c>
      <c r="D38" s="18">
        <v>271</v>
      </c>
      <c r="E38" s="18">
        <v>27.131429683905687</v>
      </c>
      <c r="F38" s="18">
        <v>198</v>
      </c>
      <c r="G38" s="18">
        <v>19.50031743051643</v>
      </c>
      <c r="H38" s="18">
        <v>160</v>
      </c>
      <c r="I38" s="19">
        <v>16.733600830569742</v>
      </c>
      <c r="J38" s="19">
        <v>10.397828853335943</v>
      </c>
      <c r="K38" s="19">
        <v>13.500010632852296</v>
      </c>
      <c r="L38" s="19">
        <v>6.000306797664123</v>
      </c>
      <c r="M38" s="21">
        <v>0.7306273062730627</v>
      </c>
    </row>
    <row r="39" spans="1:13" ht="15">
      <c r="A39" s="27" t="str">
        <f>A38</f>
        <v>Bucaramanga</v>
      </c>
      <c r="B39" s="27" t="s">
        <v>649</v>
      </c>
      <c r="C39" s="18">
        <v>12.2</v>
      </c>
      <c r="D39" s="18">
        <v>245</v>
      </c>
      <c r="E39" s="18">
        <v>22.076443337008556</v>
      </c>
      <c r="F39" s="18">
        <v>212</v>
      </c>
      <c r="G39" s="18">
        <v>19.651327899096245</v>
      </c>
      <c r="H39" s="18">
        <v>159</v>
      </c>
      <c r="I39" s="19">
        <v>12.402497610603806</v>
      </c>
      <c r="J39" s="19">
        <v>9.673945726404744</v>
      </c>
      <c r="K39" s="19">
        <v>11.782462338427399</v>
      </c>
      <c r="L39" s="19">
        <v>7.868865560668839</v>
      </c>
      <c r="M39" s="21">
        <v>0.8653061224489796</v>
      </c>
    </row>
    <row r="40" spans="1:13" ht="15">
      <c r="A40" s="22" t="s">
        <v>55</v>
      </c>
      <c r="B40" s="25"/>
      <c r="C40" s="23"/>
      <c r="D40" s="23">
        <v>791</v>
      </c>
      <c r="E40" s="23">
        <v>74.99594815392228</v>
      </c>
      <c r="F40" s="23">
        <v>642</v>
      </c>
      <c r="G40" s="23">
        <v>60.76155962516981</v>
      </c>
      <c r="H40" s="23">
        <v>416</v>
      </c>
      <c r="I40" s="24">
        <v>45.09106048492032</v>
      </c>
      <c r="J40" s="24">
        <v>29.904887669001972</v>
      </c>
      <c r="K40" s="24">
        <v>40.44746475980032</v>
      </c>
      <c r="L40" s="24">
        <v>20.3140948653695</v>
      </c>
      <c r="M40" s="26">
        <v>0.8116308470290771</v>
      </c>
    </row>
    <row r="41" spans="1:13" ht="15">
      <c r="A41" s="17" t="s">
        <v>56</v>
      </c>
      <c r="B41" s="27" t="s">
        <v>650</v>
      </c>
      <c r="C41" s="18">
        <v>9.133333333333333</v>
      </c>
      <c r="D41" s="18">
        <v>164</v>
      </c>
      <c r="E41" s="18">
        <v>18.779203183360593</v>
      </c>
      <c r="F41" s="18">
        <v>129</v>
      </c>
      <c r="G41" s="18">
        <v>14.234779818721423</v>
      </c>
      <c r="H41" s="18">
        <v>182</v>
      </c>
      <c r="I41" s="19">
        <v>13.083366173654973</v>
      </c>
      <c r="J41" s="19">
        <v>5.695837009705623</v>
      </c>
      <c r="K41" s="19">
        <v>11.27857543915938</v>
      </c>
      <c r="L41" s="19">
        <v>2.9562043795620436</v>
      </c>
      <c r="M41" s="21">
        <v>0.7865853658536586</v>
      </c>
    </row>
    <row r="42" spans="1:13" ht="15">
      <c r="A42" s="27" t="str">
        <f>A41</f>
        <v>Buga</v>
      </c>
      <c r="B42" s="27" t="s">
        <v>651</v>
      </c>
      <c r="C42" s="18">
        <v>9.133333333333333</v>
      </c>
      <c r="D42" s="18">
        <v>82</v>
      </c>
      <c r="E42" s="18">
        <v>10.604213250651728</v>
      </c>
      <c r="F42" s="18">
        <v>74</v>
      </c>
      <c r="G42" s="18">
        <v>9.294956408540815</v>
      </c>
      <c r="H42" s="18">
        <v>236</v>
      </c>
      <c r="I42" s="19">
        <v>10.604213250651728</v>
      </c>
      <c r="J42" s="19"/>
      <c r="K42" s="19">
        <v>9.294956408540815</v>
      </c>
      <c r="L42" s="19"/>
      <c r="M42" s="21">
        <v>0.9024390243902439</v>
      </c>
    </row>
    <row r="43" spans="1:13" ht="15">
      <c r="A43" s="27" t="str">
        <f>A42</f>
        <v>Buga</v>
      </c>
      <c r="B43" s="27" t="s">
        <v>652</v>
      </c>
      <c r="C43" s="18">
        <v>11.133333333333333</v>
      </c>
      <c r="D43" s="18">
        <v>242</v>
      </c>
      <c r="E43" s="18">
        <v>28.69181118002401</v>
      </c>
      <c r="F43" s="18">
        <v>205</v>
      </c>
      <c r="G43" s="18">
        <v>22.400337394195134</v>
      </c>
      <c r="H43" s="18">
        <v>153</v>
      </c>
      <c r="I43" s="19">
        <v>21.49062677248694</v>
      </c>
      <c r="J43" s="19">
        <v>7.201184407537065</v>
      </c>
      <c r="K43" s="19">
        <v>16.102800237610705</v>
      </c>
      <c r="L43" s="19">
        <v>6.297537156584426</v>
      </c>
      <c r="M43" s="21">
        <v>0.8471074380165289</v>
      </c>
    </row>
    <row r="44" spans="1:13" ht="15">
      <c r="A44" s="22" t="s">
        <v>62</v>
      </c>
      <c r="B44" s="25"/>
      <c r="C44" s="23"/>
      <c r="D44" s="23">
        <v>488</v>
      </c>
      <c r="E44" s="23">
        <v>58.07522761403635</v>
      </c>
      <c r="F44" s="23">
        <v>408</v>
      </c>
      <c r="G44" s="23">
        <v>45.93007362145736</v>
      </c>
      <c r="H44" s="23">
        <v>571</v>
      </c>
      <c r="I44" s="24">
        <v>45.17820619679364</v>
      </c>
      <c r="J44" s="24">
        <v>12.897021417242687</v>
      </c>
      <c r="K44" s="24">
        <v>36.676332085310904</v>
      </c>
      <c r="L44" s="24">
        <v>9.25374153614647</v>
      </c>
      <c r="M44" s="26">
        <v>0.8360655737704918</v>
      </c>
    </row>
    <row r="45" spans="1:13" ht="15">
      <c r="A45" s="17" t="s">
        <v>63</v>
      </c>
      <c r="B45" s="27" t="s">
        <v>653</v>
      </c>
      <c r="C45" s="18">
        <v>12.2</v>
      </c>
      <c r="D45" s="18">
        <v>220</v>
      </c>
      <c r="E45" s="18">
        <v>20.958067888222516</v>
      </c>
      <c r="F45" s="18">
        <v>137</v>
      </c>
      <c r="G45" s="18">
        <v>12.076924081584062</v>
      </c>
      <c r="H45" s="18">
        <v>71</v>
      </c>
      <c r="I45" s="19">
        <v>12.924337885920213</v>
      </c>
      <c r="J45" s="19">
        <v>8.0337300023023</v>
      </c>
      <c r="K45" s="19">
        <v>6.939295310409347</v>
      </c>
      <c r="L45" s="19">
        <v>5.137628771174719</v>
      </c>
      <c r="M45" s="21">
        <v>0.6227272727272727</v>
      </c>
    </row>
    <row r="46" spans="1:13" ht="15">
      <c r="A46" s="27" t="str">
        <f>A45</f>
        <v>Cali</v>
      </c>
      <c r="B46" s="27" t="s">
        <v>654</v>
      </c>
      <c r="C46" s="18">
        <v>12.2</v>
      </c>
      <c r="D46" s="18">
        <v>217</v>
      </c>
      <c r="E46" s="18">
        <v>21.24032968987473</v>
      </c>
      <c r="F46" s="18">
        <v>181</v>
      </c>
      <c r="G46" s="18">
        <v>16.50285599772743</v>
      </c>
      <c r="H46" s="18">
        <v>49</v>
      </c>
      <c r="I46" s="19">
        <v>12.998379802227994</v>
      </c>
      <c r="J46" s="19">
        <v>8.241949887646737</v>
      </c>
      <c r="K46" s="19">
        <v>9.772439885728438</v>
      </c>
      <c r="L46" s="19">
        <v>6.73041611199899</v>
      </c>
      <c r="M46" s="21">
        <v>0.8341013824884793</v>
      </c>
    </row>
    <row r="47" spans="1:13" ht="15">
      <c r="A47" s="27" t="str">
        <f>A46</f>
        <v>Cali</v>
      </c>
      <c r="B47" s="27" t="s">
        <v>655</v>
      </c>
      <c r="C47" s="18">
        <v>12.2</v>
      </c>
      <c r="D47" s="18">
        <v>192</v>
      </c>
      <c r="E47" s="18">
        <v>19.23933444368527</v>
      </c>
      <c r="F47" s="18">
        <v>149</v>
      </c>
      <c r="G47" s="18">
        <v>13.494501118334012</v>
      </c>
      <c r="H47" s="18">
        <v>52</v>
      </c>
      <c r="I47" s="19">
        <v>12.257267251636462</v>
      </c>
      <c r="J47" s="19">
        <v>6.982067192048809</v>
      </c>
      <c r="K47" s="19">
        <v>7.8152142939028195</v>
      </c>
      <c r="L47" s="19">
        <v>5.679286824431192</v>
      </c>
      <c r="M47" s="21">
        <v>0.7760416666666666</v>
      </c>
    </row>
    <row r="48" spans="1:13" ht="15">
      <c r="A48" s="27" t="str">
        <f>A47</f>
        <v>Cali</v>
      </c>
      <c r="B48" s="27" t="s">
        <v>656</v>
      </c>
      <c r="C48" s="18">
        <v>12.2</v>
      </c>
      <c r="D48" s="18">
        <v>198</v>
      </c>
      <c r="E48" s="18">
        <v>18.787517208078782</v>
      </c>
      <c r="F48" s="18">
        <v>177</v>
      </c>
      <c r="G48" s="18">
        <v>15.82201552375325</v>
      </c>
      <c r="H48" s="18">
        <v>46</v>
      </c>
      <c r="I48" s="19">
        <v>10.429816035409683</v>
      </c>
      <c r="J48" s="19">
        <v>8.357701172669099</v>
      </c>
      <c r="K48" s="19">
        <v>9.18384393055671</v>
      </c>
      <c r="L48" s="19">
        <v>6.63817159319654</v>
      </c>
      <c r="M48" s="21">
        <v>0.8939393939393939</v>
      </c>
    </row>
    <row r="49" spans="1:13" ht="15">
      <c r="A49" s="27" t="str">
        <f>A48</f>
        <v>Cali</v>
      </c>
      <c r="B49" s="27" t="s">
        <v>657</v>
      </c>
      <c r="C49" s="18">
        <v>9.133333333333333</v>
      </c>
      <c r="D49" s="18">
        <v>121</v>
      </c>
      <c r="E49" s="18">
        <v>18.318769643864222</v>
      </c>
      <c r="F49" s="18">
        <v>77</v>
      </c>
      <c r="G49" s="18">
        <v>11.100092346022421</v>
      </c>
      <c r="H49" s="18">
        <v>85</v>
      </c>
      <c r="I49" s="19">
        <v>11.937339294197123</v>
      </c>
      <c r="J49" s="19">
        <v>6.3814303496671</v>
      </c>
      <c r="K49" s="19">
        <v>6.349516536914761</v>
      </c>
      <c r="L49" s="19">
        <v>4.75057580910766</v>
      </c>
      <c r="M49" s="21">
        <v>0.6363636363636364</v>
      </c>
    </row>
    <row r="50" spans="1:13" ht="15">
      <c r="A50" s="22" t="s">
        <v>72</v>
      </c>
      <c r="B50" s="25"/>
      <c r="C50" s="23"/>
      <c r="D50" s="23">
        <v>948</v>
      </c>
      <c r="E50" s="23">
        <v>98.5440188737255</v>
      </c>
      <c r="F50" s="23">
        <v>721</v>
      </c>
      <c r="G50" s="23">
        <v>68.99638906742116</v>
      </c>
      <c r="H50" s="23">
        <v>303</v>
      </c>
      <c r="I50" s="24">
        <v>60.54714026939147</v>
      </c>
      <c r="J50" s="24">
        <v>37.99687860433405</v>
      </c>
      <c r="K50" s="24">
        <v>40.060309957512075</v>
      </c>
      <c r="L50" s="24">
        <v>28.9360791099091</v>
      </c>
      <c r="M50" s="26">
        <v>0.760548523206751</v>
      </c>
    </row>
    <row r="51" spans="1:13" ht="15">
      <c r="A51" s="17" t="s">
        <v>73</v>
      </c>
      <c r="B51" s="27" t="s">
        <v>658</v>
      </c>
      <c r="C51" s="18">
        <v>9.133333333333333</v>
      </c>
      <c r="D51" s="18">
        <v>271</v>
      </c>
      <c r="E51" s="18">
        <v>32.0131037599991</v>
      </c>
      <c r="F51" s="18">
        <v>259</v>
      </c>
      <c r="G51" s="18">
        <v>30.097916661068613</v>
      </c>
      <c r="H51" s="18">
        <v>443</v>
      </c>
      <c r="I51" s="19">
        <v>24.13371900534446</v>
      </c>
      <c r="J51" s="19">
        <v>7.879384754654641</v>
      </c>
      <c r="K51" s="19">
        <v>23.642494446207554</v>
      </c>
      <c r="L51" s="19">
        <v>6.455422214861061</v>
      </c>
      <c r="M51" s="21">
        <v>0.955719557195572</v>
      </c>
    </row>
    <row r="52" spans="1:13" ht="15">
      <c r="A52" s="27" t="str">
        <f>A51</f>
        <v>Cartagena</v>
      </c>
      <c r="B52" s="27" t="s">
        <v>659</v>
      </c>
      <c r="C52" s="18">
        <v>11.533333333333333</v>
      </c>
      <c r="D52" s="18">
        <v>346</v>
      </c>
      <c r="E52" s="18">
        <v>31.583120311444013</v>
      </c>
      <c r="F52" s="18">
        <v>304</v>
      </c>
      <c r="G52" s="18">
        <v>26.60473151802632</v>
      </c>
      <c r="H52" s="18">
        <v>371</v>
      </c>
      <c r="I52" s="19">
        <v>25.964141506049025</v>
      </c>
      <c r="J52" s="19">
        <v>5.618978805394991</v>
      </c>
      <c r="K52" s="19">
        <v>22.702997413980075</v>
      </c>
      <c r="L52" s="19">
        <v>3.9017341040462425</v>
      </c>
      <c r="M52" s="21">
        <v>0.8786127167630058</v>
      </c>
    </row>
    <row r="53" spans="1:13" ht="15">
      <c r="A53" s="22" t="s">
        <v>76</v>
      </c>
      <c r="B53" s="25"/>
      <c r="C53" s="23"/>
      <c r="D53" s="23">
        <v>617</v>
      </c>
      <c r="E53" s="23">
        <v>63.5962240714431</v>
      </c>
      <c r="F53" s="23">
        <v>563</v>
      </c>
      <c r="G53" s="23">
        <v>56.70264817909493</v>
      </c>
      <c r="H53" s="23">
        <v>814</v>
      </c>
      <c r="I53" s="24">
        <v>50.097860511393485</v>
      </c>
      <c r="J53" s="24">
        <v>13.498363560049633</v>
      </c>
      <c r="K53" s="24">
        <v>46.34549186018763</v>
      </c>
      <c r="L53" s="24">
        <v>10.357156318907304</v>
      </c>
      <c r="M53" s="26">
        <v>0.9124797406807131</v>
      </c>
    </row>
    <row r="54" spans="1:13" ht="15">
      <c r="A54" s="17" t="s">
        <v>77</v>
      </c>
      <c r="B54" s="27" t="s">
        <v>660</v>
      </c>
      <c r="C54" s="18">
        <v>12.2</v>
      </c>
      <c r="D54" s="18">
        <v>186</v>
      </c>
      <c r="E54" s="18">
        <v>19.691317350659645</v>
      </c>
      <c r="F54" s="18">
        <v>123</v>
      </c>
      <c r="G54" s="18">
        <v>12.972698300429768</v>
      </c>
      <c r="H54" s="18">
        <v>204</v>
      </c>
      <c r="I54" s="19">
        <v>14.117546858856372</v>
      </c>
      <c r="J54" s="19">
        <v>5.5737704918032795</v>
      </c>
      <c r="K54" s="19">
        <v>10.841550759446159</v>
      </c>
      <c r="L54" s="19">
        <v>2.1311475409836067</v>
      </c>
      <c r="M54" s="21">
        <v>0.6612903225806451</v>
      </c>
    </row>
    <row r="55" spans="1:13" ht="15">
      <c r="A55" s="27" t="str">
        <f>A54</f>
        <v>Cúcuta</v>
      </c>
      <c r="B55" s="27" t="s">
        <v>661</v>
      </c>
      <c r="C55" s="18">
        <v>12.2</v>
      </c>
      <c r="D55" s="18">
        <v>179</v>
      </c>
      <c r="E55" s="18">
        <v>21.363248298387287</v>
      </c>
      <c r="F55" s="18">
        <v>122</v>
      </c>
      <c r="G55" s="18">
        <v>12.110568336616797</v>
      </c>
      <c r="H55" s="18">
        <v>264</v>
      </c>
      <c r="I55" s="19">
        <v>14.189335254909027</v>
      </c>
      <c r="J55" s="19">
        <v>7.173913043478262</v>
      </c>
      <c r="K55" s="19">
        <v>11.458394423573319</v>
      </c>
      <c r="L55" s="19">
        <v>0.6521739130434783</v>
      </c>
      <c r="M55" s="21">
        <v>0.6815642458100558</v>
      </c>
    </row>
    <row r="56" spans="1:13" ht="15">
      <c r="A56" s="27" t="str">
        <f>A55</f>
        <v>Cúcuta</v>
      </c>
      <c r="B56" s="27" t="s">
        <v>662</v>
      </c>
      <c r="C56" s="18">
        <v>12.2</v>
      </c>
      <c r="D56" s="18">
        <v>249</v>
      </c>
      <c r="E56" s="18">
        <v>27.34436660986911</v>
      </c>
      <c r="F56" s="18">
        <v>240</v>
      </c>
      <c r="G56" s="18">
        <v>22.8977972134779</v>
      </c>
      <c r="H56" s="18">
        <v>123</v>
      </c>
      <c r="I56" s="19">
        <v>17.50287702319064</v>
      </c>
      <c r="J56" s="19">
        <v>9.841489586678469</v>
      </c>
      <c r="K56" s="19">
        <v>17.4843581934815</v>
      </c>
      <c r="L56" s="19">
        <v>5.413439019996398</v>
      </c>
      <c r="M56" s="21">
        <v>0.963855421686747</v>
      </c>
    </row>
    <row r="57" spans="1:13" ht="15">
      <c r="A57" s="22" t="s">
        <v>81</v>
      </c>
      <c r="B57" s="25"/>
      <c r="C57" s="23"/>
      <c r="D57" s="23">
        <v>614</v>
      </c>
      <c r="E57" s="23">
        <v>68.39893225891603</v>
      </c>
      <c r="F57" s="23">
        <v>485</v>
      </c>
      <c r="G57" s="23">
        <v>47.981063850524464</v>
      </c>
      <c r="H57" s="23">
        <v>591</v>
      </c>
      <c r="I57" s="24">
        <v>45.80975913695603</v>
      </c>
      <c r="J57" s="24">
        <v>22.58917312196001</v>
      </c>
      <c r="K57" s="24">
        <v>39.78430337650098</v>
      </c>
      <c r="L57" s="24">
        <v>8.196760474023483</v>
      </c>
      <c r="M57" s="26">
        <v>0.7899022801302932</v>
      </c>
    </row>
    <row r="58" spans="1:13" ht="15">
      <c r="A58" s="17" t="s">
        <v>82</v>
      </c>
      <c r="B58" s="27" t="s">
        <v>663</v>
      </c>
      <c r="C58" s="18">
        <v>12.2</v>
      </c>
      <c r="D58" s="18">
        <v>85</v>
      </c>
      <c r="E58" s="18">
        <v>8.077383776519088</v>
      </c>
      <c r="F58" s="18">
        <v>58</v>
      </c>
      <c r="G58" s="18">
        <v>4.809142036616011</v>
      </c>
      <c r="H58" s="18">
        <v>82</v>
      </c>
      <c r="I58" s="19">
        <v>8.077383776519088</v>
      </c>
      <c r="J58" s="19"/>
      <c r="K58" s="19">
        <v>4.809142036616011</v>
      </c>
      <c r="L58" s="19"/>
      <c r="M58" s="21">
        <v>0.6823529411764706</v>
      </c>
    </row>
    <row r="59" spans="1:13" ht="15">
      <c r="A59" s="27" t="str">
        <f>A58</f>
        <v>Cundinamarca</v>
      </c>
      <c r="B59" s="27" t="s">
        <v>664</v>
      </c>
      <c r="C59" s="18">
        <v>12.2</v>
      </c>
      <c r="D59" s="18">
        <v>78</v>
      </c>
      <c r="E59" s="18">
        <v>8.034365917095844</v>
      </c>
      <c r="F59" s="18">
        <v>93</v>
      </c>
      <c r="G59" s="18">
        <v>8.809417490047222</v>
      </c>
      <c r="H59" s="18">
        <v>76</v>
      </c>
      <c r="I59" s="19">
        <v>8.034365917095844</v>
      </c>
      <c r="J59" s="19"/>
      <c r="K59" s="19">
        <v>8.809417490047222</v>
      </c>
      <c r="L59" s="19"/>
      <c r="M59" s="21">
        <v>1.1923076923076923</v>
      </c>
    </row>
    <row r="60" spans="1:13" ht="15">
      <c r="A60" s="22" t="s">
        <v>88</v>
      </c>
      <c r="B60" s="25"/>
      <c r="C60" s="23"/>
      <c r="D60" s="23">
        <v>163</v>
      </c>
      <c r="E60" s="23">
        <v>16.111749693614936</v>
      </c>
      <c r="F60" s="23">
        <v>151</v>
      </c>
      <c r="G60" s="23">
        <v>13.618559526663232</v>
      </c>
      <c r="H60" s="23">
        <v>158</v>
      </c>
      <c r="I60" s="24">
        <v>16.111749693614932</v>
      </c>
      <c r="J60" s="24"/>
      <c r="K60" s="24">
        <v>13.618559526663233</v>
      </c>
      <c r="L60" s="24"/>
      <c r="M60" s="26">
        <v>0.9263803680981595</v>
      </c>
    </row>
    <row r="61" spans="1:13" ht="15">
      <c r="A61" s="17" t="s">
        <v>322</v>
      </c>
      <c r="B61" s="27" t="s">
        <v>665</v>
      </c>
      <c r="C61" s="18">
        <v>12.2</v>
      </c>
      <c r="D61" s="18">
        <v>885</v>
      </c>
      <c r="E61" s="18">
        <v>78.87047083393124</v>
      </c>
      <c r="F61" s="18">
        <v>908</v>
      </c>
      <c r="G61" s="18">
        <v>81.4103885469628</v>
      </c>
      <c r="H61" s="18">
        <v>94</v>
      </c>
      <c r="I61" s="19">
        <v>10.983651819657391</v>
      </c>
      <c r="J61" s="19">
        <v>67.88681901427385</v>
      </c>
      <c r="K61" s="19">
        <v>15.81578173819381</v>
      </c>
      <c r="L61" s="19">
        <v>65.59460680876897</v>
      </c>
      <c r="M61" s="21">
        <v>1.0259887005649717</v>
      </c>
    </row>
    <row r="62" spans="1:13" ht="15">
      <c r="A62" s="27" t="str">
        <f>A61</f>
        <v>Florencia</v>
      </c>
      <c r="B62" s="27" t="s">
        <v>666</v>
      </c>
      <c r="C62" s="18">
        <v>12.2</v>
      </c>
      <c r="D62" s="18">
        <v>848</v>
      </c>
      <c r="E62" s="18">
        <v>71.3516101527651</v>
      </c>
      <c r="F62" s="18">
        <v>797</v>
      </c>
      <c r="G62" s="18">
        <v>67.03533099152953</v>
      </c>
      <c r="H62" s="18">
        <v>89</v>
      </c>
      <c r="I62" s="19">
        <v>10.87266084530159</v>
      </c>
      <c r="J62" s="19">
        <v>60.478949307463516</v>
      </c>
      <c r="K62" s="19">
        <v>7.571815751817157</v>
      </c>
      <c r="L62" s="19">
        <v>59.463515239712365</v>
      </c>
      <c r="M62" s="21">
        <v>0.9398584905660378</v>
      </c>
    </row>
    <row r="63" spans="1:13" ht="15">
      <c r="A63" s="22" t="s">
        <v>326</v>
      </c>
      <c r="B63" s="25"/>
      <c r="C63" s="23"/>
      <c r="D63" s="23">
        <v>1733</v>
      </c>
      <c r="E63" s="23">
        <v>150.2220809866963</v>
      </c>
      <c r="F63" s="23">
        <v>1705</v>
      </c>
      <c r="G63" s="23">
        <v>148.44571953849237</v>
      </c>
      <c r="H63" s="23">
        <v>183</v>
      </c>
      <c r="I63" s="24">
        <v>21.85631266495898</v>
      </c>
      <c r="J63" s="24">
        <v>128.36576832173736</v>
      </c>
      <c r="K63" s="24">
        <v>23.387597490010968</v>
      </c>
      <c r="L63" s="24">
        <v>125.05812204848134</v>
      </c>
      <c r="M63" s="26">
        <v>0.9838430467397576</v>
      </c>
    </row>
    <row r="64" spans="1:13" ht="15">
      <c r="A64" s="17" t="s">
        <v>89</v>
      </c>
      <c r="B64" s="27" t="s">
        <v>667</v>
      </c>
      <c r="C64" s="18">
        <v>12.2</v>
      </c>
      <c r="D64" s="18">
        <v>355</v>
      </c>
      <c r="E64" s="18">
        <v>34.879914234400964</v>
      </c>
      <c r="F64" s="18">
        <v>349</v>
      </c>
      <c r="G64" s="18">
        <v>37.65351767525109</v>
      </c>
      <c r="H64" s="18">
        <v>59</v>
      </c>
      <c r="I64" s="19">
        <v>17.02843288747568</v>
      </c>
      <c r="J64" s="19">
        <v>17.851481346925276</v>
      </c>
      <c r="K64" s="19">
        <v>20.70367567258811</v>
      </c>
      <c r="L64" s="19">
        <v>16.94984200266298</v>
      </c>
      <c r="M64" s="21">
        <v>0.9830985915492958</v>
      </c>
    </row>
    <row r="65" spans="1:13" ht="15">
      <c r="A65" s="27" t="str">
        <f>A64</f>
        <v>Ibagué</v>
      </c>
      <c r="B65" s="27" t="s">
        <v>668</v>
      </c>
      <c r="C65" s="18">
        <v>12.2</v>
      </c>
      <c r="D65" s="18">
        <v>347</v>
      </c>
      <c r="E65" s="18">
        <v>32.743232965442324</v>
      </c>
      <c r="F65" s="18">
        <v>343</v>
      </c>
      <c r="G65" s="18">
        <v>32.052346488463904</v>
      </c>
      <c r="H65" s="18">
        <v>80</v>
      </c>
      <c r="I65" s="19">
        <v>15.624621445458223</v>
      </c>
      <c r="J65" s="19">
        <v>17.11861151998409</v>
      </c>
      <c r="K65" s="19">
        <v>15.179636607824062</v>
      </c>
      <c r="L65" s="19">
        <v>16.872709880639825</v>
      </c>
      <c r="M65" s="21">
        <v>0.9884726224783862</v>
      </c>
    </row>
    <row r="66" spans="1:13" ht="15">
      <c r="A66" s="22" t="s">
        <v>96</v>
      </c>
      <c r="B66" s="25"/>
      <c r="C66" s="23"/>
      <c r="D66" s="23">
        <v>702</v>
      </c>
      <c r="E66" s="23">
        <v>67.6231471998433</v>
      </c>
      <c r="F66" s="23">
        <v>692</v>
      </c>
      <c r="G66" s="23">
        <v>69.70586416371499</v>
      </c>
      <c r="H66" s="23">
        <v>139</v>
      </c>
      <c r="I66" s="24">
        <v>32.653054332933905</v>
      </c>
      <c r="J66" s="24">
        <v>34.97009286690937</v>
      </c>
      <c r="K66" s="24">
        <v>35.88331228041217</v>
      </c>
      <c r="L66" s="24">
        <v>33.82255188330281</v>
      </c>
      <c r="M66" s="26">
        <v>0.9857549857549858</v>
      </c>
    </row>
    <row r="67" spans="1:13" ht="15">
      <c r="A67" s="17" t="s">
        <v>97</v>
      </c>
      <c r="B67" s="27" t="s">
        <v>669</v>
      </c>
      <c r="C67" s="18">
        <v>12.2</v>
      </c>
      <c r="D67" s="18">
        <v>204</v>
      </c>
      <c r="E67" s="18">
        <v>19.83553100498931</v>
      </c>
      <c r="F67" s="18">
        <v>64</v>
      </c>
      <c r="G67" s="18">
        <v>6.54935851746258</v>
      </c>
      <c r="H67" s="18">
        <v>237</v>
      </c>
      <c r="I67" s="19">
        <v>16.56842480399145</v>
      </c>
      <c r="J67" s="19">
        <v>3.267106200997862</v>
      </c>
      <c r="K67" s="19">
        <v>4.423556664290805</v>
      </c>
      <c r="L67" s="19">
        <v>2.125801853171775</v>
      </c>
      <c r="M67" s="21">
        <v>0.3137254901960784</v>
      </c>
    </row>
    <row r="68" spans="1:13" ht="15">
      <c r="A68" s="22" t="s">
        <v>102</v>
      </c>
      <c r="B68" s="25"/>
      <c r="C68" s="23"/>
      <c r="D68" s="23">
        <v>204</v>
      </c>
      <c r="E68" s="23">
        <v>19.83553100498931</v>
      </c>
      <c r="F68" s="23">
        <v>64</v>
      </c>
      <c r="G68" s="23">
        <v>6.54935851746258</v>
      </c>
      <c r="H68" s="23">
        <v>237</v>
      </c>
      <c r="I68" s="24">
        <v>16.56842480399145</v>
      </c>
      <c r="J68" s="24">
        <v>3.267106200997862</v>
      </c>
      <c r="K68" s="24">
        <v>4.423556664290805</v>
      </c>
      <c r="L68" s="24">
        <v>2.125801853171775</v>
      </c>
      <c r="M68" s="26">
        <v>0.3137254901960784</v>
      </c>
    </row>
    <row r="69" spans="1:13" ht="15">
      <c r="A69" s="17" t="s">
        <v>103</v>
      </c>
      <c r="B69" s="27" t="s">
        <v>670</v>
      </c>
      <c r="C69" s="18">
        <v>12.2</v>
      </c>
      <c r="D69" s="18">
        <v>959</v>
      </c>
      <c r="E69" s="18">
        <v>83.51979214785558</v>
      </c>
      <c r="F69" s="18">
        <v>898</v>
      </c>
      <c r="G69" s="18">
        <v>77.45675739476094</v>
      </c>
      <c r="H69" s="18">
        <v>56</v>
      </c>
      <c r="I69" s="19">
        <v>22.541531278290364</v>
      </c>
      <c r="J69" s="19">
        <v>60.97826086956522</v>
      </c>
      <c r="K69" s="19">
        <v>20.984911350569927</v>
      </c>
      <c r="L69" s="19">
        <v>56.471846044191025</v>
      </c>
      <c r="M69" s="21">
        <v>0.9363920750782064</v>
      </c>
    </row>
    <row r="70" spans="1:13" ht="15">
      <c r="A70" s="27" t="str">
        <f>A69</f>
        <v>Medellín</v>
      </c>
      <c r="B70" s="27" t="s">
        <v>671</v>
      </c>
      <c r="C70" s="18">
        <v>9.133333333333333</v>
      </c>
      <c r="D70" s="18">
        <v>159</v>
      </c>
      <c r="E70" s="18">
        <v>19.47889956212841</v>
      </c>
      <c r="F70" s="18">
        <v>176</v>
      </c>
      <c r="G70" s="18">
        <v>21.1236155253147</v>
      </c>
      <c r="H70" s="18">
        <v>42</v>
      </c>
      <c r="I70" s="19">
        <v>19.47889956212841</v>
      </c>
      <c r="J70" s="19"/>
      <c r="K70" s="19">
        <v>21.1236155253147</v>
      </c>
      <c r="L70" s="19"/>
      <c r="M70" s="21">
        <v>1.1069182389937107</v>
      </c>
    </row>
    <row r="71" spans="1:13" ht="15">
      <c r="A71" s="27" t="str">
        <f>A70</f>
        <v>Medellín</v>
      </c>
      <c r="B71" s="41" t="s">
        <v>703</v>
      </c>
      <c r="C71" s="18" t="s">
        <v>203</v>
      </c>
      <c r="D71" s="18" t="s">
        <v>203</v>
      </c>
      <c r="E71" s="18" t="s">
        <v>203</v>
      </c>
      <c r="F71" s="18" t="s">
        <v>203</v>
      </c>
      <c r="G71" s="18" t="s">
        <v>203</v>
      </c>
      <c r="H71" s="18" t="s">
        <v>203</v>
      </c>
      <c r="I71" s="18" t="s">
        <v>203</v>
      </c>
      <c r="J71" s="18" t="s">
        <v>203</v>
      </c>
      <c r="K71" s="18" t="s">
        <v>203</v>
      </c>
      <c r="L71" s="18" t="s">
        <v>203</v>
      </c>
      <c r="M71" s="18" t="s">
        <v>203</v>
      </c>
    </row>
    <row r="72" spans="1:13" ht="15">
      <c r="A72" s="27" t="str">
        <f>A71</f>
        <v>Medellín</v>
      </c>
      <c r="B72" s="27" t="s">
        <v>672</v>
      </c>
      <c r="C72" s="18">
        <v>12.2</v>
      </c>
      <c r="D72" s="18">
        <v>950</v>
      </c>
      <c r="E72" s="18">
        <v>82.31144283569581</v>
      </c>
      <c r="F72" s="18">
        <v>818</v>
      </c>
      <c r="G72" s="18">
        <v>70.03040966448333</v>
      </c>
      <c r="H72" s="18">
        <v>76</v>
      </c>
      <c r="I72" s="19">
        <v>20.563637221298883</v>
      </c>
      <c r="J72" s="19">
        <v>61.74780561439691</v>
      </c>
      <c r="K72" s="19">
        <v>18.877464249242824</v>
      </c>
      <c r="L72" s="19">
        <v>51.152945415240495</v>
      </c>
      <c r="M72" s="21">
        <v>0.8610526315789474</v>
      </c>
    </row>
    <row r="73" spans="1:13" ht="15">
      <c r="A73" s="27" t="str">
        <f>A72</f>
        <v>Medellín</v>
      </c>
      <c r="B73" s="27" t="s">
        <v>673</v>
      </c>
      <c r="C73" s="18">
        <v>8.166666666666666</v>
      </c>
      <c r="D73" s="18">
        <v>602</v>
      </c>
      <c r="E73" s="18">
        <v>77.62033569154693</v>
      </c>
      <c r="F73" s="18">
        <v>561</v>
      </c>
      <c r="G73" s="18">
        <v>70.9732687792336</v>
      </c>
      <c r="H73" s="18">
        <v>36</v>
      </c>
      <c r="I73" s="19">
        <v>16.563969643801578</v>
      </c>
      <c r="J73" s="19">
        <v>61.05636604774536</v>
      </c>
      <c r="K73" s="19">
        <v>14.335418944339436</v>
      </c>
      <c r="L73" s="19">
        <v>56.63784983489417</v>
      </c>
      <c r="M73" s="21">
        <v>0.9318936877076412</v>
      </c>
    </row>
    <row r="74" spans="1:13" ht="15">
      <c r="A74" s="22" t="s">
        <v>119</v>
      </c>
      <c r="B74" s="25"/>
      <c r="C74" s="23"/>
      <c r="D74" s="23">
        <v>2670</v>
      </c>
      <c r="E74" s="23">
        <v>262.93047023722676</v>
      </c>
      <c r="F74" s="23">
        <v>2453</v>
      </c>
      <c r="G74" s="23">
        <v>239.58405136379264</v>
      </c>
      <c r="H74" s="23">
        <v>210</v>
      </c>
      <c r="I74" s="24">
        <v>79.14803770551924</v>
      </c>
      <c r="J74" s="24">
        <v>183.78243253170749</v>
      </c>
      <c r="K74" s="24">
        <v>75.32141006946689</v>
      </c>
      <c r="L74" s="24">
        <v>164.2626412943257</v>
      </c>
      <c r="M74" s="26">
        <v>0.9187265917602996</v>
      </c>
    </row>
    <row r="75" spans="1:13" ht="15">
      <c r="A75" s="17" t="s">
        <v>361</v>
      </c>
      <c r="B75" s="27" t="s">
        <v>674</v>
      </c>
      <c r="C75" s="18">
        <v>12.2</v>
      </c>
      <c r="D75" s="18">
        <v>295</v>
      </c>
      <c r="E75" s="18">
        <v>27.157187866266955</v>
      </c>
      <c r="F75" s="18">
        <v>278</v>
      </c>
      <c r="G75" s="18">
        <v>25.46587956918245</v>
      </c>
      <c r="H75" s="18">
        <v>20</v>
      </c>
      <c r="I75" s="19">
        <v>3.138327104114702</v>
      </c>
      <c r="J75" s="19">
        <v>24.01886076215225</v>
      </c>
      <c r="K75" s="19">
        <v>2.265799990209103</v>
      </c>
      <c r="L75" s="19">
        <v>23.20007957897335</v>
      </c>
      <c r="M75" s="21">
        <v>0.9423728813559322</v>
      </c>
    </row>
    <row r="76" spans="1:13" ht="15">
      <c r="A76" s="27" t="str">
        <f>A75</f>
        <v>Mocoa</v>
      </c>
      <c r="B76" s="27" t="s">
        <v>675</v>
      </c>
      <c r="C76" s="18">
        <v>12.2</v>
      </c>
      <c r="D76" s="18">
        <v>392</v>
      </c>
      <c r="E76" s="18">
        <v>33.551759644489515</v>
      </c>
      <c r="F76" s="18">
        <v>322</v>
      </c>
      <c r="G76" s="18">
        <v>27.10165892553633</v>
      </c>
      <c r="H76" s="18">
        <v>474</v>
      </c>
      <c r="I76" s="19">
        <v>13.906739091272236</v>
      </c>
      <c r="J76" s="19">
        <v>19.645020553217275</v>
      </c>
      <c r="K76" s="19">
        <v>8.002689042959892</v>
      </c>
      <c r="L76" s="19">
        <v>19.09896988257644</v>
      </c>
      <c r="M76" s="21">
        <v>0.8214285714285714</v>
      </c>
    </row>
    <row r="77" spans="1:13" ht="15">
      <c r="A77" s="22" t="s">
        <v>364</v>
      </c>
      <c r="B77" s="25"/>
      <c r="C77" s="23"/>
      <c r="D77" s="23">
        <v>687</v>
      </c>
      <c r="E77" s="23">
        <v>60.70894751075647</v>
      </c>
      <c r="F77" s="23">
        <v>600</v>
      </c>
      <c r="G77" s="23">
        <v>52.5675384947188</v>
      </c>
      <c r="H77" s="23">
        <v>494</v>
      </c>
      <c r="I77" s="24">
        <v>17.045066195386937</v>
      </c>
      <c r="J77" s="24">
        <v>43.66388131536952</v>
      </c>
      <c r="K77" s="24">
        <v>10.268489033168995</v>
      </c>
      <c r="L77" s="24">
        <v>42.29904946154979</v>
      </c>
      <c r="M77" s="26">
        <v>0.8733624454148472</v>
      </c>
    </row>
    <row r="78" spans="1:13" ht="15">
      <c r="A78" s="17" t="s">
        <v>120</v>
      </c>
      <c r="B78" s="27" t="s">
        <v>676</v>
      </c>
      <c r="C78" s="18">
        <v>9.133333333333333</v>
      </c>
      <c r="D78" s="18">
        <v>32</v>
      </c>
      <c r="E78" s="18">
        <v>6.967766331687082</v>
      </c>
      <c r="F78" s="18">
        <v>15</v>
      </c>
      <c r="G78" s="18">
        <v>3.343397999289553</v>
      </c>
      <c r="H78" s="18">
        <v>6</v>
      </c>
      <c r="I78" s="19">
        <v>1.6459452955803322</v>
      </c>
      <c r="J78" s="19">
        <v>5.32182103610675</v>
      </c>
      <c r="K78" s="19">
        <v>0.10948905109489052</v>
      </c>
      <c r="L78" s="19">
        <v>3.233908948194662</v>
      </c>
      <c r="M78" s="21">
        <v>0.46875</v>
      </c>
    </row>
    <row r="79" spans="1:13" ht="15">
      <c r="A79" s="22" t="s">
        <v>124</v>
      </c>
      <c r="B79" s="25"/>
      <c r="C79" s="23"/>
      <c r="D79" s="23">
        <v>32</v>
      </c>
      <c r="E79" s="23">
        <v>6.967766331687082</v>
      </c>
      <c r="F79" s="23">
        <v>15</v>
      </c>
      <c r="G79" s="23">
        <v>3.343397999289553</v>
      </c>
      <c r="H79" s="23">
        <v>6</v>
      </c>
      <c r="I79" s="24">
        <v>1.6459452955803322</v>
      </c>
      <c r="J79" s="24">
        <v>5.32182103610675</v>
      </c>
      <c r="K79" s="24">
        <v>0.10948905109489052</v>
      </c>
      <c r="L79" s="24">
        <v>3.233908948194662</v>
      </c>
      <c r="M79" s="26">
        <v>0.46875</v>
      </c>
    </row>
    <row r="80" spans="1:13" ht="15">
      <c r="A80" s="17" t="s">
        <v>125</v>
      </c>
      <c r="B80" s="27" t="s">
        <v>677</v>
      </c>
      <c r="C80" s="18">
        <v>12.2</v>
      </c>
      <c r="D80" s="18">
        <v>183</v>
      </c>
      <c r="E80" s="18">
        <v>19.11093248439235</v>
      </c>
      <c r="F80" s="18">
        <v>162</v>
      </c>
      <c r="G80" s="18">
        <v>16.487061941240654</v>
      </c>
      <c r="H80" s="18">
        <v>30</v>
      </c>
      <c r="I80" s="19">
        <v>4.253586846588388</v>
      </c>
      <c r="J80" s="19">
        <v>14.857345637803963</v>
      </c>
      <c r="K80" s="19">
        <v>3.2234694230283423</v>
      </c>
      <c r="L80" s="19">
        <v>13.263592518212313</v>
      </c>
      <c r="M80" s="21">
        <v>0.8852459016393442</v>
      </c>
    </row>
    <row r="81" spans="1:13" ht="15">
      <c r="A81" s="27" t="str">
        <f>A80</f>
        <v>Neiva</v>
      </c>
      <c r="B81" s="27" t="s">
        <v>678</v>
      </c>
      <c r="C81" s="18">
        <v>12.2</v>
      </c>
      <c r="D81" s="18">
        <v>183</v>
      </c>
      <c r="E81" s="18">
        <v>18.0650349177579</v>
      </c>
      <c r="F81" s="18">
        <v>157</v>
      </c>
      <c r="G81" s="18">
        <v>15.05150844088689</v>
      </c>
      <c r="H81" s="18">
        <v>26</v>
      </c>
      <c r="I81" s="19">
        <v>3.6798470331829973</v>
      </c>
      <c r="J81" s="19">
        <v>14.385187884574902</v>
      </c>
      <c r="K81" s="19">
        <v>4.805908856563591</v>
      </c>
      <c r="L81" s="19">
        <v>10.245599584323301</v>
      </c>
      <c r="M81" s="21">
        <v>0.8579234972677595</v>
      </c>
    </row>
    <row r="82" spans="1:13" ht="15">
      <c r="A82" s="27" t="str">
        <f>A81</f>
        <v>Neiva</v>
      </c>
      <c r="B82" s="27" t="s">
        <v>679</v>
      </c>
      <c r="C82" s="18">
        <v>12.2</v>
      </c>
      <c r="D82" s="18">
        <v>199</v>
      </c>
      <c r="E82" s="18">
        <v>19.300926475310256</v>
      </c>
      <c r="F82" s="18">
        <v>176</v>
      </c>
      <c r="G82" s="18">
        <v>16.28173940140846</v>
      </c>
      <c r="H82" s="18">
        <v>28</v>
      </c>
      <c r="I82" s="19">
        <v>6.195883522067985</v>
      </c>
      <c r="J82" s="19">
        <v>13.10504295324227</v>
      </c>
      <c r="K82" s="19">
        <v>4.6499862489744626</v>
      </c>
      <c r="L82" s="19">
        <v>11.631753152433994</v>
      </c>
      <c r="M82" s="21">
        <v>0.8844221105527639</v>
      </c>
    </row>
    <row r="83" spans="1:13" ht="15">
      <c r="A83" s="22" t="s">
        <v>130</v>
      </c>
      <c r="B83" s="25"/>
      <c r="C83" s="23"/>
      <c r="D83" s="23">
        <v>565</v>
      </c>
      <c r="E83" s="23">
        <v>56.47689387746051</v>
      </c>
      <c r="F83" s="23">
        <v>495</v>
      </c>
      <c r="G83" s="23">
        <v>47.820309783536</v>
      </c>
      <c r="H83" s="23">
        <v>84</v>
      </c>
      <c r="I83" s="24">
        <v>14.12931740183937</v>
      </c>
      <c r="J83" s="24">
        <v>42.34757647562113</v>
      </c>
      <c r="K83" s="24">
        <v>12.679364528566396</v>
      </c>
      <c r="L83" s="24">
        <v>35.14094525496961</v>
      </c>
      <c r="M83" s="26">
        <v>0.8761061946902655</v>
      </c>
    </row>
    <row r="84" spans="1:13" ht="15">
      <c r="A84" s="17" t="s">
        <v>131</v>
      </c>
      <c r="B84" s="27" t="s">
        <v>680</v>
      </c>
      <c r="C84" s="18">
        <v>12.2</v>
      </c>
      <c r="D84" s="18">
        <v>261</v>
      </c>
      <c r="E84" s="18">
        <v>23.799786955738494</v>
      </c>
      <c r="F84" s="18">
        <v>219</v>
      </c>
      <c r="G84" s="18">
        <v>19.930749757601504</v>
      </c>
      <c r="H84" s="18">
        <v>151</v>
      </c>
      <c r="I84" s="19">
        <v>15.110640037083375</v>
      </c>
      <c r="J84" s="19">
        <v>8.689146918655114</v>
      </c>
      <c r="K84" s="19">
        <v>12.742347995429245</v>
      </c>
      <c r="L84" s="19">
        <v>7.188401762172254</v>
      </c>
      <c r="M84" s="21">
        <v>0.8390804597701149</v>
      </c>
    </row>
    <row r="85" spans="1:13" ht="15">
      <c r="A85" s="27" t="str">
        <f>A84</f>
        <v>Pasto</v>
      </c>
      <c r="B85" s="27" t="s">
        <v>681</v>
      </c>
      <c r="C85" s="18">
        <v>12.2</v>
      </c>
      <c r="D85" s="18">
        <v>299</v>
      </c>
      <c r="E85" s="18">
        <v>27.574503761303284</v>
      </c>
      <c r="F85" s="18">
        <v>180</v>
      </c>
      <c r="G85" s="18">
        <v>17.107369091056018</v>
      </c>
      <c r="H85" s="18">
        <v>280</v>
      </c>
      <c r="I85" s="19">
        <v>15.223605831089797</v>
      </c>
      <c r="J85" s="19">
        <v>12.350897930213488</v>
      </c>
      <c r="K85" s="19">
        <v>8.451630336876237</v>
      </c>
      <c r="L85" s="19">
        <v>8.655738754179778</v>
      </c>
      <c r="M85" s="21">
        <v>0.6020066889632107</v>
      </c>
    </row>
    <row r="86" spans="1:13" ht="15">
      <c r="A86" s="27" t="str">
        <f>A85</f>
        <v>Pasto</v>
      </c>
      <c r="B86" s="27" t="s">
        <v>682</v>
      </c>
      <c r="C86" s="18">
        <v>12.2</v>
      </c>
      <c r="D86" s="18">
        <v>542</v>
      </c>
      <c r="E86" s="18">
        <v>46.8501406130379</v>
      </c>
      <c r="F86" s="18">
        <v>239</v>
      </c>
      <c r="G86" s="18">
        <v>21.553260550833528</v>
      </c>
      <c r="H86" s="18">
        <v>302</v>
      </c>
      <c r="I86" s="19">
        <v>42.43102568205061</v>
      </c>
      <c r="J86" s="19">
        <v>4.419114930987301</v>
      </c>
      <c r="K86" s="19">
        <v>17.29808004607574</v>
      </c>
      <c r="L86" s="19">
        <v>4.255180504757792</v>
      </c>
      <c r="M86" s="21">
        <v>0.44095940959409596</v>
      </c>
    </row>
    <row r="87" spans="1:13" ht="15">
      <c r="A87" s="22" t="s">
        <v>136</v>
      </c>
      <c r="B87" s="25"/>
      <c r="C87" s="23"/>
      <c r="D87" s="23">
        <v>1102</v>
      </c>
      <c r="E87" s="23">
        <v>98.22443133007968</v>
      </c>
      <c r="F87" s="23">
        <v>638</v>
      </c>
      <c r="G87" s="23">
        <v>58.59137939949106</v>
      </c>
      <c r="H87" s="23">
        <v>733</v>
      </c>
      <c r="I87" s="24">
        <v>72.76527155022379</v>
      </c>
      <c r="J87" s="24">
        <v>25.459159779855906</v>
      </c>
      <c r="K87" s="24">
        <v>38.49205837838122</v>
      </c>
      <c r="L87" s="24">
        <v>20.099321021109823</v>
      </c>
      <c r="M87" s="26">
        <v>0.5789473684210527</v>
      </c>
    </row>
    <row r="88" spans="1:13" ht="15">
      <c r="A88" s="17" t="s">
        <v>137</v>
      </c>
      <c r="B88" s="27" t="s">
        <v>683</v>
      </c>
      <c r="C88" s="18">
        <v>12.2</v>
      </c>
      <c r="D88" s="18">
        <v>240</v>
      </c>
      <c r="E88" s="18">
        <v>23.237133434846882</v>
      </c>
      <c r="F88" s="18">
        <v>189</v>
      </c>
      <c r="G88" s="18">
        <v>16.995391997381997</v>
      </c>
      <c r="H88" s="18">
        <v>103</v>
      </c>
      <c r="I88" s="19">
        <v>8.058443089341166</v>
      </c>
      <c r="J88" s="19">
        <v>15.178690345505721</v>
      </c>
      <c r="K88" s="19">
        <v>7.819811515515716</v>
      </c>
      <c r="L88" s="19">
        <v>9.175580481866282</v>
      </c>
      <c r="M88" s="21">
        <v>0.7875</v>
      </c>
    </row>
    <row r="89" spans="1:13" ht="15">
      <c r="A89" s="27" t="str">
        <f>A88</f>
        <v>Pereira</v>
      </c>
      <c r="B89" s="27" t="s">
        <v>684</v>
      </c>
      <c r="C89" s="18">
        <v>12.2</v>
      </c>
      <c r="D89" s="18">
        <v>307</v>
      </c>
      <c r="E89" s="18">
        <v>29.065318112856232</v>
      </c>
      <c r="F89" s="18">
        <v>174</v>
      </c>
      <c r="G89" s="18">
        <v>17.04571013838226</v>
      </c>
      <c r="H89" s="18">
        <v>107</v>
      </c>
      <c r="I89" s="19">
        <v>17.425914964329777</v>
      </c>
      <c r="J89" s="19">
        <v>11.639403148526455</v>
      </c>
      <c r="K89" s="19">
        <v>8.681123940545879</v>
      </c>
      <c r="L89" s="19">
        <v>8.364586197836376</v>
      </c>
      <c r="M89" s="21">
        <v>0.5667752442996743</v>
      </c>
    </row>
    <row r="90" spans="1:13" ht="15">
      <c r="A90" s="22" t="s">
        <v>141</v>
      </c>
      <c r="B90" s="25"/>
      <c r="C90" s="23">
        <v>12.2</v>
      </c>
      <c r="D90" s="23">
        <v>547</v>
      </c>
      <c r="E90" s="23">
        <v>52.302451547703136</v>
      </c>
      <c r="F90" s="23">
        <v>363</v>
      </c>
      <c r="G90" s="23">
        <v>34.04110213576424</v>
      </c>
      <c r="H90" s="23">
        <v>210</v>
      </c>
      <c r="I90" s="24">
        <v>25.484358053670945</v>
      </c>
      <c r="J90" s="24">
        <v>26.818093494032176</v>
      </c>
      <c r="K90" s="24">
        <v>16.500935456061594</v>
      </c>
      <c r="L90" s="24">
        <v>17.540166679702658</v>
      </c>
      <c r="M90" s="26">
        <v>0.6636197440585009</v>
      </c>
    </row>
    <row r="91" spans="1:13" ht="15">
      <c r="A91" s="17" t="s">
        <v>142</v>
      </c>
      <c r="B91" s="27" t="s">
        <v>685</v>
      </c>
      <c r="C91" s="18">
        <v>12.2</v>
      </c>
      <c r="D91" s="18">
        <v>309</v>
      </c>
      <c r="E91" s="18">
        <v>27.60548237372033</v>
      </c>
      <c r="F91" s="18">
        <v>262</v>
      </c>
      <c r="G91" s="18">
        <v>22.862835451865926</v>
      </c>
      <c r="H91" s="18">
        <v>163</v>
      </c>
      <c r="I91" s="19">
        <v>14.863060033360075</v>
      </c>
      <c r="J91" s="19">
        <v>12.742422340360257</v>
      </c>
      <c r="K91" s="19">
        <v>13.960664727071267</v>
      </c>
      <c r="L91" s="19">
        <v>8.90217072479466</v>
      </c>
      <c r="M91" s="21">
        <v>0.8478964401294499</v>
      </c>
    </row>
    <row r="92" spans="1:13" ht="15">
      <c r="A92" s="27" t="str">
        <f>A91</f>
        <v>Popayán</v>
      </c>
      <c r="B92" s="27" t="s">
        <v>686</v>
      </c>
      <c r="C92" s="18">
        <v>12.2</v>
      </c>
      <c r="D92" s="18">
        <v>315</v>
      </c>
      <c r="E92" s="18">
        <v>28.673267737214545</v>
      </c>
      <c r="F92" s="18">
        <v>233</v>
      </c>
      <c r="G92" s="18">
        <v>21.136675932411237</v>
      </c>
      <c r="H92" s="18">
        <v>176</v>
      </c>
      <c r="I92" s="19">
        <v>16.49916996314449</v>
      </c>
      <c r="J92" s="19">
        <v>12.17409777407006</v>
      </c>
      <c r="K92" s="19">
        <v>11.943653375313215</v>
      </c>
      <c r="L92" s="19">
        <v>9.193022557098026</v>
      </c>
      <c r="M92" s="21">
        <v>0.7396825396825397</v>
      </c>
    </row>
    <row r="93" spans="1:13" ht="15">
      <c r="A93" s="22" t="s">
        <v>147</v>
      </c>
      <c r="B93" s="25"/>
      <c r="C93" s="23"/>
      <c r="D93" s="23">
        <v>624</v>
      </c>
      <c r="E93" s="23">
        <v>56.27875011093487</v>
      </c>
      <c r="F93" s="23">
        <v>495</v>
      </c>
      <c r="G93" s="23">
        <v>43.99951138427717</v>
      </c>
      <c r="H93" s="23">
        <v>339</v>
      </c>
      <c r="I93" s="24">
        <v>31.362229996504563</v>
      </c>
      <c r="J93" s="24">
        <v>24.916520114430316</v>
      </c>
      <c r="K93" s="24">
        <v>25.90431810238448</v>
      </c>
      <c r="L93" s="24">
        <v>18.095193281892684</v>
      </c>
      <c r="M93" s="26">
        <v>0.7932692307692307</v>
      </c>
    </row>
    <row r="94" spans="1:13" ht="15">
      <c r="A94" s="17" t="s">
        <v>397</v>
      </c>
      <c r="B94" s="27" t="s">
        <v>687</v>
      </c>
      <c r="C94" s="18">
        <v>12.2</v>
      </c>
      <c r="D94" s="18">
        <v>1313</v>
      </c>
      <c r="E94" s="18">
        <v>109.19093217420368</v>
      </c>
      <c r="F94" s="18">
        <v>201</v>
      </c>
      <c r="G94" s="18">
        <v>19.365475304879403</v>
      </c>
      <c r="H94" s="18">
        <v>790</v>
      </c>
      <c r="I94" s="19">
        <v>102.21491623130969</v>
      </c>
      <c r="J94" s="19">
        <v>6.976015942894009</v>
      </c>
      <c r="K94" s="19">
        <v>14.739785163980455</v>
      </c>
      <c r="L94" s="19">
        <v>4.625690140898949</v>
      </c>
      <c r="M94" s="21">
        <v>0.15308453922315307</v>
      </c>
    </row>
    <row r="95" spans="1:13" ht="15">
      <c r="A95" s="22" t="s">
        <v>401</v>
      </c>
      <c r="B95" s="25"/>
      <c r="C95" s="23"/>
      <c r="D95" s="23">
        <v>1313</v>
      </c>
      <c r="E95" s="23">
        <v>109.19093217420368</v>
      </c>
      <c r="F95" s="23">
        <v>201</v>
      </c>
      <c r="G95" s="23">
        <v>19.365475304879403</v>
      </c>
      <c r="H95" s="23">
        <v>790</v>
      </c>
      <c r="I95" s="24">
        <v>102.21491623130969</v>
      </c>
      <c r="J95" s="24">
        <v>6.976015942894009</v>
      </c>
      <c r="K95" s="24">
        <v>14.739785163980455</v>
      </c>
      <c r="L95" s="24">
        <v>4.625690140898949</v>
      </c>
      <c r="M95" s="26">
        <v>0.15308453922315307</v>
      </c>
    </row>
    <row r="96" spans="1:13" ht="15">
      <c r="A96" s="17" t="s">
        <v>148</v>
      </c>
      <c r="B96" s="27" t="s">
        <v>688</v>
      </c>
      <c r="C96" s="18">
        <v>9.133333333333333</v>
      </c>
      <c r="D96" s="18">
        <v>66</v>
      </c>
      <c r="E96" s="18">
        <v>7.715102153362711</v>
      </c>
      <c r="F96" s="18">
        <v>42</v>
      </c>
      <c r="G96" s="18">
        <v>4.978474176816104</v>
      </c>
      <c r="H96" s="18">
        <v>269</v>
      </c>
      <c r="I96" s="19">
        <v>7.715102153362711</v>
      </c>
      <c r="J96" s="19"/>
      <c r="K96" s="19">
        <v>4.978474176816104</v>
      </c>
      <c r="L96" s="19"/>
      <c r="M96" s="21">
        <v>0.6363636363636364</v>
      </c>
    </row>
    <row r="97" spans="1:13" ht="15">
      <c r="A97" s="22" t="s">
        <v>151</v>
      </c>
      <c r="B97" s="25"/>
      <c r="C97" s="23"/>
      <c r="D97" s="23">
        <v>66</v>
      </c>
      <c r="E97" s="23">
        <v>7.715102153362711</v>
      </c>
      <c r="F97" s="23">
        <v>42</v>
      </c>
      <c r="G97" s="23">
        <v>4.978474176816104</v>
      </c>
      <c r="H97" s="23">
        <v>269</v>
      </c>
      <c r="I97" s="24">
        <v>7.715102153362711</v>
      </c>
      <c r="J97" s="24"/>
      <c r="K97" s="24">
        <v>4.978474176816104</v>
      </c>
      <c r="L97" s="24"/>
      <c r="M97" s="26">
        <v>0.6363636363636364</v>
      </c>
    </row>
    <row r="98" spans="1:13" ht="15">
      <c r="A98" s="17" t="s">
        <v>404</v>
      </c>
      <c r="B98" s="27" t="s">
        <v>689</v>
      </c>
      <c r="C98" s="18">
        <v>12.166666666666666</v>
      </c>
      <c r="D98" s="18">
        <v>91</v>
      </c>
      <c r="E98" s="18">
        <v>9.096754331052212</v>
      </c>
      <c r="F98" s="18">
        <v>74</v>
      </c>
      <c r="G98" s="18">
        <v>7.315529156866334</v>
      </c>
      <c r="H98" s="18">
        <v>38</v>
      </c>
      <c r="I98" s="19">
        <v>2.4656108519935254</v>
      </c>
      <c r="J98" s="19">
        <v>6.631143479058687</v>
      </c>
      <c r="K98" s="19">
        <v>1.753330431683908</v>
      </c>
      <c r="L98" s="19">
        <v>5.5621987251824265</v>
      </c>
      <c r="M98" s="21">
        <v>0.8131868131868132</v>
      </c>
    </row>
    <row r="99" spans="1:13" ht="15">
      <c r="A99" s="22" t="s">
        <v>407</v>
      </c>
      <c r="B99" s="25"/>
      <c r="C99" s="23"/>
      <c r="D99" s="23">
        <v>91</v>
      </c>
      <c r="E99" s="23">
        <v>9.096754331052212</v>
      </c>
      <c r="F99" s="23">
        <v>74</v>
      </c>
      <c r="G99" s="23">
        <v>7.315529156866334</v>
      </c>
      <c r="H99" s="23">
        <v>38</v>
      </c>
      <c r="I99" s="24">
        <v>2.4656108519935254</v>
      </c>
      <c r="J99" s="24">
        <v>6.631143479058687</v>
      </c>
      <c r="K99" s="24">
        <v>1.753330431683908</v>
      </c>
      <c r="L99" s="24">
        <v>5.5621987251824265</v>
      </c>
      <c r="M99" s="26">
        <v>0.8131868131868132</v>
      </c>
    </row>
    <row r="100" spans="1:13" ht="15">
      <c r="A100" s="17" t="s">
        <v>157</v>
      </c>
      <c r="B100" s="27" t="s">
        <v>690</v>
      </c>
      <c r="C100" s="18">
        <v>3.033333333333333</v>
      </c>
      <c r="D100" s="18">
        <v>0</v>
      </c>
      <c r="E100" s="18">
        <v>0</v>
      </c>
      <c r="F100" s="18">
        <v>21</v>
      </c>
      <c r="G100" s="18">
        <v>6.923076923076923</v>
      </c>
      <c r="H100" s="18">
        <v>383</v>
      </c>
      <c r="I100" s="19">
        <v>0</v>
      </c>
      <c r="J100" s="19"/>
      <c r="K100" s="19">
        <v>6.923076923076923</v>
      </c>
      <c r="L100" s="19"/>
      <c r="M100" s="21">
        <v>0</v>
      </c>
    </row>
    <row r="101" spans="1:13" ht="15">
      <c r="A101" s="27" t="str">
        <f>A100</f>
        <v>Santa Marta</v>
      </c>
      <c r="B101" s="27" t="s">
        <v>691</v>
      </c>
      <c r="C101" s="18">
        <v>12.2</v>
      </c>
      <c r="D101" s="18">
        <v>364</v>
      </c>
      <c r="E101" s="18">
        <v>35.97264836558945</v>
      </c>
      <c r="F101" s="18">
        <v>147</v>
      </c>
      <c r="G101" s="18">
        <v>15.956728951560876</v>
      </c>
      <c r="H101" s="18">
        <v>232</v>
      </c>
      <c r="I101" s="19">
        <v>28.78721994611635</v>
      </c>
      <c r="J101" s="19">
        <v>7.185428419473094</v>
      </c>
      <c r="K101" s="19">
        <v>11.436837029893924</v>
      </c>
      <c r="L101" s="19">
        <v>4.519891921666952</v>
      </c>
      <c r="M101" s="21">
        <v>0.40384615384615385</v>
      </c>
    </row>
    <row r="102" spans="1:13" ht="15">
      <c r="A102" s="22" t="s">
        <v>161</v>
      </c>
      <c r="B102" s="25"/>
      <c r="C102" s="23"/>
      <c r="D102" s="23">
        <v>364</v>
      </c>
      <c r="E102" s="23">
        <v>35.97264836558945</v>
      </c>
      <c r="F102" s="23">
        <v>168</v>
      </c>
      <c r="G102" s="23">
        <v>22.879805874637803</v>
      </c>
      <c r="H102" s="23">
        <v>615</v>
      </c>
      <c r="I102" s="24">
        <v>28.78721994611635</v>
      </c>
      <c r="J102" s="24">
        <v>7.185428419473094</v>
      </c>
      <c r="K102" s="24">
        <v>18.35991395297085</v>
      </c>
      <c r="L102" s="24">
        <v>4.519891921666952</v>
      </c>
      <c r="M102" s="26">
        <v>0.46153846153846156</v>
      </c>
    </row>
    <row r="103" spans="1:13" ht="15">
      <c r="A103" s="17" t="s">
        <v>423</v>
      </c>
      <c r="B103" s="27" t="s">
        <v>692</v>
      </c>
      <c r="C103" s="18">
        <v>10.833333333333334</v>
      </c>
      <c r="D103" s="18">
        <v>55</v>
      </c>
      <c r="E103" s="18">
        <v>6.305545144933298</v>
      </c>
      <c r="F103" s="18">
        <v>20</v>
      </c>
      <c r="G103" s="18">
        <v>2.576312361226776</v>
      </c>
      <c r="H103" s="18">
        <v>29</v>
      </c>
      <c r="I103" s="19">
        <v>5.030203228003196</v>
      </c>
      <c r="J103" s="19">
        <v>1.2753419169301021</v>
      </c>
      <c r="K103" s="19">
        <v>1.674568200706931</v>
      </c>
      <c r="L103" s="19">
        <v>0.9017441605198455</v>
      </c>
      <c r="M103" s="21">
        <v>0.36363636363636365</v>
      </c>
    </row>
    <row r="104" spans="1:13" ht="15">
      <c r="A104" s="22" t="s">
        <v>427</v>
      </c>
      <c r="B104" s="25"/>
      <c r="C104" s="23"/>
      <c r="D104" s="23">
        <v>55</v>
      </c>
      <c r="E104" s="23">
        <v>6.305545144933298</v>
      </c>
      <c r="F104" s="23">
        <v>20</v>
      </c>
      <c r="G104" s="23">
        <v>2.576312361226776</v>
      </c>
      <c r="H104" s="23">
        <v>29</v>
      </c>
      <c r="I104" s="24">
        <v>5.030203228003196</v>
      </c>
      <c r="J104" s="24">
        <v>1.2753419169301021</v>
      </c>
      <c r="K104" s="24">
        <v>1.674568200706931</v>
      </c>
      <c r="L104" s="24">
        <v>0.9017441605198455</v>
      </c>
      <c r="M104" s="26">
        <v>0.36363636363636365</v>
      </c>
    </row>
    <row r="105" spans="1:13" ht="15">
      <c r="A105" s="17" t="s">
        <v>162</v>
      </c>
      <c r="B105" s="27" t="s">
        <v>693</v>
      </c>
      <c r="C105" s="18">
        <v>12.2</v>
      </c>
      <c r="D105" s="18">
        <v>197</v>
      </c>
      <c r="E105" s="18">
        <v>17.511015191685136</v>
      </c>
      <c r="F105" s="18">
        <v>126</v>
      </c>
      <c r="G105" s="18">
        <v>10.711788749721022</v>
      </c>
      <c r="H105" s="18">
        <v>196</v>
      </c>
      <c r="I105" s="19">
        <v>7.566024104192315</v>
      </c>
      <c r="J105" s="19">
        <v>9.94499108749282</v>
      </c>
      <c r="K105" s="19">
        <v>5.329074204484041</v>
      </c>
      <c r="L105" s="19">
        <v>5.382714545236982</v>
      </c>
      <c r="M105" s="21">
        <v>0.6395939086294417</v>
      </c>
    </row>
    <row r="106" spans="1:13" ht="15">
      <c r="A106" s="22" t="s">
        <v>165</v>
      </c>
      <c r="B106" s="25"/>
      <c r="C106" s="23"/>
      <c r="D106" s="23">
        <v>197</v>
      </c>
      <c r="E106" s="23">
        <v>17.511015191685136</v>
      </c>
      <c r="F106" s="23">
        <v>126</v>
      </c>
      <c r="G106" s="23">
        <v>10.711788749721022</v>
      </c>
      <c r="H106" s="23">
        <v>196</v>
      </c>
      <c r="I106" s="24">
        <v>7.566024104192315</v>
      </c>
      <c r="J106" s="24">
        <v>9.94499108749282</v>
      </c>
      <c r="K106" s="24">
        <v>5.329074204484041</v>
      </c>
      <c r="L106" s="24">
        <v>5.382714545236982</v>
      </c>
      <c r="M106" s="26">
        <v>0.6395939086294417</v>
      </c>
    </row>
    <row r="107" spans="1:13" ht="15">
      <c r="A107" s="17" t="s">
        <v>166</v>
      </c>
      <c r="B107" s="27" t="s">
        <v>694</v>
      </c>
      <c r="C107" s="18">
        <v>12.2</v>
      </c>
      <c r="D107" s="18">
        <v>95</v>
      </c>
      <c r="E107" s="18">
        <v>9.388412308254047</v>
      </c>
      <c r="F107" s="18">
        <v>83</v>
      </c>
      <c r="G107" s="18">
        <v>8.606717311750062</v>
      </c>
      <c r="H107" s="18">
        <v>19</v>
      </c>
      <c r="I107" s="19">
        <v>3.493907027362449</v>
      </c>
      <c r="J107" s="19">
        <v>5.894505280891597</v>
      </c>
      <c r="K107" s="19">
        <v>3.3652768918705838</v>
      </c>
      <c r="L107" s="19">
        <v>5.241440419879479</v>
      </c>
      <c r="M107" s="21">
        <v>0.8736842105263158</v>
      </c>
    </row>
    <row r="108" spans="1:13" ht="15">
      <c r="A108" s="22" t="s">
        <v>171</v>
      </c>
      <c r="B108" s="25"/>
      <c r="C108" s="23">
        <v>12.2</v>
      </c>
      <c r="D108" s="23">
        <v>95</v>
      </c>
      <c r="E108" s="23">
        <v>9.388412308254047</v>
      </c>
      <c r="F108" s="23">
        <v>83</v>
      </c>
      <c r="G108" s="23">
        <v>8.606717311750062</v>
      </c>
      <c r="H108" s="23">
        <v>19</v>
      </c>
      <c r="I108" s="24">
        <v>3.493907027362449</v>
      </c>
      <c r="J108" s="24">
        <v>5.894505280891597</v>
      </c>
      <c r="K108" s="24">
        <v>3.3652768918705838</v>
      </c>
      <c r="L108" s="24">
        <v>5.241440419879479</v>
      </c>
      <c r="M108" s="26">
        <v>0.8736842105263158</v>
      </c>
    </row>
    <row r="109" spans="1:13" ht="15">
      <c r="A109" s="17" t="s">
        <v>172</v>
      </c>
      <c r="B109" s="27" t="s">
        <v>695</v>
      </c>
      <c r="C109" s="18">
        <v>12.2</v>
      </c>
      <c r="D109" s="18">
        <v>993</v>
      </c>
      <c r="E109" s="18">
        <v>86.75858557396944</v>
      </c>
      <c r="F109" s="18">
        <v>232</v>
      </c>
      <c r="G109" s="18">
        <v>24.995692548499104</v>
      </c>
      <c r="H109" s="18">
        <v>1975</v>
      </c>
      <c r="I109" s="19">
        <v>77.28710259804343</v>
      </c>
      <c r="J109" s="19">
        <v>9.471482975926008</v>
      </c>
      <c r="K109" s="19">
        <v>15.908022839598036</v>
      </c>
      <c r="L109" s="19">
        <v>9.087669708901064</v>
      </c>
      <c r="M109" s="21">
        <v>0.23363544813695872</v>
      </c>
    </row>
    <row r="110" spans="1:13" ht="15">
      <c r="A110" s="22" t="s">
        <v>176</v>
      </c>
      <c r="B110" s="25"/>
      <c r="C110" s="23">
        <v>12.2</v>
      </c>
      <c r="D110" s="23">
        <v>993</v>
      </c>
      <c r="E110" s="23">
        <v>86.75858557396944</v>
      </c>
      <c r="F110" s="23">
        <v>232</v>
      </c>
      <c r="G110" s="23">
        <v>24.995692548499104</v>
      </c>
      <c r="H110" s="23">
        <v>1975</v>
      </c>
      <c r="I110" s="24">
        <v>77.28710259804343</v>
      </c>
      <c r="J110" s="24">
        <v>9.471482975926008</v>
      </c>
      <c r="K110" s="24">
        <v>15.908022839598036</v>
      </c>
      <c r="L110" s="24">
        <v>9.087669708901064</v>
      </c>
      <c r="M110" s="26">
        <v>0.23363544813695872</v>
      </c>
    </row>
    <row r="111" spans="1:13" ht="15">
      <c r="A111" s="17" t="s">
        <v>177</v>
      </c>
      <c r="B111" s="27" t="s">
        <v>696</v>
      </c>
      <c r="C111" s="18">
        <v>12.2</v>
      </c>
      <c r="D111" s="18">
        <v>469</v>
      </c>
      <c r="E111" s="18">
        <v>45.10276357812821</v>
      </c>
      <c r="F111" s="18">
        <v>408</v>
      </c>
      <c r="G111" s="18">
        <v>39.3032888817612</v>
      </c>
      <c r="H111" s="18">
        <v>141</v>
      </c>
      <c r="I111" s="19">
        <v>20.72344975053457</v>
      </c>
      <c r="J111" s="19">
        <v>24.379313827593645</v>
      </c>
      <c r="K111" s="19">
        <v>17.949076938741943</v>
      </c>
      <c r="L111" s="19">
        <v>21.354211943019244</v>
      </c>
      <c r="M111" s="21">
        <v>0.8699360341151386</v>
      </c>
    </row>
    <row r="112" spans="1:13" ht="15">
      <c r="A112" s="27" t="str">
        <f>A111</f>
        <v>Villavicencio</v>
      </c>
      <c r="B112" s="27" t="s">
        <v>697</v>
      </c>
      <c r="C112" s="18">
        <v>12.2</v>
      </c>
      <c r="D112" s="18">
        <v>397</v>
      </c>
      <c r="E112" s="18">
        <v>34.7783990946492</v>
      </c>
      <c r="F112" s="18">
        <v>359</v>
      </c>
      <c r="G112" s="18">
        <v>30.524033319797354</v>
      </c>
      <c r="H112" s="18">
        <v>73</v>
      </c>
      <c r="I112" s="19">
        <v>13.739742334393785</v>
      </c>
      <c r="J112" s="19">
        <v>21.038656760255417</v>
      </c>
      <c r="K112" s="19">
        <v>11.94439512862392</v>
      </c>
      <c r="L112" s="19">
        <v>18.579638191173434</v>
      </c>
      <c r="M112" s="21">
        <v>0.9042821158690176</v>
      </c>
    </row>
    <row r="113" spans="1:13" ht="15">
      <c r="A113" s="27" t="str">
        <f>A112</f>
        <v>Villavicencio</v>
      </c>
      <c r="B113" s="27" t="s">
        <v>698</v>
      </c>
      <c r="C113" s="18">
        <v>9.133333333333333</v>
      </c>
      <c r="D113" s="18">
        <v>305</v>
      </c>
      <c r="E113" s="18">
        <v>35.239417950774225</v>
      </c>
      <c r="F113" s="18">
        <v>229</v>
      </c>
      <c r="G113" s="18">
        <v>25.51275695705515</v>
      </c>
      <c r="H113" s="18">
        <v>210</v>
      </c>
      <c r="I113" s="19">
        <v>35.239417950774225</v>
      </c>
      <c r="J113" s="19"/>
      <c r="K113" s="19">
        <v>25.51275695705515</v>
      </c>
      <c r="L113" s="19"/>
      <c r="M113" s="21">
        <v>0.7508196721311475</v>
      </c>
    </row>
    <row r="114" spans="1:13" ht="15">
      <c r="A114" s="27" t="str">
        <f>A113</f>
        <v>Villavicencio</v>
      </c>
      <c r="B114" s="27" t="s">
        <v>699</v>
      </c>
      <c r="C114" s="18">
        <v>12.2</v>
      </c>
      <c r="D114" s="18">
        <v>394</v>
      </c>
      <c r="E114" s="18">
        <v>36.46115474849804</v>
      </c>
      <c r="F114" s="18">
        <v>379</v>
      </c>
      <c r="G114" s="18">
        <v>35.199005831840935</v>
      </c>
      <c r="H114" s="18">
        <v>106</v>
      </c>
      <c r="I114" s="19">
        <v>11.705817872259534</v>
      </c>
      <c r="J114" s="19">
        <v>24.755336876238516</v>
      </c>
      <c r="K114" s="19">
        <v>11.024757948576658</v>
      </c>
      <c r="L114" s="19">
        <v>24.174247883264275</v>
      </c>
      <c r="M114" s="21">
        <v>0.9619289340101523</v>
      </c>
    </row>
    <row r="115" spans="1:13" ht="15">
      <c r="A115" s="22" t="s">
        <v>181</v>
      </c>
      <c r="B115" s="25"/>
      <c r="C115" s="23"/>
      <c r="D115" s="23">
        <v>1565</v>
      </c>
      <c r="E115" s="23">
        <v>151.5817353720497</v>
      </c>
      <c r="F115" s="23">
        <v>1375</v>
      </c>
      <c r="G115" s="23">
        <v>130.5390849904547</v>
      </c>
      <c r="H115" s="23">
        <v>530</v>
      </c>
      <c r="I115" s="24">
        <v>81.4084279079621</v>
      </c>
      <c r="J115" s="24">
        <v>70.17330746408757</v>
      </c>
      <c r="K115" s="24">
        <v>66.43098697299767</v>
      </c>
      <c r="L115" s="24">
        <v>64.10809801745695</v>
      </c>
      <c r="M115" s="26">
        <v>0.8785942492012779</v>
      </c>
    </row>
    <row r="116" spans="1:13" ht="15">
      <c r="A116" s="17" t="s">
        <v>447</v>
      </c>
      <c r="B116" s="27" t="s">
        <v>700</v>
      </c>
      <c r="C116" s="18">
        <v>9.133333333333333</v>
      </c>
      <c r="D116" s="18">
        <v>217</v>
      </c>
      <c r="E116" s="18">
        <v>25.624369647344402</v>
      </c>
      <c r="F116" s="18">
        <v>73</v>
      </c>
      <c r="G116" s="18">
        <v>8.873728282008766</v>
      </c>
      <c r="H116" s="18">
        <v>319</v>
      </c>
      <c r="I116" s="19">
        <v>14.944962898774076</v>
      </c>
      <c r="J116" s="19">
        <v>10.679406748570324</v>
      </c>
      <c r="K116" s="19">
        <v>3.065693430656934</v>
      </c>
      <c r="L116" s="19">
        <v>5.808034851351832</v>
      </c>
      <c r="M116" s="21">
        <v>0.33640552995391704</v>
      </c>
    </row>
    <row r="117" spans="1:13" ht="15">
      <c r="A117" s="22" t="s">
        <v>451</v>
      </c>
      <c r="B117" s="22"/>
      <c r="C117" s="23"/>
      <c r="D117" s="23">
        <v>217</v>
      </c>
      <c r="E117" s="23">
        <v>25.624369647344402</v>
      </c>
      <c r="F117" s="23">
        <v>73</v>
      </c>
      <c r="G117" s="23">
        <v>8.873728282008766</v>
      </c>
      <c r="H117" s="23">
        <v>319</v>
      </c>
      <c r="I117" s="24">
        <v>14.944962898774076</v>
      </c>
      <c r="J117" s="24">
        <v>10.679406748570324</v>
      </c>
      <c r="K117" s="24">
        <v>3.065693430656934</v>
      </c>
      <c r="L117" s="24">
        <v>5.808034851351832</v>
      </c>
      <c r="M117" s="26">
        <v>0.33640552995391704</v>
      </c>
    </row>
    <row r="118" spans="1:13" ht="15">
      <c r="A118" s="28" t="s">
        <v>182</v>
      </c>
      <c r="B118" s="28"/>
      <c r="C118" s="29"/>
      <c r="D118" s="29">
        <v>21027</v>
      </c>
      <c r="E118" s="29">
        <v>2077.6777783730518</v>
      </c>
      <c r="F118" s="29">
        <v>15394</v>
      </c>
      <c r="G118" s="29">
        <v>1522.844377304189</v>
      </c>
      <c r="H118" s="29">
        <v>12512</v>
      </c>
      <c r="I118" s="29">
        <v>1213.0712457389845</v>
      </c>
      <c r="J118" s="29">
        <v>864.6065326340657</v>
      </c>
      <c r="K118" s="29">
        <v>808.7555418501039</v>
      </c>
      <c r="L118" s="29">
        <v>714.0888354540815</v>
      </c>
      <c r="M118" s="30">
        <v>0.7321063394683026</v>
      </c>
    </row>
    <row r="119" ht="15">
      <c r="A119" s="53" t="s">
        <v>1593</v>
      </c>
    </row>
    <row r="120" ht="15">
      <c r="A120" s="53" t="s">
        <v>1594</v>
      </c>
    </row>
    <row r="121" ht="15">
      <c r="A121" s="53" t="s">
        <v>1592</v>
      </c>
    </row>
  </sheetData>
  <sheetProtection/>
  <mergeCells count="5">
    <mergeCell ref="K12:L12"/>
    <mergeCell ref="I12:J12"/>
    <mergeCell ref="C2:F2"/>
    <mergeCell ref="C3:F3"/>
    <mergeCell ref="A11:M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Oserra</dc:creator>
  <cp:keywords/>
  <dc:description/>
  <cp:lastModifiedBy>consejo superior</cp:lastModifiedBy>
  <cp:lastPrinted>2018-01-22T14:57:01Z</cp:lastPrinted>
  <dcterms:created xsi:type="dcterms:W3CDTF">2017-03-07T15:20:57Z</dcterms:created>
  <dcterms:modified xsi:type="dcterms:W3CDTF">2018-01-22T15:03:39Z</dcterms:modified>
  <cp:category/>
  <cp:version/>
  <cp:contentType/>
  <cp:contentStatus/>
</cp:coreProperties>
</file>