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TRIBUNAL SUPERIOR" sheetId="1" r:id="rId1"/>
    <sheet name="JUZGADO CIRCUITO" sheetId="2" r:id="rId2"/>
    <sheet name="PROMISCUOS DE FAMILIA" sheetId="3" r:id="rId3"/>
  </sheets>
  <definedNames>
    <definedName name="_xlnm.Print_Titles" localSheetId="1">'JUZGADO CIRCUITO'!$1:$13</definedName>
    <definedName name="_xlnm.Print_Titles" localSheetId="2">'PROMISCUOS DE FAMILIA'!$1:$12</definedName>
  </definedNames>
  <calcPr fullCalcOnLoad="1"/>
</workbook>
</file>

<file path=xl/sharedStrings.xml><?xml version="1.0" encoding="utf-8"?>
<sst xmlns="http://schemas.openxmlformats.org/spreadsheetml/2006/main" count="552" uniqueCount="455">
  <si>
    <t>DISTRITO</t>
  </si>
  <si>
    <t>NOMBRE DEL DESPACHO</t>
  </si>
  <si>
    <t>Bogotá</t>
  </si>
  <si>
    <t>Despacho 001 de la Sala Familia del Tribunal Superior de Bogotá</t>
  </si>
  <si>
    <t>Despacho 002 de la Sala Familia del Tribunal Superior de Bogotá</t>
  </si>
  <si>
    <t>Despacho 003 de la Sala Familia del Tribunal Superior de Bogotá</t>
  </si>
  <si>
    <t>Despacho 004 de la Sala Familia del Tribunal Superior de Bogotá</t>
  </si>
  <si>
    <t>Despacho 005 de la Sala Familia del Tribunal Superior de Bogotá</t>
  </si>
  <si>
    <t>Despacho 006 de la Sala Familia del Tribunal Superior de Bogotá</t>
  </si>
  <si>
    <t>Total Bogotá</t>
  </si>
  <si>
    <t>Cali</t>
  </si>
  <si>
    <t>Despacho 001 de la Sala Familia del Tribunal Superior de Cali</t>
  </si>
  <si>
    <t>Despacho 002 de la Sala Familia del Tribunal Superior de Cali</t>
  </si>
  <si>
    <t>Despacho 003 de la Sala Familia del Tribunal Superior de Cali</t>
  </si>
  <si>
    <t>Despacho 005 de la Sala Familia del Tribunal Superior de Cali</t>
  </si>
  <si>
    <t>Total Cali</t>
  </si>
  <si>
    <t>Medellín</t>
  </si>
  <si>
    <t>Despacho 001 de la Sala Familia del Tribunal Superior de Medellín</t>
  </si>
  <si>
    <t>Despacho 002 de la Sala Familia del Tribunal Superior de Medellín</t>
  </si>
  <si>
    <t>Despacho 003 de la Sala Familia del Tribunal Superior de Medellín</t>
  </si>
  <si>
    <t>Despacho 004 de la Sala Familia del Tribunal Superior de Medellín</t>
  </si>
  <si>
    <t>Despacho 005 de la Sala Familia del Tribunal Superior de Medellín</t>
  </si>
  <si>
    <t>Total Medellín</t>
  </si>
  <si>
    <t>Total general</t>
  </si>
  <si>
    <t>Proceso</t>
  </si>
  <si>
    <t>Tutelas e Impugnaciones</t>
  </si>
  <si>
    <t>ÍNDICE DE EVACUACIÓN PARCIAL EFECTIVO</t>
  </si>
  <si>
    <t xml:space="preserve"> Meses reportados</t>
  </si>
  <si>
    <t>INGRESOS EFECTIVOS</t>
  </si>
  <si>
    <t xml:space="preserve">PROMEDIO MENSUAL DE INGRESOS EFECTIVOS </t>
  </si>
  <si>
    <t>EGRESOS EFECTIVOS</t>
  </si>
  <si>
    <t xml:space="preserve">PROMEDIO MENSUAL DE EGRESOS EFECTIVOS </t>
  </si>
  <si>
    <t xml:space="preserve"> TOTAL INVENTARIO FINAL</t>
  </si>
  <si>
    <t xml:space="preserve"> PROMEDIO MENSUAL DE INGRESOS EFECTIVOS </t>
  </si>
  <si>
    <t xml:space="preserve"> PROMEDIO MENSUAL DE EGRESOS EFECTIVOS </t>
  </si>
  <si>
    <t>Consejo Superior de la Judicatura</t>
  </si>
  <si>
    <t>Unidad de Desarrollo y Análisis Estadístico</t>
  </si>
  <si>
    <t>JURISDICCIÓN: ORDINARIA</t>
  </si>
  <si>
    <r>
      <t xml:space="preserve">ESPECIALIDAD: </t>
    </r>
    <r>
      <rPr>
        <b/>
        <sz val="14"/>
        <color indexed="8"/>
        <rFont val="Arial"/>
        <family val="2"/>
      </rPr>
      <t xml:space="preserve">FAMILIA </t>
    </r>
  </si>
  <si>
    <r>
      <t xml:space="preserve">COMPETENCIA: </t>
    </r>
    <r>
      <rPr>
        <b/>
        <sz val="14"/>
        <color indexed="8"/>
        <rFont val="Arial"/>
        <family val="2"/>
      </rPr>
      <t>TRIBUNAL SUPERIOR</t>
    </r>
  </si>
  <si>
    <t>DESAGREGADO DESPACHO A DESPACHO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</si>
  <si>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</si>
  <si>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ESTADÍSTICAS DE MOVIMIENTO DE PROCESOS AÑO 2016 - ENERO A DICIEMBRE</t>
  </si>
  <si>
    <t>Armenia</t>
  </si>
  <si>
    <t>Juzgado 001 Familia de Armenia</t>
  </si>
  <si>
    <t>Juzgado 002 Familia de Armenia</t>
  </si>
  <si>
    <t>Juzgado 003 Familia de Armenia</t>
  </si>
  <si>
    <t>Juzgado 004 Familia de Armenia</t>
  </si>
  <si>
    <t>Juzgado 001 Familia de Calarcá</t>
  </si>
  <si>
    <t>Total Armenia</t>
  </si>
  <si>
    <t>Barranquilla</t>
  </si>
  <si>
    <t>Juzgado 001 Familia de Barranquilla</t>
  </si>
  <si>
    <t>Juzgado 002 Familia de Barranquilla</t>
  </si>
  <si>
    <t>Juzgado 003 Familia de Barranquilla</t>
  </si>
  <si>
    <t>Juzgado 005 Familia de Barranquilla</t>
  </si>
  <si>
    <t>Juzgado 006 Familia de Barranquilla</t>
  </si>
  <si>
    <t>Juzgado 007 Familia de Barranquilla</t>
  </si>
  <si>
    <t>Juzgado 008 Familia de Barranquilla</t>
  </si>
  <si>
    <t>Juzgado 009 Familia de Barranquilla</t>
  </si>
  <si>
    <t>Total Barranquilla</t>
  </si>
  <si>
    <t>Juzgado 001 Familia de Bogotá</t>
  </si>
  <si>
    <t>Juzgado 002 Familia de Bogotá</t>
  </si>
  <si>
    <t>Juzgado 003 Familia de Bogotá</t>
  </si>
  <si>
    <t>Juzgado 004 Familia de Bogotá</t>
  </si>
  <si>
    <t>Juzgado 005 Familia de Bogotá</t>
  </si>
  <si>
    <t>Juzgado 006 Familia de Bogotá</t>
  </si>
  <si>
    <t>Juzgado 007 Familia de Bogotá</t>
  </si>
  <si>
    <t>Juzgado 008 Familia de Bogotá</t>
  </si>
  <si>
    <t>Juzgado 009 Familia de Bogotá</t>
  </si>
  <si>
    <t>Juzgado 010 Familia de Bogotá</t>
  </si>
  <si>
    <t>Juzgado 011 Familia de Bogotá</t>
  </si>
  <si>
    <t>Juzgado 012 Familia de Bogotá</t>
  </si>
  <si>
    <t>Juzgado 013 Familia de Bogotá</t>
  </si>
  <si>
    <t>Juzgado 014 Familia de Bogotá</t>
  </si>
  <si>
    <t>Juzgado 015 Familia de Bogotá</t>
  </si>
  <si>
    <t>Juzgado 016 Familia de Bogotá</t>
  </si>
  <si>
    <t>Juzgado 017 Familia de Bogotá</t>
  </si>
  <si>
    <t>Juzgado 018 Familia de Bogotá</t>
  </si>
  <si>
    <t>Juzgado 019 Familia de Bogotá</t>
  </si>
  <si>
    <t>Juzgado 020 Familia de Bogotá</t>
  </si>
  <si>
    <t>Juzgado 021 Familia de Bogotá</t>
  </si>
  <si>
    <t>Juzgado 022 Familia de Bogotá</t>
  </si>
  <si>
    <t>Juzgado 023 Familia de Bogotá</t>
  </si>
  <si>
    <t>Juzgado 024 Familia de Bogotá</t>
  </si>
  <si>
    <t>Juzgado 025 Familia de Bogotá</t>
  </si>
  <si>
    <t>Juzgado 026 Familia de Bogotá</t>
  </si>
  <si>
    <t>Juzgado 027 Familia de Bogotá</t>
  </si>
  <si>
    <t>Juzgado 028 Familia de Bogotá</t>
  </si>
  <si>
    <t>Juzgado 029 Familia de Bogotá</t>
  </si>
  <si>
    <t>Juzgado 030 Familia de Bogotá</t>
  </si>
  <si>
    <t>Juzgado 031 Familia de Bogotá</t>
  </si>
  <si>
    <t>Juzgado 032 Familia de Bogotá</t>
  </si>
  <si>
    <t>Bucaramanga</t>
  </si>
  <si>
    <t>Juzgado 001 Familia de Bucaramanga</t>
  </si>
  <si>
    <t>Juzgado 002 Familia de Bucaramanga</t>
  </si>
  <si>
    <t>Juzgado 003 Familia de Bucaramanga</t>
  </si>
  <si>
    <t>Juzgado 004 Familia de Bucaramanga</t>
  </si>
  <si>
    <t>Juzgado 005 Familia de Bucaramanga</t>
  </si>
  <si>
    <t>Juzgado 006 Familia de Bucaramanga</t>
  </si>
  <si>
    <t>Juzgado 007 Familia de Bucaramanga</t>
  </si>
  <si>
    <t>Juzgado 008 Familia de Bucaramanga</t>
  </si>
  <si>
    <t>Total Bucaramanga</t>
  </si>
  <si>
    <t>Buga</t>
  </si>
  <si>
    <t>Juzgado 001 Familia de Buenaventura</t>
  </si>
  <si>
    <t>Juzgado 002 Familia de Buenaventura</t>
  </si>
  <si>
    <t>Juzgado 001 Familia de Buga</t>
  </si>
  <si>
    <t>Juzgado 002 Familia de Buga</t>
  </si>
  <si>
    <t>Juzgado 001 Familia de Cartago</t>
  </si>
  <si>
    <t>Juzgado 002 Familia de Cartago</t>
  </si>
  <si>
    <t>Juzgado 001 Familia de Palmira</t>
  </si>
  <si>
    <t>Juzgado 002 Familia de Palmira</t>
  </si>
  <si>
    <t>Juzgado 003 Familia de Palmira</t>
  </si>
  <si>
    <t>Juzgado 001 Familia de Tuluá</t>
  </si>
  <si>
    <t>Juzgado 002 Familia de Tuluá</t>
  </si>
  <si>
    <t>Total Buga</t>
  </si>
  <si>
    <t>Juzgado 001 Familia de Cali</t>
  </si>
  <si>
    <t>Juzgado 002 Familia de Cali</t>
  </si>
  <si>
    <t>Juzgado 003 Familia de Cali</t>
  </si>
  <si>
    <t>Juzgado 004 Familia de Cali</t>
  </si>
  <si>
    <t>Juzgado 005 Familia de Cali</t>
  </si>
  <si>
    <t>Juzgado 006 Familia de Cali</t>
  </si>
  <si>
    <t>Juzgado 007 Familia de Cali</t>
  </si>
  <si>
    <t>Juzgado 008 Familia de Cali</t>
  </si>
  <si>
    <t>Juzgado 009 Familia de Cali</t>
  </si>
  <si>
    <t>Juzgado 010 Familia de Cali</t>
  </si>
  <si>
    <t>Juzgado 011 Familia de Cali</t>
  </si>
  <si>
    <t>Juzgado 012 Familia de Cali</t>
  </si>
  <si>
    <t>Juzgado 013 Familia de Cali</t>
  </si>
  <si>
    <t>Juzgado 014 Familia de Cali</t>
  </si>
  <si>
    <t>Cartagena</t>
  </si>
  <si>
    <t>Juzgado 001 Familia de Cartagena</t>
  </si>
  <si>
    <t>Juzgado 002 Familia de Cartagena</t>
  </si>
  <si>
    <t>Juzgado 003 Familia de Cartagena</t>
  </si>
  <si>
    <t>Juzgado 004 Familia de Cartagena</t>
  </si>
  <si>
    <t>Juzgado 005 Familia de Cartagena</t>
  </si>
  <si>
    <t>Juzgado 006 Familia de Cartagena</t>
  </si>
  <si>
    <t>Juzgado 007 Familia de Cartagena</t>
  </si>
  <si>
    <t>Total Cartagena</t>
  </si>
  <si>
    <t>Cúcuta</t>
  </si>
  <si>
    <t>Juzgado 001 Familia de Cúcuta</t>
  </si>
  <si>
    <t>Juzgado 002 Familia de Cúcuta</t>
  </si>
  <si>
    <t>Juzgado 003 Familia de Cúcuta</t>
  </si>
  <si>
    <t>Juzgado 004 Familia de Cúcuta</t>
  </si>
  <si>
    <t>Juzgado 005 Familia de Cúcuta</t>
  </si>
  <si>
    <t>Total Cúcuta</t>
  </si>
  <si>
    <t>Cundinamarca</t>
  </si>
  <si>
    <t>Juzgado 001 Familia de Funza</t>
  </si>
  <si>
    <t>Juzgado 001 Familia de Soacha</t>
  </si>
  <si>
    <t>Total Cundinamarca</t>
  </si>
  <si>
    <t>Ibagué</t>
  </si>
  <si>
    <t>Juzgado 001 Familia de Ibagué</t>
  </si>
  <si>
    <t>Juzgado 002 Familia de Ibagué</t>
  </si>
  <si>
    <t>Juzgado 003 Familia de Ibagué</t>
  </si>
  <si>
    <t>Juzgado 004 Familia de Ibagué</t>
  </si>
  <si>
    <t>Juzgado 005 Familia de Ibagué</t>
  </si>
  <si>
    <t>Juzgado 006 Familia de Ibagué</t>
  </si>
  <si>
    <t>Total Ibagué</t>
  </si>
  <si>
    <t>Manizales</t>
  </si>
  <si>
    <t>Juzgado 001 Familia de Manizales</t>
  </si>
  <si>
    <t>Juzgado 002 Familia de Manizales</t>
  </si>
  <si>
    <t>Juzgado 003 Familia de Manizales</t>
  </si>
  <si>
    <t>Juzgado 004 Familia de Manizales</t>
  </si>
  <si>
    <t>Juzgado 005 Familia de Manizales</t>
  </si>
  <si>
    <t>Juzgado 006 Familia de Manizales</t>
  </si>
  <si>
    <t>Juzgado 007 Familia de Manizales</t>
  </si>
  <si>
    <t>Total Manizales</t>
  </si>
  <si>
    <t>Juzgado 001 Familia de Medellín</t>
  </si>
  <si>
    <t>Juzgado 003 Familia de Medellín</t>
  </si>
  <si>
    <t>Juzgado 006 Familia de Medellín</t>
  </si>
  <si>
    <t>Juzgado 007 Familia de Medellín</t>
  </si>
  <si>
    <t>Juzgado 008 Familia de Medellín</t>
  </si>
  <si>
    <t>Juzgado 009 Familia de Medellín</t>
  </si>
  <si>
    <t>Juzgado 011 Familia de Medellín</t>
  </si>
  <si>
    <t>Juzgado 013 Familia de Medellín</t>
  </si>
  <si>
    <t>Juzgado 015 Familia de Medellín</t>
  </si>
  <si>
    <t>Juzgado 002 Familia de Medellín</t>
  </si>
  <si>
    <t>Juzgado 004 Familia de Medellín</t>
  </si>
  <si>
    <t>Juzgado 005 Familia de Medellín</t>
  </si>
  <si>
    <t>Juzgado 010 Familia de Medellín</t>
  </si>
  <si>
    <t>Juzgado 012 Familia de Medellín</t>
  </si>
  <si>
    <t>Juzgado 014 Familia de Medellín</t>
  </si>
  <si>
    <t>Juzgado 002 Familia de Bello</t>
  </si>
  <si>
    <t>Juzgado 001 Familia de Bello</t>
  </si>
  <si>
    <t>Juzgado 002 Familia de Envigado</t>
  </si>
  <si>
    <t>Juzgado 001 Familia de Envigado</t>
  </si>
  <si>
    <t>Juzgado 001 Familia de Girardota</t>
  </si>
  <si>
    <t>Juzgado 001 Familia de Itagüí</t>
  </si>
  <si>
    <t>Juzgado 002 Familia de Itagüí</t>
  </si>
  <si>
    <t>Montería</t>
  </si>
  <si>
    <t>Juzgado 001 Familia de Montería</t>
  </si>
  <si>
    <t>Juzgado 002 Familia de Montería</t>
  </si>
  <si>
    <t>Juzgado 003 Familia de Montería</t>
  </si>
  <si>
    <t>Total Montería</t>
  </si>
  <si>
    <t>Neiva</t>
  </si>
  <si>
    <t>Juzgado 001 Familia de Neiva</t>
  </si>
  <si>
    <t>Juzgado 002 Familia de Neiva</t>
  </si>
  <si>
    <t>Juzgado 003 Familia de Neiva</t>
  </si>
  <si>
    <t>Juzgado 004 Familia de Neiva</t>
  </si>
  <si>
    <t>Juzgado 005 Familia de Neiva</t>
  </si>
  <si>
    <t>Total Neiva</t>
  </si>
  <si>
    <t>Pasto</t>
  </si>
  <si>
    <t>Juzgado 001 Familia de Pasto</t>
  </si>
  <si>
    <t>Juzgado 002 Familia de Pasto</t>
  </si>
  <si>
    <t>Juzgado 003 Familia de Pasto</t>
  </si>
  <si>
    <t>Juzgado 004 Familia de Pasto</t>
  </si>
  <si>
    <t>Juzgado 005 Familia de Pasto</t>
  </si>
  <si>
    <t>Juzgado 006 Familia de Pasto</t>
  </si>
  <si>
    <t>Total Pasto</t>
  </si>
  <si>
    <t>Pereira</t>
  </si>
  <si>
    <t>Juzgado 001 Familia de Pereira</t>
  </si>
  <si>
    <t>Juzgado 002 Familia de Pereira</t>
  </si>
  <si>
    <t>Juzgado 003 Familia de Pereira</t>
  </si>
  <si>
    <t>Juzgado 004 Familia de Pereira</t>
  </si>
  <si>
    <t>Juzgado 001 Familia de Dosquebradas</t>
  </si>
  <si>
    <t>Total Pereira</t>
  </si>
  <si>
    <t>Popayán</t>
  </si>
  <si>
    <t>Juzgado 001 Familia de Popayán</t>
  </si>
  <si>
    <t>Juzgado 002 Familia de Popayán</t>
  </si>
  <si>
    <t>Juzgado 003 Familia de Popayán</t>
  </si>
  <si>
    <t>Total Popayán</t>
  </si>
  <si>
    <t>Santa Marta</t>
  </si>
  <si>
    <t>Juzgado 001 Familia de Santa Marta</t>
  </si>
  <si>
    <t>Juzgado 002 Familia de Santa Marta</t>
  </si>
  <si>
    <t>Juzgado 003 Familia de Santa Marta</t>
  </si>
  <si>
    <t>Juzgado 004 Familia de Santa Marta</t>
  </si>
  <si>
    <t>Total Santa Marta</t>
  </si>
  <si>
    <t>Tunja</t>
  </si>
  <si>
    <t>Juzgado 001 Familia de Tunja</t>
  </si>
  <si>
    <t>Juzgado 002 Familia de Tunja</t>
  </si>
  <si>
    <t>Juzgado 003 Familia de Tunja</t>
  </si>
  <si>
    <t>Juzgado 001 Familia de Chiquinquirá</t>
  </si>
  <si>
    <t>Total Tunja</t>
  </si>
  <si>
    <t>Valledupar</t>
  </si>
  <si>
    <t>Juzgado 001 Familia de Valledupar</t>
  </si>
  <si>
    <t>Juzgado 002 Familia de Valledupar</t>
  </si>
  <si>
    <t>Juzgado 003 Familia de Valledupar</t>
  </si>
  <si>
    <t>Total Valledupar</t>
  </si>
  <si>
    <t>Villavicencio</t>
  </si>
  <si>
    <t>Juzgado 001 Familia de Villavicencio</t>
  </si>
  <si>
    <t>Juzgado 002 Familia de Villavicencio</t>
  </si>
  <si>
    <t>Juzgado 003 Familia de Villavicencio</t>
  </si>
  <si>
    <t>Juzgado 004 Familia de Villavicencio</t>
  </si>
  <si>
    <t>Total Villavicencio</t>
  </si>
  <si>
    <r>
      <t>COMPETENCIA:</t>
    </r>
    <r>
      <rPr>
        <b/>
        <sz val="14"/>
        <color indexed="8"/>
        <rFont val="Arial"/>
        <family val="2"/>
      </rPr>
      <t xml:space="preserve"> JUZGADOS DE CIRCUITO</t>
    </r>
  </si>
  <si>
    <t>Meses reportados</t>
  </si>
  <si>
    <t xml:space="preserve">EGRESOS EFECTIVOS </t>
  </si>
  <si>
    <t>TOTAL INVENTARIO FINAL</t>
  </si>
  <si>
    <t xml:space="preserve">PROMEDIO MENSUAL DE INGRESOS EFECTIVOS  </t>
  </si>
  <si>
    <t>Fuente: UDAE-SIERJU</t>
  </si>
  <si>
    <t>Corte: 2 de febrero de 2017</t>
  </si>
  <si>
    <t>Periodo: Enero a Diciembre de 2016</t>
  </si>
  <si>
    <r>
      <t xml:space="preserve">ESPECIALIDAD: </t>
    </r>
    <r>
      <rPr>
        <b/>
        <sz val="14"/>
        <color indexed="8"/>
        <rFont val="Arial"/>
        <family val="2"/>
      </rPr>
      <t>PROMISCUOS DE FAMILIA</t>
    </r>
  </si>
  <si>
    <r>
      <t xml:space="preserve">COMPETENCIA: </t>
    </r>
    <r>
      <rPr>
        <b/>
        <sz val="14"/>
        <color indexed="8"/>
        <rFont val="Arial"/>
        <family val="2"/>
      </rPr>
      <t>JUZGADOS CIRCUITO</t>
    </r>
  </si>
  <si>
    <t>PROMEDIO MENSUAL DE INGRESOS EFECTIVOS</t>
  </si>
  <si>
    <t xml:space="preserve">INGRESOS EFECTIVOS </t>
  </si>
  <si>
    <t xml:space="preserve"> PROMEDIO MENSUAL DE INGRESOS EFECTIVOS  </t>
  </si>
  <si>
    <t>ÍNDICE DE EVACUACIÓN PARCIAL EFCTIVO</t>
  </si>
  <si>
    <t>Antioquia</t>
  </si>
  <si>
    <t>Juzgado 001 Promiscuo de Familia del Circuito de Amagá</t>
  </si>
  <si>
    <t>Juzgado 001 Promiscuo de Familia del Circuito de Andes</t>
  </si>
  <si>
    <t>Juzgado 001 Promiscuo de Familia del Circuito de Santa fe de Antioquia</t>
  </si>
  <si>
    <t>Juzgado 001 Promiscuo de Familia del Circuito de Apartadó</t>
  </si>
  <si>
    <t>Juzgado 001 Promiscuo de Familia del Circuito de Bolívar</t>
  </si>
  <si>
    <t>Juzgado 001 Promiscuo de Familia del Circuito de Caucasia</t>
  </si>
  <si>
    <t>Juzgado 001 Promiscuo de Familia del Circuito de Cisneros</t>
  </si>
  <si>
    <t>Juzgado 001 Promiscuo de Familia del Circuito de Concordia</t>
  </si>
  <si>
    <t>Juzgado 001 Promiscuo de Familia del Circuito de El Bagre</t>
  </si>
  <si>
    <t>Juzgado 001 Promiscuo de Familia del Circuito de Fredonia</t>
  </si>
  <si>
    <t>Juzgado 001 Promiscuo de Familia del Circuito de Frontino</t>
  </si>
  <si>
    <t>Juzgado 001 Promiscuo de Familia del Circuito de Ituango</t>
  </si>
  <si>
    <t>Juzgado 001 Promiscuo de Familia del Circuito de Jericó</t>
  </si>
  <si>
    <t>Juzgado 001 Promiscuo de Familia del Circuito de La Ceja</t>
  </si>
  <si>
    <t>Juzgado 001 Promiscuo de Familia del Circuito de Puerto Berrío</t>
  </si>
  <si>
    <t>Juzgado 001 Promiscuo de Familia del Circuito de Rionegro</t>
  </si>
  <si>
    <t>Juzgado 002 Promiscuo de Familia del Circuito de Rionegro</t>
  </si>
  <si>
    <t>Juzgado 001 Promiscuo de Familia del Circuito de Santa Bárbara</t>
  </si>
  <si>
    <t>Juzgado 001 Promiscuo de Familia del Circuito de Santa Rosa de Osos</t>
  </si>
  <si>
    <t>Juzgado 001 Promiscuo de Familia del Circuito de El Santuario</t>
  </si>
  <si>
    <t>Juzgado 001 Promiscuo de Familia del Circuito de Segovia</t>
  </si>
  <si>
    <t>Juzgado 001 Promiscuo de Familia del Circuito de Sonsón</t>
  </si>
  <si>
    <t>Juzgado 001 Promiscuo de Familia del Circuito de Támesis</t>
  </si>
  <si>
    <t>Juzgado 001 Promiscuo de Familia del Circuito de Turbo</t>
  </si>
  <si>
    <t>Juzgado 001 Promiscuo de Familia del Circuito de Urrao</t>
  </si>
  <si>
    <t>Juzgado 001 Promiscuo de Familia del Circuito de Yarumal</t>
  </si>
  <si>
    <t>Juzgado 001 Promiscuo de Familia del Circuito de Yolombó</t>
  </si>
  <si>
    <t>Total Antioquia</t>
  </si>
  <si>
    <t>Arauca</t>
  </si>
  <si>
    <t>Juzgado 001 Promiscuo de Familia del Circuito de Arauca</t>
  </si>
  <si>
    <t>Juzgado 002 Promiscuo de Familia del Circuito de Arauca</t>
  </si>
  <si>
    <t>Juzgado 001 Promiscuo de Familia del Circuito de Saravena</t>
  </si>
  <si>
    <t>Total Arauca</t>
  </si>
  <si>
    <t>Juzgado 001 Promiscuo de Familia del Circuito de Sabanalarga</t>
  </si>
  <si>
    <t>Juzgado 002 Promiscuo de Familia del Circuito de Soledad</t>
  </si>
  <si>
    <t>Juzgado 001 Promiscuo de Familia del Circuito de Barrancabermeja</t>
  </si>
  <si>
    <t>Juzgado 002 Promiscuo de Familia del Circuito de Barrancabermeja</t>
  </si>
  <si>
    <t>Juzgado 003 Promiscuo de Familia del Circuito de Barrancabermeja</t>
  </si>
  <si>
    <t>Juzgado 001 Promiscuo de Familia del Circuito de Málaga</t>
  </si>
  <si>
    <t>Juzgado 001 Promiscuo de Familia del Circuito de Buenaventura</t>
  </si>
  <si>
    <t>Juzgado 002 Promiscuo de Familia del Circuito de Buenaventura</t>
  </si>
  <si>
    <t>Juzgado 001 Promiscuo de Familia del Circuito de Buga</t>
  </si>
  <si>
    <t>Juzgado 002 Promiscuo de Familia del Circuito de Buga</t>
  </si>
  <si>
    <t>Juzgado 001 Promiscuo de Familia del Circuito de Cartago</t>
  </si>
  <si>
    <t>Juzgado 002 Promiscuo de Familia del Circuito de Cartago</t>
  </si>
  <si>
    <t>Juzgado 001 Promiscuo de Familia del Circuito de Palmira</t>
  </si>
  <si>
    <t>Juzgado 003 Promiscuo de Familia del Circuito de Palmira</t>
  </si>
  <si>
    <t>Juzgado 001 Promiscuo de Familia del Circuito de Roldanillo</t>
  </si>
  <si>
    <t>Juzgado 001 Promiscuo de Familia del Circuito de Sevilla</t>
  </si>
  <si>
    <t>Juzgado 001 Promiscuo de Familia del Circuito de Tuluá</t>
  </si>
  <si>
    <t>Juzgado 002 Promiscuo de Familia del Circuito de Tuluá</t>
  </si>
  <si>
    <t>Juzgado 001 Promiscuo de Familia del Circuito de Carmen de Bolívar</t>
  </si>
  <si>
    <t>Juzgado 001 Promiscuo de Familia del Circuito de Magangué</t>
  </si>
  <si>
    <t>Juzgado 001 Promiscuo de Familia del Circuito de Mompós</t>
  </si>
  <si>
    <t>Juzgado 001 Promiscuo de Familia del Circuito de Simití</t>
  </si>
  <si>
    <t>Juzgado 001 Promiscuo de Familia del Circuito de Turbaco</t>
  </si>
  <si>
    <t>Juzgado 001 Promiscuo de Familia del Circuito de Los Patios</t>
  </si>
  <si>
    <t>Juzgado 001 Promiscuo de Familia del Circuito de Ocaña</t>
  </si>
  <si>
    <t>Juzgado 002 Promiscuo de Familia del Circuito de Ocaña</t>
  </si>
  <si>
    <t>Juzgado 001 Promiscuo de Familia del Circuito de Cáqueza</t>
  </si>
  <si>
    <t>Juzgado 001 Promiscuo de Familia del Circuito de Chocontá</t>
  </si>
  <si>
    <t>Juzgado 001 Promiscuo de Familia del Circuito de Facatativá</t>
  </si>
  <si>
    <t>Juzgado 002 Promiscuo de Familia del Circuito de Facatativá</t>
  </si>
  <si>
    <t>Juzgado 001 Promiscuo de Familia del Circuito de Fusagasugá</t>
  </si>
  <si>
    <t>Juzgado 001 Promiscuo de Familia del Circuito de Gachetá</t>
  </si>
  <si>
    <t>Juzgado 001 Promiscuo de Familia del Circuito de Girardot</t>
  </si>
  <si>
    <t>Juzgado 002 Promiscuo de Familia del Circuito de Girardot</t>
  </si>
  <si>
    <t>Juzgado 001 Promiscuo de Familia del Circuito de Guaduas</t>
  </si>
  <si>
    <t>Juzgado 001 Promiscuo de Familia del Circuito de La Mesa</t>
  </si>
  <si>
    <t>Juzgado 001 Promiscuo de Familia del Circuito de La Palma</t>
  </si>
  <si>
    <t>Juzgado 001 Promiscuo de Familia del Circuito de Pacho</t>
  </si>
  <si>
    <t>Juzgado 001 Promiscuo de Familia del Circuito de Ubaté</t>
  </si>
  <si>
    <t>Juzgado 001 Promiscuo de Familia del Circuito de Villeta</t>
  </si>
  <si>
    <t>Juzgado 001 Promiscuo de Familia del Circuito de Zipaquirá</t>
  </si>
  <si>
    <t>Juzgado 002 Promiscuo de Familia del Circuito de Zipaquirá</t>
  </si>
  <si>
    <t>Juzgado 001 Promiscuo de Familia del Circuito de Leticia</t>
  </si>
  <si>
    <t>Florencia</t>
  </si>
  <si>
    <t>Juzgado 001 Promiscuo de Familia del Circuito de Florencia</t>
  </si>
  <si>
    <t>Juzgado 002 Promiscuo de Familia del Circuito de Florencia</t>
  </si>
  <si>
    <t>Juzgado 001 Promiscuo de Familia del Circuito de Belén de Los Andaquíes</t>
  </si>
  <si>
    <t>Juzgado 001 Promiscuo de Familia del Circuito de Puerto Rico</t>
  </si>
  <si>
    <t>Total Florencia</t>
  </si>
  <si>
    <t>Juzgado 001 Promiscuo de Familia del Circuito de Chaparral</t>
  </si>
  <si>
    <t>Juzgado 001 Promiscuo de Familia del Circuito de Espinal</t>
  </si>
  <si>
    <t>Juzgado 002 Promiscuo de Familia del Circuito de Espinal</t>
  </si>
  <si>
    <t>Juzgado 001 Promiscuo de Familia del Circuito de Fresno</t>
  </si>
  <si>
    <t>Juzgado 001 Promiscuo de Familia del Circuito de Guamo</t>
  </si>
  <si>
    <t>Juzgado 001 Promiscuo de Familia del Circuito de Honda</t>
  </si>
  <si>
    <t>Juzgado 001 Promiscuo de Familia del Circuito de Lérida</t>
  </si>
  <si>
    <t>Juzgado 001 Promiscuo de Familia del Circuito de Líbano</t>
  </si>
  <si>
    <t>Juzgado 001 Promiscuo de Familia del Circuito de Melgar</t>
  </si>
  <si>
    <t>Juzgado 001 Promiscuo de Familia del Circuito de Purificación</t>
  </si>
  <si>
    <t>Juzgado 001 Promiscuo de Familia del Circuito de Puerto Boyacá</t>
  </si>
  <si>
    <t>Juzgado 001 Promiscuo de Familia del Circuito de Anserma</t>
  </si>
  <si>
    <t>Juzgado 001 Promiscuo de Familia del Circuito de Chinchiná</t>
  </si>
  <si>
    <t>Juzgado 001 Promiscuo de Familia del Circuito de La Dorada</t>
  </si>
  <si>
    <t>Juzgado 002 Promiscuo de Familia del Circuito de La Dorada</t>
  </si>
  <si>
    <t>Juzgado 001 Promiscuo de Familia del Circuito de Manzanares</t>
  </si>
  <si>
    <t>Juzgado 001 Promiscuo de Familia del Circuito de Riosucio</t>
  </si>
  <si>
    <t>Juzgado 001 Promiscuo de Familia del Circuito de Salamina</t>
  </si>
  <si>
    <t>Mocoa</t>
  </si>
  <si>
    <t>Juzgado 001 Promiscuo de Familia del Circuito de Mocoa</t>
  </si>
  <si>
    <t>Juzgado 001 Promiscuo de Familia del Circuito de Puerto Asís</t>
  </si>
  <si>
    <t>Juzgado 001 Promiscuo de Familia del Circuito de Sibundoy</t>
  </si>
  <si>
    <t>Total Mocoa</t>
  </si>
  <si>
    <t>Juzgado 001 Promiscuo de Familia del Circuito de Cereté</t>
  </si>
  <si>
    <t>Juzgado 001 Promiscuo de Familia del Circuito de Chinú</t>
  </si>
  <si>
    <t>Juzgado 001 Promiscuo de Familia del Circuito de Lorica</t>
  </si>
  <si>
    <t>Juzgado 001 Promiscuo de Familia del Circuito de Montelíbano</t>
  </si>
  <si>
    <t>Juzgado 001 Promiscuo de Familia del Circuito de Planeta Rica</t>
  </si>
  <si>
    <t>Juzgado 001 Promiscuo de Familia del Circuito de Sahagún</t>
  </si>
  <si>
    <t>Juzgado 001 Promiscuo de Familia del Circuito de Garzón</t>
  </si>
  <si>
    <t>Juzgado 002 Promiscuo de Familia del Circuito de Garzón</t>
  </si>
  <si>
    <t>Juzgado 001 Promiscuo de Familia del Circuito de La Plata</t>
  </si>
  <si>
    <t>Juzgado 001 Promiscuo de Familia del Circuito de Pitalito</t>
  </si>
  <si>
    <t>Juzgado 002 Promiscuo de Familia del Circuito de Pitalito</t>
  </si>
  <si>
    <t>Pamplona</t>
  </si>
  <si>
    <t>Juzgado 001 Promiscuo de Familia del Circuito de Pamplona</t>
  </si>
  <si>
    <t>Juzgado 002 Promiscuo de Familia del Circuito de Pamplona</t>
  </si>
  <si>
    <t>Total Pamplona</t>
  </si>
  <si>
    <t>Juzgado 001 Promiscuo de Familia del Circuito de Barbacoas</t>
  </si>
  <si>
    <t>Juzgado 001 Promiscuo de Familia del Circuito de Ipiales</t>
  </si>
  <si>
    <t>Juzgado 001 Promiscuo de Familia del Circuito de La Cruz</t>
  </si>
  <si>
    <t>Juzgado 001 Promiscuo de Familia del Circuito de La Unión</t>
  </si>
  <si>
    <t>Juzgado 001 Promiscuo de Familia del Circuito de Samaniego</t>
  </si>
  <si>
    <t>Juzgado 001 Promiscuo de Familia del Circuito de Tumaco</t>
  </si>
  <si>
    <t>Juzgado 001 Promiscuo de Familia del Circuito de Túquerres</t>
  </si>
  <si>
    <t>Juzgado 001 Promiscuo de Familia del Circuito de Caloto</t>
  </si>
  <si>
    <t>Juzgado 001 Promiscuo de Familia del Circuito de Guapi</t>
  </si>
  <si>
    <t>Juzgado 001 Promiscuo de Familia del Circuito de Patía</t>
  </si>
  <si>
    <t>Juzgado 001 Promiscuo de Familia del Circuito de Puerto Tejada</t>
  </si>
  <si>
    <t>Juzgado 001 Promiscuo de Familia del Circuito de Santander de Quilichao</t>
  </si>
  <si>
    <t>Juzgado 002 Promiscuo de Familia del Circuito de Santander de Quilichao</t>
  </si>
  <si>
    <t>Juzgado 001 Promiscuo de Familia del Circuito de Silvia</t>
  </si>
  <si>
    <t>Quibdó</t>
  </si>
  <si>
    <t>Juzgado 001 Promiscuo de Familia del Circuito de Quibdó</t>
  </si>
  <si>
    <t>Juzgado 002 Promiscuo de Familia del Circuito de Quibdó</t>
  </si>
  <si>
    <t>Juzgado 001 Promiscuo de Familia del Circuito de Bahía Solano</t>
  </si>
  <si>
    <t>Juzgado 001 Promiscuo de Familia del Circuito de Istmina</t>
  </si>
  <si>
    <t>Total Quibdó</t>
  </si>
  <si>
    <t>Riohacha</t>
  </si>
  <si>
    <t>Juzgado 001 Promiscuo de Familia del Circuito de Riohacha</t>
  </si>
  <si>
    <t>Juzgado 001 Promiscuo de Familia del Circuito de Maicao</t>
  </si>
  <si>
    <t>Juzgado 001 Promiscuo de Familia del Circuito de San Juan del Cesar</t>
  </si>
  <si>
    <t>Total Riohacha</t>
  </si>
  <si>
    <t>San Andrés</t>
  </si>
  <si>
    <t>Juzgado 001 Promiscuo de Familia del Circuito de San Andrés</t>
  </si>
  <si>
    <t>Juzgado 002 Promiscuo de Familia del Circuito de San Andrés</t>
  </si>
  <si>
    <t>Total San Andrés</t>
  </si>
  <si>
    <t>San Gil</t>
  </si>
  <si>
    <t>Juzgado 001 Promiscuo de Familia del Circuito de San Gil</t>
  </si>
  <si>
    <t>Juzgado 002 Promiscuo de Familia del Circuito de San Gil</t>
  </si>
  <si>
    <t>Juzgado 001 Promiscuo de Familia del Circuito de Socorro</t>
  </si>
  <si>
    <t>Juzgado 002 Promiscuo de Familia del Circuito de Socorro</t>
  </si>
  <si>
    <t>Juzgado 001 Promiscuo de Familia del Circuito de Vélez</t>
  </si>
  <si>
    <t>Juzgado 002 Promiscuo de Familia del Circuito de Vélez</t>
  </si>
  <si>
    <t>Total San Gil</t>
  </si>
  <si>
    <t>Juzgado 001 Promiscuo de Familia del Circuito de Ciénaga</t>
  </si>
  <si>
    <t>Juzgado 002 Promiscuo de Familia del Circuito de Ciénaga</t>
  </si>
  <si>
    <t>Juzgado 001 Promiscuo de Familia del Circuito de El Banco</t>
  </si>
  <si>
    <t>Juzgado 001 Promiscuo de Familia del Circuito de Fundación</t>
  </si>
  <si>
    <t>Juzgado 001 Promiscuo de Familia del Circuito de Plato</t>
  </si>
  <si>
    <t>Santa Rosa de Viterbo</t>
  </si>
  <si>
    <t>Juzgado 001 Promiscuo de Familia del Circuito de Duitama</t>
  </si>
  <si>
    <t>Juzgado 002 Promiscuo de Familia del Circuito de Duitama</t>
  </si>
  <si>
    <t>Juzgado 001 Promiscuo de Familia del Circuito de Santa Rosa de Viterbo</t>
  </si>
  <si>
    <t>Juzgado 001 Promiscuo de Familia del Circuito de Soatá</t>
  </si>
  <si>
    <t>Juzgado 001 Promiscuo de Familia del Circuito de Sogamoso</t>
  </si>
  <si>
    <t>Juzgado 002 Promiscuo de Familia del Circuito de Sogamoso</t>
  </si>
  <si>
    <t>Juzgado 003 Promiscuo de Familia del Circuito de Sogamoso</t>
  </si>
  <si>
    <t>Total Santa Rosa de Viterbo</t>
  </si>
  <si>
    <t>Sincelejo</t>
  </si>
  <si>
    <t>Juzgado 001 Promiscuo de Familia del Circuito de Sincelejo</t>
  </si>
  <si>
    <t>Juzgado 002 Promiscuo de Familia del Circuito de Sincelejo</t>
  </si>
  <si>
    <t>Juzgado 001 Promiscuo de Familia del Circuito de Corozal</t>
  </si>
  <si>
    <t>Juzgado 001 Promiscuo de Familia del Circuito de San Marcos</t>
  </si>
  <si>
    <t>Juzgado 001 Promiscuo de Familia del Circuito de Sucre</t>
  </si>
  <si>
    <t>Total Sincelejo</t>
  </si>
  <si>
    <t>Juzgado 001 Promiscuo de Familia del Circuito de Garagoa</t>
  </si>
  <si>
    <t>Juzgado 001 Promiscuo de Familia del Circuito de Miraflores</t>
  </si>
  <si>
    <t>Juzgado 001 Promiscuo de Familia del Circuito de Aguachica</t>
  </si>
  <si>
    <t>Juzgado 001 Promiscuo de Familia del Circuito de Chiriguaná</t>
  </si>
  <si>
    <t>Juzgado 001 Promiscuo de Familia del Circuito de Acacías</t>
  </si>
  <si>
    <t>Juzgado 001 Promiscuo de Familia del Circuito de Granada</t>
  </si>
  <si>
    <t>Juzgado 001 Promiscuo de Familia del Circuito de Puerto López</t>
  </si>
  <si>
    <t>Juzgado 001 Promiscuo de Familia del Circuito de San Martín</t>
  </si>
  <si>
    <t>Juzgado 001 Promiscuo de Familia del Circuito de Puerto Inírida</t>
  </si>
  <si>
    <t>Juzgado 001 Promiscuo de Familia del Circuito de San José del Guaviare</t>
  </si>
  <si>
    <t>Juzgado 001 Promiscuo de Familia del Circuito de Mitú</t>
  </si>
  <si>
    <t>Juzgado 001 Promiscuo de Familia del Circuito de Puerto Carreño</t>
  </si>
  <si>
    <t>Yopal</t>
  </si>
  <si>
    <t>Juzgado 001 Promiscuo de Familia del Circuito de Yopal</t>
  </si>
  <si>
    <t>Juzgado 002 Promiscuo de Familia del Circuito de Yopal</t>
  </si>
  <si>
    <t>Juzgado 001 Promiscuo de Familia del Circuito de Monterrey</t>
  </si>
  <si>
    <t>Juzgado 001 Promiscuo de Familia del Circuito de Orocué</t>
  </si>
  <si>
    <t>Juzgado 001 Promiscuo de Familia del Circuito de Paz de Ariporo</t>
  </si>
  <si>
    <t>Total Yopal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</si>
</sst>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i/>
      <sz val="9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3"/>
      <name val="Arial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9" fontId="0" fillId="0" borderId="10" xfId="53" applyFont="1" applyBorder="1" applyAlignment="1">
      <alignment/>
    </xf>
    <xf numFmtId="0" fontId="42" fillId="34" borderId="10" xfId="0" applyFont="1" applyFill="1" applyBorder="1" applyAlignment="1">
      <alignment/>
    </xf>
    <xf numFmtId="3" fontId="42" fillId="34" borderId="10" xfId="0" applyNumberFormat="1" applyFont="1" applyFill="1" applyBorder="1" applyAlignment="1">
      <alignment/>
    </xf>
    <xf numFmtId="3" fontId="42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9" fontId="42" fillId="34" borderId="10" xfId="53" applyFont="1" applyFill="1" applyBorder="1" applyAlignment="1">
      <alignment/>
    </xf>
    <xf numFmtId="0" fontId="42" fillId="36" borderId="10" xfId="0" applyFont="1" applyFill="1" applyBorder="1" applyAlignment="1">
      <alignment/>
    </xf>
    <xf numFmtId="3" fontId="42" fillId="36" borderId="10" xfId="0" applyNumberFormat="1" applyFont="1" applyFill="1" applyBorder="1" applyAlignment="1">
      <alignment/>
    </xf>
    <xf numFmtId="9" fontId="42" fillId="37" borderId="10" xfId="53" applyFont="1" applyFill="1" applyBorder="1" applyAlignment="1">
      <alignment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43" fillId="38" borderId="0" xfId="0" applyFont="1" applyFill="1" applyAlignment="1">
      <alignment/>
    </xf>
    <xf numFmtId="0" fontId="44" fillId="38" borderId="0" xfId="0" applyFont="1" applyFill="1" applyAlignment="1">
      <alignment vertical="center"/>
    </xf>
    <xf numFmtId="0" fontId="3" fillId="38" borderId="0" xfId="0" applyFont="1" applyFill="1" applyAlignment="1">
      <alignment/>
    </xf>
    <xf numFmtId="0" fontId="6" fillId="39" borderId="0" xfId="0" applyFont="1" applyFill="1" applyAlignment="1">
      <alignment vertical="center"/>
    </xf>
    <xf numFmtId="0" fontId="0" fillId="0" borderId="10" xfId="0" applyFont="1" applyBorder="1" applyAlignment="1">
      <alignment/>
    </xf>
    <xf numFmtId="0" fontId="45" fillId="38" borderId="0" xfId="0" applyFont="1" applyFill="1" applyAlignment="1">
      <alignment/>
    </xf>
    <xf numFmtId="0" fontId="43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6" fillId="38" borderId="0" xfId="0" applyFont="1" applyFill="1" applyAlignment="1">
      <alignment vertical="center"/>
    </xf>
    <xf numFmtId="0" fontId="46" fillId="0" borderId="0" xfId="0" applyFont="1" applyAlignment="1">
      <alignment/>
    </xf>
    <xf numFmtId="0" fontId="47" fillId="40" borderId="10" xfId="0" applyFont="1" applyFill="1" applyBorder="1" applyAlignment="1">
      <alignment horizontal="center" vertical="center" wrapText="1"/>
    </xf>
    <xf numFmtId="3" fontId="47" fillId="40" borderId="10" xfId="0" applyNumberFormat="1" applyFont="1" applyFill="1" applyBorder="1" applyAlignment="1">
      <alignment horizontal="center" vertical="center" wrapText="1"/>
    </xf>
    <xf numFmtId="3" fontId="47" fillId="41" borderId="10" xfId="0" applyNumberFormat="1" applyFont="1" applyFill="1" applyBorder="1" applyAlignment="1">
      <alignment horizontal="center" vertical="center" wrapText="1"/>
    </xf>
    <xf numFmtId="0" fontId="46" fillId="38" borderId="0" xfId="0" applyFont="1" applyFill="1" applyAlignment="1">
      <alignment/>
    </xf>
    <xf numFmtId="0" fontId="46" fillId="38" borderId="0" xfId="0" applyFont="1" applyFill="1" applyBorder="1" applyAlignment="1">
      <alignment/>
    </xf>
    <xf numFmtId="3" fontId="47" fillId="41" borderId="11" xfId="0" applyNumberFormat="1" applyFont="1" applyFill="1" applyBorder="1" applyAlignment="1">
      <alignment horizontal="center" vertical="center" wrapText="1"/>
    </xf>
    <xf numFmtId="3" fontId="47" fillId="41" borderId="12" xfId="0" applyNumberFormat="1" applyFont="1" applyFill="1" applyBorder="1" applyAlignment="1">
      <alignment horizontal="center" vertical="center" wrapText="1"/>
    </xf>
    <xf numFmtId="0" fontId="4" fillId="38" borderId="0" xfId="0" applyFont="1" applyFill="1" applyAlignment="1">
      <alignment horizontal="center" vertical="center"/>
    </xf>
    <xf numFmtId="0" fontId="4" fillId="38" borderId="0" xfId="51" applyFont="1" applyFill="1" applyAlignment="1">
      <alignment horizontal="center" vertical="center"/>
      <protection/>
    </xf>
    <xf numFmtId="0" fontId="8" fillId="39" borderId="0" xfId="0" applyFont="1" applyFill="1" applyAlignment="1">
      <alignment horizontal="left" vertical="center" wrapText="1"/>
    </xf>
    <xf numFmtId="3" fontId="47" fillId="41" borderId="13" xfId="0" applyNumberFormat="1" applyFont="1" applyFill="1" applyBorder="1" applyAlignment="1">
      <alignment horizontal="center" vertical="center" wrapText="1"/>
    </xf>
    <xf numFmtId="3" fontId="47" fillId="41" borderId="14" xfId="0" applyNumberFormat="1" applyFont="1" applyFill="1" applyBorder="1" applyAlignment="1">
      <alignment horizontal="center" vertical="center" wrapText="1"/>
    </xf>
    <xf numFmtId="0" fontId="8" fillId="38" borderId="0" xfId="0" applyFont="1" applyFill="1" applyAlignment="1">
      <alignment horizontal="left" vertical="center" wrapText="1"/>
    </xf>
    <xf numFmtId="3" fontId="47" fillId="41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95250</xdr:rowOff>
    </xdr:from>
    <xdr:to>
      <xdr:col>1</xdr:col>
      <xdr:colOff>2686050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95250"/>
          <a:ext cx="2695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1</xdr:col>
      <xdr:colOff>1609725</xdr:colOff>
      <xdr:row>4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2162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2190750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743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11.421875" defaultRowHeight="15"/>
  <cols>
    <col min="2" max="2" width="60.140625" style="0" bestFit="1" customWidth="1"/>
    <col min="10" max="10" width="13.140625" style="0" customWidth="1"/>
    <col min="12" max="12" width="12.8515625" style="0" customWidth="1"/>
  </cols>
  <sheetData>
    <row r="1" spans="1:2" ht="15">
      <c r="A1" s="13"/>
      <c r="B1" s="14"/>
    </row>
    <row r="2" spans="1:6" ht="15">
      <c r="A2" s="15"/>
      <c r="B2" s="16"/>
      <c r="C2" s="35" t="s">
        <v>35</v>
      </c>
      <c r="D2" s="35"/>
      <c r="E2" s="35"/>
      <c r="F2" s="35"/>
    </row>
    <row r="3" spans="1:6" ht="15">
      <c r="A3" s="15"/>
      <c r="B3" s="16"/>
      <c r="C3" s="36" t="s">
        <v>36</v>
      </c>
      <c r="D3" s="36"/>
      <c r="E3" s="36"/>
      <c r="F3" s="36"/>
    </row>
    <row r="4" spans="1:2" ht="15">
      <c r="A4" s="17"/>
      <c r="B4" s="14"/>
    </row>
    <row r="5" spans="1:2" ht="15">
      <c r="A5" s="13"/>
      <c r="B5" s="14"/>
    </row>
    <row r="6" spans="1:2" ht="15">
      <c r="A6" s="18" t="s">
        <v>42</v>
      </c>
      <c r="B6" s="14"/>
    </row>
    <row r="7" spans="1:2" ht="15">
      <c r="A7" s="20" t="s">
        <v>37</v>
      </c>
      <c r="B7" s="14"/>
    </row>
    <row r="8" spans="1:2" ht="18">
      <c r="A8" s="20" t="s">
        <v>38</v>
      </c>
      <c r="B8" s="14"/>
    </row>
    <row r="9" spans="1:2" ht="18">
      <c r="A9" s="20" t="s">
        <v>39</v>
      </c>
      <c r="B9" s="14"/>
    </row>
    <row r="10" spans="1:2" ht="15">
      <c r="A10" s="20" t="s">
        <v>40</v>
      </c>
      <c r="B10" s="14"/>
    </row>
    <row r="11" spans="1:13" ht="48" customHeight="1">
      <c r="A11" s="37" t="s">
        <v>41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9:12" s="27" customFormat="1" ht="35.25" customHeight="1">
      <c r="I12" s="33" t="s">
        <v>33</v>
      </c>
      <c r="J12" s="34"/>
      <c r="K12" s="33" t="s">
        <v>34</v>
      </c>
      <c r="L12" s="34"/>
    </row>
    <row r="13" spans="1:13" s="27" customFormat="1" ht="51">
      <c r="A13" s="28" t="s">
        <v>0</v>
      </c>
      <c r="B13" s="28" t="s">
        <v>1</v>
      </c>
      <c r="C13" s="29" t="s">
        <v>27</v>
      </c>
      <c r="D13" s="29" t="s">
        <v>28</v>
      </c>
      <c r="E13" s="29" t="s">
        <v>29</v>
      </c>
      <c r="F13" s="29" t="s">
        <v>30</v>
      </c>
      <c r="G13" s="29" t="s">
        <v>31</v>
      </c>
      <c r="H13" s="29" t="s">
        <v>32</v>
      </c>
      <c r="I13" s="30" t="s">
        <v>24</v>
      </c>
      <c r="J13" s="30" t="s">
        <v>25</v>
      </c>
      <c r="K13" s="30" t="s">
        <v>24</v>
      </c>
      <c r="L13" s="30" t="s">
        <v>25</v>
      </c>
      <c r="M13" s="29" t="s">
        <v>26</v>
      </c>
    </row>
    <row r="14" spans="1:13" ht="15">
      <c r="A14" s="1" t="s">
        <v>2</v>
      </c>
      <c r="B14" s="21" t="s">
        <v>3</v>
      </c>
      <c r="C14" s="2">
        <v>12.2</v>
      </c>
      <c r="D14" s="2">
        <v>281</v>
      </c>
      <c r="E14" s="2">
        <v>25.320747890740765</v>
      </c>
      <c r="F14" s="2">
        <v>293</v>
      </c>
      <c r="G14" s="2">
        <v>26.358601840070122</v>
      </c>
      <c r="H14" s="2">
        <v>46</v>
      </c>
      <c r="I14" s="3">
        <v>12.649478390461995</v>
      </c>
      <c r="J14" s="3">
        <v>12.67126950027877</v>
      </c>
      <c r="K14" s="3">
        <v>14.80715350223547</v>
      </c>
      <c r="L14" s="3">
        <v>11.551448337834653</v>
      </c>
      <c r="M14" s="4">
        <v>1.0427046263345197</v>
      </c>
    </row>
    <row r="15" spans="1:13" ht="15">
      <c r="A15" s="21" t="s">
        <v>2</v>
      </c>
      <c r="B15" s="21" t="s">
        <v>4</v>
      </c>
      <c r="C15" s="2">
        <v>12.2</v>
      </c>
      <c r="D15" s="2">
        <v>308</v>
      </c>
      <c r="E15" s="2">
        <v>27.898447825800584</v>
      </c>
      <c r="F15" s="2">
        <v>269</v>
      </c>
      <c r="G15" s="2">
        <v>23.605802478525163</v>
      </c>
      <c r="H15" s="2">
        <v>11</v>
      </c>
      <c r="I15" s="3">
        <v>14.971534030687254</v>
      </c>
      <c r="J15" s="3">
        <v>12.926913795113327</v>
      </c>
      <c r="K15" s="3">
        <v>13.493913649393306</v>
      </c>
      <c r="L15" s="3">
        <v>10.11188882913186</v>
      </c>
      <c r="M15" s="4">
        <v>0.8733766233766234</v>
      </c>
    </row>
    <row r="16" spans="1:13" ht="15">
      <c r="A16" s="21" t="s">
        <v>2</v>
      </c>
      <c r="B16" s="21" t="s">
        <v>5</v>
      </c>
      <c r="C16" s="2">
        <v>12.2</v>
      </c>
      <c r="D16" s="2">
        <v>206</v>
      </c>
      <c r="E16" s="2">
        <v>20.341654674619747</v>
      </c>
      <c r="F16" s="2">
        <v>165</v>
      </c>
      <c r="G16" s="2">
        <v>15.240575675215734</v>
      </c>
      <c r="H16" s="2">
        <v>46</v>
      </c>
      <c r="I16" s="3">
        <v>12.309149510503754</v>
      </c>
      <c r="J16" s="3">
        <v>8.032505164116</v>
      </c>
      <c r="K16" s="3">
        <v>11.688861815305152</v>
      </c>
      <c r="L16" s="3">
        <v>3.5517138599105813</v>
      </c>
      <c r="M16" s="4">
        <v>0.8009708737864077</v>
      </c>
    </row>
    <row r="17" spans="1:13" ht="15">
      <c r="A17" s="21" t="s">
        <v>2</v>
      </c>
      <c r="B17" s="21" t="s">
        <v>6</v>
      </c>
      <c r="C17" s="2">
        <v>12.2</v>
      </c>
      <c r="D17" s="2">
        <v>343</v>
      </c>
      <c r="E17" s="2">
        <v>33.496613906192074</v>
      </c>
      <c r="F17" s="2">
        <v>296</v>
      </c>
      <c r="G17" s="2">
        <v>29.125823528771164</v>
      </c>
      <c r="H17" s="2">
        <v>61</v>
      </c>
      <c r="I17" s="3">
        <v>18.035133620400156</v>
      </c>
      <c r="J17" s="3">
        <v>15.461480285791913</v>
      </c>
      <c r="K17" s="3">
        <v>17.475824486910696</v>
      </c>
      <c r="L17" s="3">
        <v>11.64999904186047</v>
      </c>
      <c r="M17" s="4">
        <v>0.8629737609329446</v>
      </c>
    </row>
    <row r="18" spans="1:13" ht="15">
      <c r="A18" s="21" t="s">
        <v>2</v>
      </c>
      <c r="B18" s="21" t="s">
        <v>7</v>
      </c>
      <c r="C18" s="2">
        <v>9.133333333333333</v>
      </c>
      <c r="D18" s="2">
        <v>159</v>
      </c>
      <c r="E18" s="2">
        <v>22.819443330392236</v>
      </c>
      <c r="F18" s="2">
        <v>138</v>
      </c>
      <c r="G18" s="2">
        <v>20.355338092564377</v>
      </c>
      <c r="H18" s="2">
        <v>31</v>
      </c>
      <c r="I18" s="3">
        <v>10.549450549450551</v>
      </c>
      <c r="J18" s="3">
        <v>12.269992780941687</v>
      </c>
      <c r="K18" s="3">
        <v>10.714285714285714</v>
      </c>
      <c r="L18" s="3">
        <v>9.641052378278657</v>
      </c>
      <c r="M18" s="4">
        <v>0.8679245283018868</v>
      </c>
    </row>
    <row r="19" spans="1:13" ht="15">
      <c r="A19" s="21" t="s">
        <v>2</v>
      </c>
      <c r="B19" s="21" t="s">
        <v>8</v>
      </c>
      <c r="C19" s="2">
        <v>12.2</v>
      </c>
      <c r="D19" s="2">
        <v>332</v>
      </c>
      <c r="E19" s="2">
        <v>34.81152133682426</v>
      </c>
      <c r="F19" s="2">
        <v>265</v>
      </c>
      <c r="G19" s="2">
        <v>26.77180759368928</v>
      </c>
      <c r="H19" s="2">
        <v>44</v>
      </c>
      <c r="I19" s="3">
        <v>21.9986915436666</v>
      </c>
      <c r="J19" s="3">
        <v>12.812829793157663</v>
      </c>
      <c r="K19" s="3">
        <v>15.955116088473178</v>
      </c>
      <c r="L19" s="3">
        <v>10.816691505216095</v>
      </c>
      <c r="M19" s="4">
        <v>0.7981927710843374</v>
      </c>
    </row>
    <row r="20" spans="1:13" ht="15">
      <c r="A20" s="5" t="s">
        <v>9</v>
      </c>
      <c r="B20" s="8"/>
      <c r="C20" s="6"/>
      <c r="D20" s="6">
        <v>1629</v>
      </c>
      <c r="E20" s="6">
        <v>164.68842896456965</v>
      </c>
      <c r="F20" s="6">
        <v>1426</v>
      </c>
      <c r="G20" s="6">
        <v>141.45794920883588</v>
      </c>
      <c r="H20" s="6">
        <v>239</v>
      </c>
      <c r="I20" s="7">
        <v>90.51343764517031</v>
      </c>
      <c r="J20" s="7">
        <v>74.17499131939935</v>
      </c>
      <c r="K20" s="7">
        <v>84.13515525660351</v>
      </c>
      <c r="L20" s="7">
        <v>57.32279395223232</v>
      </c>
      <c r="M20" s="9">
        <v>0.8753836709637814</v>
      </c>
    </row>
    <row r="21" spans="1:13" ht="15">
      <c r="A21" s="1" t="s">
        <v>10</v>
      </c>
      <c r="B21" s="21" t="s">
        <v>11</v>
      </c>
      <c r="C21" s="2">
        <v>12.2</v>
      </c>
      <c r="D21" s="2">
        <v>124</v>
      </c>
      <c r="E21" s="2">
        <v>15.088187949345194</v>
      </c>
      <c r="F21" s="2">
        <v>122</v>
      </c>
      <c r="G21" s="2">
        <v>15.41101469767539</v>
      </c>
      <c r="H21" s="2">
        <v>21</v>
      </c>
      <c r="I21" s="3">
        <v>7.956981664539476</v>
      </c>
      <c r="J21" s="3">
        <v>7.131206284805716</v>
      </c>
      <c r="K21" s="3">
        <v>8.607677265328688</v>
      </c>
      <c r="L21" s="3">
        <v>6.803337432346699</v>
      </c>
      <c r="M21" s="4">
        <v>0.9838709677419355</v>
      </c>
    </row>
    <row r="22" spans="1:13" ht="15">
      <c r="A22" s="21" t="s">
        <v>10</v>
      </c>
      <c r="B22" s="21" t="s">
        <v>12</v>
      </c>
      <c r="C22" s="2">
        <v>12.2</v>
      </c>
      <c r="D22" s="2">
        <v>110</v>
      </c>
      <c r="E22" s="2">
        <v>13.367248302422215</v>
      </c>
      <c r="F22" s="2">
        <v>87</v>
      </c>
      <c r="G22" s="2">
        <v>9.234597256726367</v>
      </c>
      <c r="H22" s="2">
        <v>39</v>
      </c>
      <c r="I22" s="3">
        <v>4.881437065103518</v>
      </c>
      <c r="J22" s="3">
        <v>8.485811237318694</v>
      </c>
      <c r="K22" s="3">
        <v>4.1807175946036805</v>
      </c>
      <c r="L22" s="3">
        <v>5.053879662122687</v>
      </c>
      <c r="M22" s="4">
        <v>0.7909090909090909</v>
      </c>
    </row>
    <row r="23" spans="1:13" ht="15">
      <c r="A23" s="21" t="s">
        <v>10</v>
      </c>
      <c r="B23" s="21" t="s">
        <v>13</v>
      </c>
      <c r="C23" s="2">
        <v>12.2</v>
      </c>
      <c r="D23" s="2">
        <v>125</v>
      </c>
      <c r="E23" s="2">
        <v>11.940931392252077</v>
      </c>
      <c r="F23" s="2">
        <v>95</v>
      </c>
      <c r="G23" s="2">
        <v>9.104870336077706</v>
      </c>
      <c r="H23" s="2">
        <v>21</v>
      </c>
      <c r="I23" s="3">
        <v>5.711714707297687</v>
      </c>
      <c r="J23" s="3">
        <v>6.229216684954389</v>
      </c>
      <c r="K23" s="3">
        <v>3.8330372511298685</v>
      </c>
      <c r="L23" s="3">
        <v>5.271833084947839</v>
      </c>
      <c r="M23" s="4">
        <v>0.76</v>
      </c>
    </row>
    <row r="24" spans="1:13" ht="15">
      <c r="A24" s="21" t="s">
        <v>10</v>
      </c>
      <c r="B24" s="21" t="s">
        <v>14</v>
      </c>
      <c r="C24" s="2">
        <v>12.2</v>
      </c>
      <c r="D24" s="2">
        <v>118</v>
      </c>
      <c r="E24" s="2">
        <v>11.200217469343585</v>
      </c>
      <c r="F24" s="2">
        <v>99</v>
      </c>
      <c r="G24" s="2">
        <v>9.458550902250794</v>
      </c>
      <c r="H24" s="2">
        <v>26</v>
      </c>
      <c r="I24" s="3">
        <v>4.672131147540985</v>
      </c>
      <c r="J24" s="3">
        <v>6.528086321802602</v>
      </c>
      <c r="K24" s="3">
        <v>5.331471806881644</v>
      </c>
      <c r="L24" s="3">
        <v>4.127079095369152</v>
      </c>
      <c r="M24" s="4">
        <v>0.8389830508474576</v>
      </c>
    </row>
    <row r="25" spans="1:13" ht="15">
      <c r="A25" s="5" t="s">
        <v>15</v>
      </c>
      <c r="B25" s="8"/>
      <c r="C25" s="6"/>
      <c r="D25" s="6">
        <v>477</v>
      </c>
      <c r="E25" s="6">
        <v>51.59658511336309</v>
      </c>
      <c r="F25" s="6">
        <v>403</v>
      </c>
      <c r="G25" s="6">
        <v>43.20903319273025</v>
      </c>
      <c r="H25" s="6">
        <v>107</v>
      </c>
      <c r="I25" s="7">
        <v>23.222264584481664</v>
      </c>
      <c r="J25" s="7">
        <v>28.374320528881405</v>
      </c>
      <c r="K25" s="7">
        <v>21.952903917943882</v>
      </c>
      <c r="L25" s="7">
        <v>21.256129274786375</v>
      </c>
      <c r="M25" s="9">
        <v>0.8448637316561844</v>
      </c>
    </row>
    <row r="26" spans="1:13" ht="15">
      <c r="A26" s="1" t="s">
        <v>16</v>
      </c>
      <c r="B26" s="21" t="s">
        <v>17</v>
      </c>
      <c r="C26" s="2">
        <v>12.2</v>
      </c>
      <c r="D26" s="2">
        <v>136</v>
      </c>
      <c r="E26" s="2">
        <v>14.240240627792849</v>
      </c>
      <c r="F26" s="2">
        <v>106</v>
      </c>
      <c r="G26" s="2">
        <v>11.48943637536278</v>
      </c>
      <c r="H26" s="2">
        <v>0</v>
      </c>
      <c r="I26" s="3">
        <v>7.352599347211519</v>
      </c>
      <c r="J26" s="3">
        <v>6.887641280581331</v>
      </c>
      <c r="K26" s="3">
        <v>7.334237141187836</v>
      </c>
      <c r="L26" s="3">
        <v>4.155199234174943</v>
      </c>
      <c r="M26" s="4">
        <v>0.7794117647058824</v>
      </c>
    </row>
    <row r="27" spans="1:13" ht="15">
      <c r="A27" s="21" t="s">
        <v>16</v>
      </c>
      <c r="B27" s="21" t="s">
        <v>18</v>
      </c>
      <c r="C27" s="2">
        <v>12.2</v>
      </c>
      <c r="D27" s="2">
        <v>134</v>
      </c>
      <c r="E27" s="2">
        <v>14.158916460339114</v>
      </c>
      <c r="F27" s="2">
        <v>123</v>
      </c>
      <c r="G27" s="2">
        <v>13.869947238042716</v>
      </c>
      <c r="H27" s="2">
        <v>14</v>
      </c>
      <c r="I27" s="3">
        <v>7.270067604277145</v>
      </c>
      <c r="J27" s="3">
        <v>6.888848856061971</v>
      </c>
      <c r="K27" s="3">
        <v>10.425522810011733</v>
      </c>
      <c r="L27" s="3">
        <v>3.4444244280309855</v>
      </c>
      <c r="M27" s="4">
        <v>0.917910447761194</v>
      </c>
    </row>
    <row r="28" spans="1:13" ht="15">
      <c r="A28" s="21" t="s">
        <v>16</v>
      </c>
      <c r="B28" s="21" t="s">
        <v>19</v>
      </c>
      <c r="C28" s="2">
        <v>12.2</v>
      </c>
      <c r="D28" s="2">
        <v>150</v>
      </c>
      <c r="E28" s="2">
        <v>13.782201405152225</v>
      </c>
      <c r="F28" s="2">
        <v>139</v>
      </c>
      <c r="G28" s="2">
        <v>13.157588492636956</v>
      </c>
      <c r="H28" s="2">
        <v>3</v>
      </c>
      <c r="I28" s="3">
        <v>6.237614844172222</v>
      </c>
      <c r="J28" s="3">
        <v>7.544586560980004</v>
      </c>
      <c r="K28" s="3">
        <v>8.073819802310888</v>
      </c>
      <c r="L28" s="3">
        <v>5.0837686903260675</v>
      </c>
      <c r="M28" s="4">
        <v>0.9266666666666666</v>
      </c>
    </row>
    <row r="29" spans="1:13" ht="15">
      <c r="A29" s="21" t="s">
        <v>16</v>
      </c>
      <c r="B29" s="21" t="s">
        <v>20</v>
      </c>
      <c r="C29" s="2">
        <v>12.2</v>
      </c>
      <c r="D29" s="2">
        <v>158</v>
      </c>
      <c r="E29" s="2">
        <v>16.620669355928786</v>
      </c>
      <c r="F29" s="2">
        <v>122</v>
      </c>
      <c r="G29" s="2">
        <v>12.972979625844188</v>
      </c>
      <c r="H29" s="2">
        <v>44</v>
      </c>
      <c r="I29" s="3">
        <v>7.7991860281375445</v>
      </c>
      <c r="J29" s="3">
        <v>8.82148332779124</v>
      </c>
      <c r="K29" s="3">
        <v>7.947624724152862</v>
      </c>
      <c r="L29" s="3">
        <v>5.025354901691324</v>
      </c>
      <c r="M29" s="4">
        <v>0.7721518987341772</v>
      </c>
    </row>
    <row r="30" spans="1:13" ht="15">
      <c r="A30" s="21" t="s">
        <v>16</v>
      </c>
      <c r="B30" s="21" t="s">
        <v>21</v>
      </c>
      <c r="C30" s="2">
        <v>12.2</v>
      </c>
      <c r="D30" s="2">
        <v>159</v>
      </c>
      <c r="E30" s="2">
        <v>19.43609106970673</v>
      </c>
      <c r="F30" s="2">
        <v>148</v>
      </c>
      <c r="G30" s="2">
        <v>18.521664737965317</v>
      </c>
      <c r="H30" s="2">
        <v>7</v>
      </c>
      <c r="I30" s="3">
        <v>11.707193233900863</v>
      </c>
      <c r="J30" s="3">
        <v>7.728897835805869</v>
      </c>
      <c r="K30" s="3">
        <v>12.158887845951801</v>
      </c>
      <c r="L30" s="3">
        <v>6.362776892013512</v>
      </c>
      <c r="M30" s="4">
        <v>0.9308176100628931</v>
      </c>
    </row>
    <row r="31" spans="1:13" ht="15">
      <c r="A31" s="5" t="s">
        <v>22</v>
      </c>
      <c r="B31" s="8"/>
      <c r="C31" s="6"/>
      <c r="D31" s="6">
        <v>737</v>
      </c>
      <c r="E31" s="6">
        <v>78.23811891891972</v>
      </c>
      <c r="F31" s="6">
        <v>638</v>
      </c>
      <c r="G31" s="6">
        <v>70.01161646985199</v>
      </c>
      <c r="H31" s="6">
        <v>68</v>
      </c>
      <c r="I31" s="7">
        <v>40.36666105769929</v>
      </c>
      <c r="J31" s="7">
        <v>37.871457861220414</v>
      </c>
      <c r="K31" s="7">
        <v>45.94009232361512</v>
      </c>
      <c r="L31" s="7">
        <v>24.071524146236833</v>
      </c>
      <c r="M31" s="9">
        <v>0.8656716417910447</v>
      </c>
    </row>
    <row r="32" spans="1:13" ht="15">
      <c r="A32" s="10" t="s">
        <v>23</v>
      </c>
      <c r="B32" s="10"/>
      <c r="C32" s="11"/>
      <c r="D32" s="11">
        <v>2843</v>
      </c>
      <c r="E32" s="11"/>
      <c r="F32" s="11">
        <v>2467</v>
      </c>
      <c r="G32" s="11"/>
      <c r="H32" s="11">
        <v>414</v>
      </c>
      <c r="I32" s="11"/>
      <c r="J32" s="11"/>
      <c r="K32" s="11"/>
      <c r="L32" s="11"/>
      <c r="M32" s="12">
        <v>0.8677453394301794</v>
      </c>
    </row>
    <row r="33" ht="15">
      <c r="A33" s="22" t="s">
        <v>249</v>
      </c>
    </row>
    <row r="34" ht="15">
      <c r="A34" s="22" t="s">
        <v>250</v>
      </c>
    </row>
    <row r="35" ht="15">
      <c r="A35" s="22" t="s">
        <v>248</v>
      </c>
    </row>
  </sheetData>
  <sheetProtection/>
  <mergeCells count="5">
    <mergeCell ref="K12:L12"/>
    <mergeCell ref="I12:J12"/>
    <mergeCell ref="C2:F2"/>
    <mergeCell ref="C3:F3"/>
    <mergeCell ref="A11:M11"/>
  </mergeCells>
  <printOptions/>
  <pageMargins left="0.25" right="0.25" top="0.75" bottom="0.75" header="0.3" footer="0.3"/>
  <pageSetup fitToHeight="0" fitToWidth="1" orientation="landscape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C19" sqref="C19"/>
    </sheetView>
  </sheetViews>
  <sheetFormatPr defaultColWidth="11.421875" defaultRowHeight="15"/>
  <cols>
    <col min="2" max="2" width="34.57421875" style="0" bestFit="1" customWidth="1"/>
    <col min="5" max="5" width="18.421875" style="0" customWidth="1"/>
    <col min="7" max="7" width="19.140625" style="0" customWidth="1"/>
    <col min="10" max="10" width="13.28125" style="0" customWidth="1"/>
    <col min="12" max="12" width="13.8515625" style="0" customWidth="1"/>
    <col min="13" max="13" width="16.57421875" style="0" customWidth="1"/>
  </cols>
  <sheetData>
    <row r="1" spans="1:2" ht="15">
      <c r="A1" s="13"/>
      <c r="B1" s="14"/>
    </row>
    <row r="2" spans="1:6" ht="15">
      <c r="A2" s="15"/>
      <c r="B2" s="16"/>
      <c r="C2" s="35" t="s">
        <v>35</v>
      </c>
      <c r="D2" s="35"/>
      <c r="E2" s="35"/>
      <c r="F2" s="35"/>
    </row>
    <row r="3" spans="1:6" ht="15">
      <c r="A3" s="15"/>
      <c r="B3" s="16"/>
      <c r="C3" s="36" t="s">
        <v>36</v>
      </c>
      <c r="D3" s="36"/>
      <c r="E3" s="36"/>
      <c r="F3" s="36"/>
    </row>
    <row r="4" spans="1:2" ht="15">
      <c r="A4" s="17"/>
      <c r="B4" s="14"/>
    </row>
    <row r="5" spans="1:2" ht="15">
      <c r="A5" s="13"/>
      <c r="B5" s="14"/>
    </row>
    <row r="6" spans="1:2" ht="15">
      <c r="A6" s="18" t="s">
        <v>42</v>
      </c>
      <c r="B6" s="14"/>
    </row>
    <row r="7" spans="1:2" ht="15">
      <c r="A7" s="20" t="s">
        <v>37</v>
      </c>
      <c r="B7" s="14"/>
    </row>
    <row r="8" spans="1:2" ht="18">
      <c r="A8" s="20" t="s">
        <v>38</v>
      </c>
      <c r="B8" s="14"/>
    </row>
    <row r="9" spans="1:2" ht="18">
      <c r="A9" s="20" t="s">
        <v>243</v>
      </c>
      <c r="B9" s="14"/>
    </row>
    <row r="10" spans="1:2" ht="15">
      <c r="A10" s="20" t="s">
        <v>40</v>
      </c>
      <c r="B10" s="14"/>
    </row>
    <row r="11" spans="1:13" ht="45.75" customHeight="1">
      <c r="A11" s="37" t="s">
        <v>41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9:12" s="27" customFormat="1" ht="38.25" customHeight="1">
      <c r="I12" s="38" t="s">
        <v>247</v>
      </c>
      <c r="J12" s="39"/>
      <c r="K12" s="38" t="s">
        <v>31</v>
      </c>
      <c r="L12" s="39"/>
    </row>
    <row r="13" spans="1:13" s="27" customFormat="1" ht="38.25" customHeight="1">
      <c r="A13" s="28" t="s">
        <v>0</v>
      </c>
      <c r="B13" s="28" t="s">
        <v>1</v>
      </c>
      <c r="C13" s="29" t="s">
        <v>244</v>
      </c>
      <c r="D13" s="29" t="s">
        <v>28</v>
      </c>
      <c r="E13" s="29" t="s">
        <v>29</v>
      </c>
      <c r="F13" s="29" t="s">
        <v>245</v>
      </c>
      <c r="G13" s="29" t="s">
        <v>31</v>
      </c>
      <c r="H13" s="29" t="s">
        <v>246</v>
      </c>
      <c r="I13" s="30" t="s">
        <v>24</v>
      </c>
      <c r="J13" s="30" t="s">
        <v>25</v>
      </c>
      <c r="K13" s="30" t="s">
        <v>24</v>
      </c>
      <c r="L13" s="30" t="s">
        <v>25</v>
      </c>
      <c r="M13" s="29" t="s">
        <v>26</v>
      </c>
    </row>
    <row r="14" spans="1:13" ht="15">
      <c r="A14" s="1" t="s">
        <v>43</v>
      </c>
      <c r="B14" s="21" t="s">
        <v>44</v>
      </c>
      <c r="C14" s="2">
        <v>12.2</v>
      </c>
      <c r="D14" s="2">
        <v>509</v>
      </c>
      <c r="E14" s="2">
        <v>43.0946317533131</v>
      </c>
      <c r="F14" s="2">
        <v>409</v>
      </c>
      <c r="G14" s="2">
        <v>34.75990310993303</v>
      </c>
      <c r="H14" s="2">
        <v>105</v>
      </c>
      <c r="I14" s="3">
        <v>32.18758797741687</v>
      </c>
      <c r="J14" s="3">
        <v>10.907043775896236</v>
      </c>
      <c r="K14" s="3">
        <v>24.426629825840077</v>
      </c>
      <c r="L14" s="3">
        <v>10.333273284092959</v>
      </c>
      <c r="M14" s="4">
        <v>0.8035363457760314</v>
      </c>
    </row>
    <row r="15" spans="1:13" ht="15">
      <c r="A15" s="21" t="str">
        <f>A14</f>
        <v>Armenia</v>
      </c>
      <c r="B15" s="21" t="s">
        <v>45</v>
      </c>
      <c r="C15" s="2">
        <v>12.2</v>
      </c>
      <c r="D15" s="2">
        <v>476</v>
      </c>
      <c r="E15" s="2">
        <v>43.17410018911265</v>
      </c>
      <c r="F15" s="2">
        <v>344</v>
      </c>
      <c r="G15" s="2">
        <v>31.742593309012843</v>
      </c>
      <c r="H15" s="2">
        <v>166</v>
      </c>
      <c r="I15" s="3">
        <v>32.663740021950574</v>
      </c>
      <c r="J15" s="3">
        <v>10.510360167162073</v>
      </c>
      <c r="K15" s="3">
        <v>22.70512505151646</v>
      </c>
      <c r="L15" s="3">
        <v>9.03746825749638</v>
      </c>
      <c r="M15" s="4">
        <v>0.7226890756302521</v>
      </c>
    </row>
    <row r="16" spans="1:13" ht="15">
      <c r="A16" s="21" t="str">
        <f>A15</f>
        <v>Armenia</v>
      </c>
      <c r="B16" s="21" t="s">
        <v>46</v>
      </c>
      <c r="C16" s="2">
        <v>12.2</v>
      </c>
      <c r="D16" s="2">
        <v>548</v>
      </c>
      <c r="E16" s="2">
        <v>46.93794196865042</v>
      </c>
      <c r="F16" s="2">
        <v>294</v>
      </c>
      <c r="G16" s="2">
        <v>25.10982407668862</v>
      </c>
      <c r="H16" s="2">
        <v>123</v>
      </c>
      <c r="I16" s="3">
        <v>35.4080541696365</v>
      </c>
      <c r="J16" s="3">
        <v>11.529887799013917</v>
      </c>
      <c r="K16" s="3">
        <v>17.37705897096489</v>
      </c>
      <c r="L16" s="3">
        <v>7.732765105723729</v>
      </c>
      <c r="M16" s="4">
        <v>0.5364963503649635</v>
      </c>
    </row>
    <row r="17" spans="1:13" ht="15">
      <c r="A17" s="21" t="str">
        <f>A16</f>
        <v>Armenia</v>
      </c>
      <c r="B17" s="21" t="s">
        <v>47</v>
      </c>
      <c r="C17" s="2">
        <v>12.2</v>
      </c>
      <c r="D17" s="2">
        <v>500</v>
      </c>
      <c r="E17" s="2">
        <v>43.754318459373316</v>
      </c>
      <c r="F17" s="2">
        <v>378</v>
      </c>
      <c r="G17" s="2">
        <v>36.89518087564557</v>
      </c>
      <c r="H17" s="2">
        <v>280</v>
      </c>
      <c r="I17" s="3">
        <v>31.91060080333067</v>
      </c>
      <c r="J17" s="3">
        <v>11.843717656042653</v>
      </c>
      <c r="K17" s="3">
        <v>25.981126998447028</v>
      </c>
      <c r="L17" s="3">
        <v>10.914053877198546</v>
      </c>
      <c r="M17" s="4">
        <v>0.756</v>
      </c>
    </row>
    <row r="18" spans="1:13" ht="15">
      <c r="A18" s="21" t="str">
        <f>A17</f>
        <v>Armenia</v>
      </c>
      <c r="B18" s="21" t="s">
        <v>48</v>
      </c>
      <c r="C18" s="2">
        <v>12.2</v>
      </c>
      <c r="D18" s="2">
        <v>426</v>
      </c>
      <c r="E18" s="2">
        <v>37.06421002765905</v>
      </c>
      <c r="F18" s="2">
        <v>338</v>
      </c>
      <c r="G18" s="2">
        <v>29.3805086626127</v>
      </c>
      <c r="H18" s="2">
        <v>124</v>
      </c>
      <c r="I18" s="3">
        <v>23.856660271641726</v>
      </c>
      <c r="J18" s="3">
        <v>13.207549756017325</v>
      </c>
      <c r="K18" s="3">
        <v>19.45975407863645</v>
      </c>
      <c r="L18" s="3">
        <v>9.920754583976253</v>
      </c>
      <c r="M18" s="4">
        <v>0.7934272300469484</v>
      </c>
    </row>
    <row r="19" spans="1:13" ht="15">
      <c r="A19" s="5" t="s">
        <v>49</v>
      </c>
      <c r="B19" s="8"/>
      <c r="C19" s="6"/>
      <c r="D19" s="6">
        <v>2459</v>
      </c>
      <c r="E19" s="6">
        <v>214.0252023981086</v>
      </c>
      <c r="F19" s="6">
        <v>1763</v>
      </c>
      <c r="G19" s="6">
        <v>157.88801003389284</v>
      </c>
      <c r="H19" s="6">
        <v>798</v>
      </c>
      <c r="I19" s="7">
        <v>156.02664324397634</v>
      </c>
      <c r="J19" s="7">
        <v>57.99855915413221</v>
      </c>
      <c r="K19" s="7">
        <v>109.94969492540491</v>
      </c>
      <c r="L19" s="7">
        <v>47.93831510848787</v>
      </c>
      <c r="M19" s="9">
        <v>0.7169581130540871</v>
      </c>
    </row>
    <row r="20" spans="1:13" ht="15">
      <c r="A20" s="1" t="s">
        <v>50</v>
      </c>
      <c r="B20" s="21" t="s">
        <v>51</v>
      </c>
      <c r="C20" s="2">
        <v>8.1</v>
      </c>
      <c r="D20" s="2">
        <v>393</v>
      </c>
      <c r="E20" s="2">
        <v>49.31208257437766</v>
      </c>
      <c r="F20" s="2">
        <v>325</v>
      </c>
      <c r="G20" s="2">
        <v>40.876543209876544</v>
      </c>
      <c r="H20" s="2">
        <v>376</v>
      </c>
      <c r="I20" s="3">
        <v>49.31208257437766</v>
      </c>
      <c r="J20" s="3"/>
      <c r="K20" s="3">
        <v>40.876543209876544</v>
      </c>
      <c r="L20" s="3"/>
      <c r="M20" s="4">
        <v>0.8269720101781171</v>
      </c>
    </row>
    <row r="21" spans="1:13" ht="15">
      <c r="A21" s="21" t="str">
        <f aca="true" t="shared" si="0" ref="A21:A27">A20</f>
        <v>Barranquilla</v>
      </c>
      <c r="B21" s="21" t="s">
        <v>52</v>
      </c>
      <c r="C21" s="2">
        <v>11.166666666666666</v>
      </c>
      <c r="D21" s="2">
        <v>549</v>
      </c>
      <c r="E21" s="2">
        <v>51.52611142434656</v>
      </c>
      <c r="F21" s="2">
        <v>399</v>
      </c>
      <c r="G21" s="2">
        <v>38.09327560345102</v>
      </c>
      <c r="H21" s="2">
        <v>322</v>
      </c>
      <c r="I21" s="3">
        <v>51.52611142434656</v>
      </c>
      <c r="J21" s="3"/>
      <c r="K21" s="3">
        <v>38.09327560345102</v>
      </c>
      <c r="L21" s="3"/>
      <c r="M21" s="4">
        <v>0.726775956284153</v>
      </c>
    </row>
    <row r="22" spans="1:13" ht="15">
      <c r="A22" s="21" t="str">
        <f t="shared" si="0"/>
        <v>Barranquilla</v>
      </c>
      <c r="B22" s="21" t="s">
        <v>53</v>
      </c>
      <c r="C22" s="2">
        <v>9.133333333333333</v>
      </c>
      <c r="D22" s="2">
        <v>436</v>
      </c>
      <c r="E22" s="2">
        <v>48.39090580458141</v>
      </c>
      <c r="F22" s="2">
        <v>295</v>
      </c>
      <c r="G22" s="2">
        <v>33.280522589615195</v>
      </c>
      <c r="H22" s="2">
        <v>287</v>
      </c>
      <c r="I22" s="3">
        <v>48.39090580458141</v>
      </c>
      <c r="J22" s="3"/>
      <c r="K22" s="3">
        <v>33.280522589615195</v>
      </c>
      <c r="L22" s="3"/>
      <c r="M22" s="4">
        <v>0.676605504587156</v>
      </c>
    </row>
    <row r="23" spans="1:13" ht="15">
      <c r="A23" s="21" t="str">
        <f t="shared" si="0"/>
        <v>Barranquilla</v>
      </c>
      <c r="B23" s="21" t="s">
        <v>54</v>
      </c>
      <c r="C23" s="2">
        <v>12.2</v>
      </c>
      <c r="D23" s="2">
        <v>57</v>
      </c>
      <c r="E23" s="2">
        <v>7.96584265425799</v>
      </c>
      <c r="F23" s="2">
        <v>195</v>
      </c>
      <c r="G23" s="2">
        <v>18.202743482280034</v>
      </c>
      <c r="H23" s="2">
        <v>148</v>
      </c>
      <c r="I23" s="3">
        <v>0.7341411261582323</v>
      </c>
      <c r="J23" s="3">
        <v>7.231701528099758</v>
      </c>
      <c r="K23" s="3">
        <v>13.275124732715609</v>
      </c>
      <c r="L23" s="3">
        <v>4.927618749564424</v>
      </c>
      <c r="M23" s="4">
        <v>3.4210526315789473</v>
      </c>
    </row>
    <row r="24" spans="1:13" ht="15">
      <c r="A24" s="21" t="str">
        <f t="shared" si="0"/>
        <v>Barranquilla</v>
      </c>
      <c r="B24" s="21" t="s">
        <v>55</v>
      </c>
      <c r="C24" s="2">
        <v>12.166666666666666</v>
      </c>
      <c r="D24" s="2">
        <v>528</v>
      </c>
      <c r="E24" s="2">
        <v>43.59602906106151</v>
      </c>
      <c r="F24" s="2">
        <v>220</v>
      </c>
      <c r="G24" s="2">
        <v>18.885356172306423</v>
      </c>
      <c r="H24" s="2">
        <v>305</v>
      </c>
      <c r="I24" s="3">
        <v>43.59602906106151</v>
      </c>
      <c r="J24" s="3"/>
      <c r="K24" s="3">
        <v>18.885356172306423</v>
      </c>
      <c r="L24" s="3"/>
      <c r="M24" s="4">
        <v>0.4166666666666667</v>
      </c>
    </row>
    <row r="25" spans="1:13" ht="15">
      <c r="A25" s="21" t="str">
        <f t="shared" si="0"/>
        <v>Barranquilla</v>
      </c>
      <c r="B25" s="21" t="s">
        <v>56</v>
      </c>
      <c r="C25" s="2">
        <v>9.133333333333333</v>
      </c>
      <c r="D25" s="2">
        <v>482</v>
      </c>
      <c r="E25" s="2">
        <v>53.26793225919706</v>
      </c>
      <c r="F25" s="2">
        <v>250</v>
      </c>
      <c r="G25" s="2">
        <v>27.866472405182474</v>
      </c>
      <c r="H25" s="2">
        <v>344</v>
      </c>
      <c r="I25" s="3">
        <v>53.26793225919706</v>
      </c>
      <c r="J25" s="3"/>
      <c r="K25" s="3">
        <v>27.866472405182474</v>
      </c>
      <c r="L25" s="3"/>
      <c r="M25" s="4">
        <v>0.5186721991701245</v>
      </c>
    </row>
    <row r="26" spans="1:13" ht="15">
      <c r="A26" s="21" t="str">
        <f t="shared" si="0"/>
        <v>Barranquilla</v>
      </c>
      <c r="B26" s="21" t="s">
        <v>57</v>
      </c>
      <c r="C26" s="2">
        <v>12.2</v>
      </c>
      <c r="D26" s="2">
        <v>567</v>
      </c>
      <c r="E26" s="2">
        <v>47.71392541884346</v>
      </c>
      <c r="F26" s="2">
        <v>316</v>
      </c>
      <c r="G26" s="2">
        <v>27.14015492704017</v>
      </c>
      <c r="H26" s="2">
        <v>180</v>
      </c>
      <c r="I26" s="3">
        <v>47.71392541884346</v>
      </c>
      <c r="J26" s="3"/>
      <c r="K26" s="3">
        <v>27.14015492704017</v>
      </c>
      <c r="L26" s="3"/>
      <c r="M26" s="4">
        <v>0.5573192239858906</v>
      </c>
    </row>
    <row r="27" spans="1:13" ht="15">
      <c r="A27" s="21" t="str">
        <f t="shared" si="0"/>
        <v>Barranquilla</v>
      </c>
      <c r="B27" s="21" t="s">
        <v>58</v>
      </c>
      <c r="C27" s="2">
        <v>6.066666666666666</v>
      </c>
      <c r="D27" s="2">
        <v>299</v>
      </c>
      <c r="E27" s="2">
        <v>51.05636299184687</v>
      </c>
      <c r="F27" s="2">
        <v>152</v>
      </c>
      <c r="G27" s="2">
        <v>25.857851825593762</v>
      </c>
      <c r="H27" s="2">
        <v>97</v>
      </c>
      <c r="I27" s="3">
        <v>51.05636299184687</v>
      </c>
      <c r="J27" s="3"/>
      <c r="K27" s="3">
        <v>25.857851825593762</v>
      </c>
      <c r="L27" s="3"/>
      <c r="M27" s="4">
        <v>0.5083612040133779</v>
      </c>
    </row>
    <row r="28" spans="1:13" ht="15">
      <c r="A28" s="5" t="s">
        <v>59</v>
      </c>
      <c r="B28" s="8"/>
      <c r="C28" s="6"/>
      <c r="D28" s="6">
        <v>3311</v>
      </c>
      <c r="E28" s="6">
        <v>352.82919218851254</v>
      </c>
      <c r="F28" s="6">
        <v>2152</v>
      </c>
      <c r="G28" s="6">
        <v>230.20292021534559</v>
      </c>
      <c r="H28" s="6">
        <v>2059</v>
      </c>
      <c r="I28" s="7">
        <v>345.59749066041275</v>
      </c>
      <c r="J28" s="7">
        <v>7.231701528099758</v>
      </c>
      <c r="K28" s="7">
        <v>225.2753014657812</v>
      </c>
      <c r="L28" s="7">
        <v>4.927618749564424</v>
      </c>
      <c r="M28" s="9">
        <v>0.6499546964663244</v>
      </c>
    </row>
    <row r="29" spans="1:13" ht="15">
      <c r="A29" s="1" t="s">
        <v>2</v>
      </c>
      <c r="B29" s="21" t="s">
        <v>60</v>
      </c>
      <c r="C29" s="2">
        <v>6.066666666666666</v>
      </c>
      <c r="D29" s="2">
        <v>114</v>
      </c>
      <c r="E29" s="2">
        <v>20.137552266542777</v>
      </c>
      <c r="F29" s="2">
        <v>579</v>
      </c>
      <c r="G29" s="2">
        <v>97.63321449904713</v>
      </c>
      <c r="H29" s="2">
        <v>856</v>
      </c>
      <c r="I29" s="3">
        <v>4.348078582332249</v>
      </c>
      <c r="J29" s="3">
        <v>15.789473684210526</v>
      </c>
      <c r="K29" s="3">
        <v>82.89637239378396</v>
      </c>
      <c r="L29" s="3">
        <v>14.736842105263158</v>
      </c>
      <c r="M29" s="4">
        <v>5.078947368421052</v>
      </c>
    </row>
    <row r="30" spans="1:13" ht="15">
      <c r="A30" s="21" t="str">
        <f aca="true" t="shared" si="1" ref="A30:A60">A29</f>
        <v>Bogotá</v>
      </c>
      <c r="B30" s="21" t="s">
        <v>61</v>
      </c>
      <c r="C30" s="2">
        <v>12.2</v>
      </c>
      <c r="D30" s="2">
        <v>1675</v>
      </c>
      <c r="E30" s="2">
        <v>138.77681655479233</v>
      </c>
      <c r="F30" s="2">
        <v>773</v>
      </c>
      <c r="G30" s="2">
        <v>64.67905419988027</v>
      </c>
      <c r="H30" s="2">
        <v>791</v>
      </c>
      <c r="I30" s="3">
        <v>125.49360475589984</v>
      </c>
      <c r="J30" s="3">
        <v>13.283211798892484</v>
      </c>
      <c r="K30" s="3">
        <v>54.67813388000057</v>
      </c>
      <c r="L30" s="3">
        <v>10.000920319879693</v>
      </c>
      <c r="M30" s="4">
        <v>0.4614925373134328</v>
      </c>
    </row>
    <row r="31" spans="1:13" ht="15">
      <c r="A31" s="21" t="str">
        <f t="shared" si="1"/>
        <v>Bogotá</v>
      </c>
      <c r="B31" s="21" t="s">
        <v>62</v>
      </c>
      <c r="C31" s="2">
        <v>9.133333333333333</v>
      </c>
      <c r="D31" s="2">
        <v>1080</v>
      </c>
      <c r="E31" s="2">
        <v>119.0636722143894</v>
      </c>
      <c r="F31" s="2">
        <v>702</v>
      </c>
      <c r="G31" s="2">
        <v>78.51510925407582</v>
      </c>
      <c r="H31" s="2">
        <v>684</v>
      </c>
      <c r="I31" s="3">
        <v>119.0636722143894</v>
      </c>
      <c r="J31" s="3"/>
      <c r="K31" s="3">
        <v>78.51510925407582</v>
      </c>
      <c r="L31" s="3"/>
      <c r="M31" s="4">
        <v>0.65</v>
      </c>
    </row>
    <row r="32" spans="1:13" ht="15">
      <c r="A32" s="21" t="str">
        <f t="shared" si="1"/>
        <v>Bogotá</v>
      </c>
      <c r="B32" s="21" t="s">
        <v>63</v>
      </c>
      <c r="C32" s="2">
        <v>9.133333333333333</v>
      </c>
      <c r="D32" s="2">
        <v>1167</v>
      </c>
      <c r="E32" s="2">
        <v>129.80381635886525</v>
      </c>
      <c r="F32" s="2">
        <v>564</v>
      </c>
      <c r="G32" s="2">
        <v>63.67453341254269</v>
      </c>
      <c r="H32" s="2">
        <v>817</v>
      </c>
      <c r="I32" s="3">
        <v>115.78259706123094</v>
      </c>
      <c r="J32" s="3">
        <v>14.021219297634278</v>
      </c>
      <c r="K32" s="3">
        <v>50.53042970005319</v>
      </c>
      <c r="L32" s="3">
        <v>13.144103712489498</v>
      </c>
      <c r="M32" s="4">
        <v>0.4832904884318766</v>
      </c>
    </row>
    <row r="33" spans="1:13" ht="15">
      <c r="A33" s="21" t="str">
        <f t="shared" si="1"/>
        <v>Bogotá</v>
      </c>
      <c r="B33" s="21" t="s">
        <v>64</v>
      </c>
      <c r="C33" s="2">
        <v>12.2</v>
      </c>
      <c r="D33" s="2">
        <v>1626</v>
      </c>
      <c r="E33" s="2">
        <v>136.4451908746991</v>
      </c>
      <c r="F33" s="2">
        <v>980</v>
      </c>
      <c r="G33" s="2">
        <v>85.81446711718341</v>
      </c>
      <c r="H33" s="2">
        <v>663</v>
      </c>
      <c r="I33" s="3">
        <v>122.63375968294002</v>
      </c>
      <c r="J33" s="3">
        <v>13.811431191759063</v>
      </c>
      <c r="K33" s="3">
        <v>72.60573159041512</v>
      </c>
      <c r="L33" s="3">
        <v>13.208735526768315</v>
      </c>
      <c r="M33" s="4">
        <v>0.6027060270602707</v>
      </c>
    </row>
    <row r="34" spans="1:13" ht="15">
      <c r="A34" s="21" t="str">
        <f t="shared" si="1"/>
        <v>Bogotá</v>
      </c>
      <c r="B34" s="21" t="s">
        <v>65</v>
      </c>
      <c r="C34" s="2">
        <v>9.133333333333333</v>
      </c>
      <c r="D34" s="2">
        <v>559</v>
      </c>
      <c r="E34" s="2">
        <v>68.06097863148449</v>
      </c>
      <c r="F34" s="2">
        <v>453</v>
      </c>
      <c r="G34" s="2">
        <v>55.640825778630074</v>
      </c>
      <c r="H34" s="2">
        <v>369</v>
      </c>
      <c r="I34" s="3">
        <v>52.8168588880775</v>
      </c>
      <c r="J34" s="3">
        <v>15.244119743406985</v>
      </c>
      <c r="K34" s="3">
        <v>41.380312592600134</v>
      </c>
      <c r="L34" s="3">
        <v>14.260513186029936</v>
      </c>
      <c r="M34" s="4">
        <v>0.8103756708407871</v>
      </c>
    </row>
    <row r="35" spans="1:13" ht="15">
      <c r="A35" s="21" t="str">
        <f t="shared" si="1"/>
        <v>Bogotá</v>
      </c>
      <c r="B35" s="21" t="s">
        <v>66</v>
      </c>
      <c r="C35" s="2">
        <v>12.166666666666666</v>
      </c>
      <c r="D35" s="2">
        <v>948</v>
      </c>
      <c r="E35" s="2">
        <v>86.07571673377885</v>
      </c>
      <c r="F35" s="2">
        <v>612</v>
      </c>
      <c r="G35" s="2">
        <v>57.4806287376244</v>
      </c>
      <c r="H35" s="2">
        <v>585</v>
      </c>
      <c r="I35" s="3">
        <v>70.42531814193828</v>
      </c>
      <c r="J35" s="3">
        <v>15.650398591840547</v>
      </c>
      <c r="K35" s="3">
        <v>42.925120656732744</v>
      </c>
      <c r="L35" s="3">
        <v>14.555508080891643</v>
      </c>
      <c r="M35" s="4">
        <v>0.6455696202531646</v>
      </c>
    </row>
    <row r="36" spans="1:13" ht="15">
      <c r="A36" s="21" t="str">
        <f t="shared" si="1"/>
        <v>Bogotá</v>
      </c>
      <c r="B36" s="21" t="s">
        <v>67</v>
      </c>
      <c r="C36" s="2">
        <v>12.2</v>
      </c>
      <c r="D36" s="2">
        <v>910</v>
      </c>
      <c r="E36" s="2">
        <v>86.9416645364614</v>
      </c>
      <c r="F36" s="2">
        <v>552</v>
      </c>
      <c r="G36" s="2">
        <v>56.67607787793106</v>
      </c>
      <c r="H36" s="2">
        <v>472</v>
      </c>
      <c r="I36" s="3">
        <v>71.36068813581286</v>
      </c>
      <c r="J36" s="3">
        <v>15.580976400648533</v>
      </c>
      <c r="K36" s="3">
        <v>41.75083918220056</v>
      </c>
      <c r="L36" s="3">
        <v>14.925238695730501</v>
      </c>
      <c r="M36" s="4">
        <v>0.6065934065934065</v>
      </c>
    </row>
    <row r="37" spans="1:13" ht="15">
      <c r="A37" s="21" t="str">
        <f t="shared" si="1"/>
        <v>Bogotá</v>
      </c>
      <c r="B37" s="21" t="s">
        <v>68</v>
      </c>
      <c r="C37" s="2">
        <v>12.2</v>
      </c>
      <c r="D37" s="2">
        <v>1645</v>
      </c>
      <c r="E37" s="2">
        <v>138.75813692968813</v>
      </c>
      <c r="F37" s="2">
        <v>821</v>
      </c>
      <c r="G37" s="2">
        <v>70.7533387037821</v>
      </c>
      <c r="H37" s="2">
        <v>669</v>
      </c>
      <c r="I37" s="3">
        <v>123.14910895532059</v>
      </c>
      <c r="J37" s="3">
        <v>15.609027974367551</v>
      </c>
      <c r="K37" s="3">
        <v>56.77863659090668</v>
      </c>
      <c r="L37" s="3">
        <v>13.974702112875415</v>
      </c>
      <c r="M37" s="4">
        <v>0.4990881458966565</v>
      </c>
    </row>
    <row r="38" spans="1:13" ht="15">
      <c r="A38" s="21" t="str">
        <f t="shared" si="1"/>
        <v>Bogotá</v>
      </c>
      <c r="B38" s="21" t="s">
        <v>69</v>
      </c>
      <c r="C38" s="2">
        <v>9.433333333333334</v>
      </c>
      <c r="D38" s="2">
        <v>554</v>
      </c>
      <c r="E38" s="2">
        <v>60.10122725914339</v>
      </c>
      <c r="F38" s="2">
        <v>353</v>
      </c>
      <c r="G38" s="2">
        <v>38.78076621253393</v>
      </c>
      <c r="H38" s="2">
        <v>349</v>
      </c>
      <c r="I38" s="3">
        <v>48.63172855996271</v>
      </c>
      <c r="J38" s="3">
        <v>11.469498699180678</v>
      </c>
      <c r="K38" s="3">
        <v>28.265331117593536</v>
      </c>
      <c r="L38" s="3">
        <v>10.515435094940395</v>
      </c>
      <c r="M38" s="4">
        <v>0.6371841155234657</v>
      </c>
    </row>
    <row r="39" spans="1:13" ht="15">
      <c r="A39" s="21" t="str">
        <f t="shared" si="1"/>
        <v>Bogotá</v>
      </c>
      <c r="B39" s="21" t="s">
        <v>70</v>
      </c>
      <c r="C39" s="2">
        <v>12.2</v>
      </c>
      <c r="D39" s="2">
        <v>1200</v>
      </c>
      <c r="E39" s="2">
        <v>104.21923700379406</v>
      </c>
      <c r="F39" s="2">
        <v>1020</v>
      </c>
      <c r="G39" s="2">
        <v>90.12566275466163</v>
      </c>
      <c r="H39" s="2">
        <v>483</v>
      </c>
      <c r="I39" s="3">
        <v>91.51850707678679</v>
      </c>
      <c r="J39" s="3">
        <v>12.7007299270073</v>
      </c>
      <c r="K39" s="3">
        <v>79.72420290064703</v>
      </c>
      <c r="L39" s="3">
        <v>10.401459854014599</v>
      </c>
      <c r="M39" s="4">
        <v>0.85</v>
      </c>
    </row>
    <row r="40" spans="1:13" ht="15">
      <c r="A40" s="21" t="str">
        <f t="shared" si="1"/>
        <v>Bogotá</v>
      </c>
      <c r="B40" s="21" t="s">
        <v>71</v>
      </c>
      <c r="C40" s="2">
        <v>12.2</v>
      </c>
      <c r="D40" s="2">
        <v>1542</v>
      </c>
      <c r="E40" s="2">
        <v>131.2214734659496</v>
      </c>
      <c r="F40" s="2">
        <v>596</v>
      </c>
      <c r="G40" s="2">
        <v>52.52284102212826</v>
      </c>
      <c r="H40" s="2">
        <v>1121</v>
      </c>
      <c r="I40" s="3">
        <v>117.14874619322231</v>
      </c>
      <c r="J40" s="3">
        <v>14.072727272727274</v>
      </c>
      <c r="K40" s="3">
        <v>41.06829556758281</v>
      </c>
      <c r="L40" s="3">
        <v>11.454545454545455</v>
      </c>
      <c r="M40" s="4">
        <v>0.3865110246433204</v>
      </c>
    </row>
    <row r="41" spans="1:13" ht="15">
      <c r="A41" s="21" t="str">
        <f t="shared" si="1"/>
        <v>Bogotá</v>
      </c>
      <c r="B41" s="21" t="s">
        <v>72</v>
      </c>
      <c r="C41" s="2">
        <v>12.2</v>
      </c>
      <c r="D41" s="2">
        <v>545</v>
      </c>
      <c r="E41" s="2">
        <v>54.87769679166113</v>
      </c>
      <c r="F41" s="2">
        <v>711</v>
      </c>
      <c r="G41" s="2">
        <v>67.99094527585613</v>
      </c>
      <c r="H41" s="2">
        <v>534</v>
      </c>
      <c r="I41" s="3">
        <v>38.311312356424246</v>
      </c>
      <c r="J41" s="3">
        <v>16.566384435236895</v>
      </c>
      <c r="K41" s="3">
        <v>52.24423297176678</v>
      </c>
      <c r="L41" s="3">
        <v>15.746712304089353</v>
      </c>
      <c r="M41" s="4">
        <v>1.3045871559633027</v>
      </c>
    </row>
    <row r="42" spans="1:13" ht="15">
      <c r="A42" s="21" t="str">
        <f t="shared" si="1"/>
        <v>Bogotá</v>
      </c>
      <c r="B42" s="21" t="s">
        <v>73</v>
      </c>
      <c r="C42" s="2">
        <v>12.2</v>
      </c>
      <c r="D42" s="2">
        <v>955</v>
      </c>
      <c r="E42" s="2">
        <v>78.79504167058835</v>
      </c>
      <c r="F42" s="2">
        <v>600</v>
      </c>
      <c r="G42" s="2">
        <v>49.50601885900959</v>
      </c>
      <c r="H42" s="2">
        <v>624</v>
      </c>
      <c r="I42" s="3">
        <v>67.45544612194648</v>
      </c>
      <c r="J42" s="3">
        <v>11.339595548641858</v>
      </c>
      <c r="K42" s="3">
        <v>38.38540141255751</v>
      </c>
      <c r="L42" s="3">
        <v>11.120617446452078</v>
      </c>
      <c r="M42" s="4">
        <v>0.6282722513089005</v>
      </c>
    </row>
    <row r="43" spans="1:13" ht="15">
      <c r="A43" s="21" t="str">
        <f t="shared" si="1"/>
        <v>Bogotá</v>
      </c>
      <c r="B43" s="21" t="s">
        <v>74</v>
      </c>
      <c r="C43" s="2">
        <v>12.2</v>
      </c>
      <c r="D43" s="2">
        <v>668</v>
      </c>
      <c r="E43" s="2">
        <v>54.80914203661601</v>
      </c>
      <c r="F43" s="2">
        <v>479</v>
      </c>
      <c r="G43" s="2">
        <v>39.56504187448306</v>
      </c>
      <c r="H43" s="2">
        <v>430</v>
      </c>
      <c r="I43" s="3">
        <v>54.80914203661601</v>
      </c>
      <c r="J43" s="3"/>
      <c r="K43" s="3">
        <v>39.56504187448306</v>
      </c>
      <c r="L43" s="3"/>
      <c r="M43" s="4">
        <v>0.7170658682634731</v>
      </c>
    </row>
    <row r="44" spans="1:13" ht="15">
      <c r="A44" s="21" t="str">
        <f t="shared" si="1"/>
        <v>Bogotá</v>
      </c>
      <c r="B44" s="21" t="s">
        <v>75</v>
      </c>
      <c r="C44" s="2">
        <v>12.2</v>
      </c>
      <c r="D44" s="2">
        <v>998</v>
      </c>
      <c r="E44" s="2">
        <v>86.02410812283847</v>
      </c>
      <c r="F44" s="2">
        <v>796</v>
      </c>
      <c r="G44" s="2">
        <v>68.80558396064978</v>
      </c>
      <c r="H44" s="2">
        <v>774</v>
      </c>
      <c r="I44" s="3">
        <v>76.18263811743402</v>
      </c>
      <c r="J44" s="3">
        <v>9.841470005404432</v>
      </c>
      <c r="K44" s="3">
        <v>59.373950020819144</v>
      </c>
      <c r="L44" s="3">
        <v>9.431633939830661</v>
      </c>
      <c r="M44" s="4">
        <v>0.7975951903807615</v>
      </c>
    </row>
    <row r="45" spans="1:13" ht="15">
      <c r="A45" s="21" t="str">
        <f t="shared" si="1"/>
        <v>Bogotá</v>
      </c>
      <c r="B45" s="21" t="s">
        <v>76</v>
      </c>
      <c r="C45" s="2">
        <v>9.133333333333333</v>
      </c>
      <c r="D45" s="2">
        <v>647</v>
      </c>
      <c r="E45" s="2">
        <v>74.58249779417663</v>
      </c>
      <c r="F45" s="2">
        <v>387</v>
      </c>
      <c r="G45" s="2">
        <v>44.574075559477016</v>
      </c>
      <c r="H45" s="2">
        <v>1144</v>
      </c>
      <c r="I45" s="3">
        <v>69.967113178792</v>
      </c>
      <c r="J45" s="3">
        <v>4.615384615384615</v>
      </c>
      <c r="K45" s="3">
        <v>42.26638325178471</v>
      </c>
      <c r="L45" s="3">
        <v>2.307692307692308</v>
      </c>
      <c r="M45" s="4">
        <v>0.598145285935085</v>
      </c>
    </row>
    <row r="46" spans="1:13" ht="15">
      <c r="A46" s="21" t="str">
        <f t="shared" si="1"/>
        <v>Bogotá</v>
      </c>
      <c r="B46" s="21" t="s">
        <v>77</v>
      </c>
      <c r="C46" s="2">
        <v>12.2</v>
      </c>
      <c r="D46" s="2">
        <v>1362</v>
      </c>
      <c r="E46" s="2">
        <v>117.75467741596061</v>
      </c>
      <c r="F46" s="2">
        <v>1470</v>
      </c>
      <c r="G46" s="2">
        <v>127.25183742957387</v>
      </c>
      <c r="H46" s="2">
        <v>591</v>
      </c>
      <c r="I46" s="3">
        <v>105.03895051990584</v>
      </c>
      <c r="J46" s="3">
        <v>12.715726896054766</v>
      </c>
      <c r="K46" s="3">
        <v>115.8529903749891</v>
      </c>
      <c r="L46" s="3">
        <v>11.39884705458476</v>
      </c>
      <c r="M46" s="4">
        <v>1.079295154185022</v>
      </c>
    </row>
    <row r="47" spans="1:13" ht="15">
      <c r="A47" s="21" t="str">
        <f t="shared" si="1"/>
        <v>Bogotá</v>
      </c>
      <c r="B47" s="21" t="s">
        <v>78</v>
      </c>
      <c r="C47" s="2">
        <v>12.2</v>
      </c>
      <c r="D47" s="2">
        <v>905</v>
      </c>
      <c r="E47" s="2">
        <v>98.27505351871373</v>
      </c>
      <c r="F47" s="2">
        <v>484</v>
      </c>
      <c r="G47" s="2">
        <v>56.031159703158416</v>
      </c>
      <c r="H47" s="2">
        <v>815</v>
      </c>
      <c r="I47" s="3">
        <v>85.00032824398846</v>
      </c>
      <c r="J47" s="3">
        <v>13.274725274725274</v>
      </c>
      <c r="K47" s="3">
        <v>44.09343076542947</v>
      </c>
      <c r="L47" s="3">
        <v>11.937728937728936</v>
      </c>
      <c r="M47" s="4">
        <v>0.5348066298342542</v>
      </c>
    </row>
    <row r="48" spans="1:13" ht="15">
      <c r="A48" s="21" t="str">
        <f t="shared" si="1"/>
        <v>Bogotá</v>
      </c>
      <c r="B48" s="21" t="s">
        <v>79</v>
      </c>
      <c r="C48" s="2">
        <v>12.2</v>
      </c>
      <c r="D48" s="2">
        <v>927</v>
      </c>
      <c r="E48" s="2">
        <v>80.16769403084444</v>
      </c>
      <c r="F48" s="2">
        <v>768</v>
      </c>
      <c r="G48" s="2">
        <v>66.07107610849593</v>
      </c>
      <c r="H48" s="2">
        <v>511</v>
      </c>
      <c r="I48" s="3">
        <v>65.97113328581611</v>
      </c>
      <c r="J48" s="3">
        <v>14.196560745028316</v>
      </c>
      <c r="K48" s="3">
        <v>53.10762651461155</v>
      </c>
      <c r="L48" s="3">
        <v>12.963449593884377</v>
      </c>
      <c r="M48" s="4">
        <v>0.8284789644012945</v>
      </c>
    </row>
    <row r="49" spans="1:13" ht="15">
      <c r="A49" s="21" t="str">
        <f t="shared" si="1"/>
        <v>Bogotá</v>
      </c>
      <c r="B49" s="21" t="s">
        <v>80</v>
      </c>
      <c r="C49" s="2">
        <v>12.2</v>
      </c>
      <c r="D49" s="2">
        <v>818</v>
      </c>
      <c r="E49" s="2">
        <v>75.37612514354787</v>
      </c>
      <c r="F49" s="2">
        <v>1057</v>
      </c>
      <c r="G49" s="2">
        <v>109.44800289824879</v>
      </c>
      <c r="H49" s="2">
        <v>669</v>
      </c>
      <c r="I49" s="3">
        <v>63.54649491975708</v>
      </c>
      <c r="J49" s="3">
        <v>11.82963022379081</v>
      </c>
      <c r="K49" s="3">
        <v>97.72786172555286</v>
      </c>
      <c r="L49" s="3">
        <v>11.720141172695918</v>
      </c>
      <c r="M49" s="4">
        <v>1.2921760391198045</v>
      </c>
    </row>
    <row r="50" spans="1:13" ht="15">
      <c r="A50" s="21" t="str">
        <f t="shared" si="1"/>
        <v>Bogotá</v>
      </c>
      <c r="B50" s="21" t="s">
        <v>81</v>
      </c>
      <c r="C50" s="2">
        <v>12.2</v>
      </c>
      <c r="D50" s="2">
        <v>830</v>
      </c>
      <c r="E50" s="2">
        <v>71.10635320296188</v>
      </c>
      <c r="F50" s="2">
        <v>829</v>
      </c>
      <c r="G50" s="2">
        <v>71.16557197816205</v>
      </c>
      <c r="H50" s="2">
        <v>501</v>
      </c>
      <c r="I50" s="3">
        <v>58.89769318870672</v>
      </c>
      <c r="J50" s="3">
        <v>12.208660014255168</v>
      </c>
      <c r="K50" s="3">
        <v>60.266605477805676</v>
      </c>
      <c r="L50" s="3">
        <v>10.89896650035638</v>
      </c>
      <c r="M50" s="4">
        <v>0.9987951807228915</v>
      </c>
    </row>
    <row r="51" spans="1:13" ht="15">
      <c r="A51" s="21" t="str">
        <f t="shared" si="1"/>
        <v>Bogotá</v>
      </c>
      <c r="B51" s="21" t="s">
        <v>82</v>
      </c>
      <c r="C51" s="2">
        <v>12.2</v>
      </c>
      <c r="D51" s="2">
        <v>1016</v>
      </c>
      <c r="E51" s="2">
        <v>96.15145426189807</v>
      </c>
      <c r="F51" s="2">
        <v>640</v>
      </c>
      <c r="G51" s="2">
        <v>64.1690123258502</v>
      </c>
      <c r="H51" s="2">
        <v>351</v>
      </c>
      <c r="I51" s="3">
        <v>79.50672047905688</v>
      </c>
      <c r="J51" s="3">
        <v>16.6447337828412</v>
      </c>
      <c r="K51" s="3">
        <v>49.85668961020268</v>
      </c>
      <c r="L51" s="3">
        <v>14.312322715647525</v>
      </c>
      <c r="M51" s="4">
        <v>0.6299212598425197</v>
      </c>
    </row>
    <row r="52" spans="1:13" ht="15">
      <c r="A52" s="21" t="str">
        <f t="shared" si="1"/>
        <v>Bogotá</v>
      </c>
      <c r="B52" s="21" t="s">
        <v>83</v>
      </c>
      <c r="C52" s="2">
        <v>9.133333333333333</v>
      </c>
      <c r="D52" s="2">
        <v>736</v>
      </c>
      <c r="E52" s="2">
        <v>97.47191449686629</v>
      </c>
      <c r="F52" s="2">
        <v>619</v>
      </c>
      <c r="G52" s="2">
        <v>80.60804598752611</v>
      </c>
      <c r="H52" s="2">
        <v>813</v>
      </c>
      <c r="I52" s="3">
        <v>83.21138172956232</v>
      </c>
      <c r="J52" s="3">
        <v>14.260532767303973</v>
      </c>
      <c r="K52" s="3">
        <v>68.47509696933116</v>
      </c>
      <c r="L52" s="3">
        <v>12.13294901819492</v>
      </c>
      <c r="M52" s="4">
        <v>0.8410326086956522</v>
      </c>
    </row>
    <row r="53" spans="1:13" ht="15">
      <c r="A53" s="21" t="str">
        <f t="shared" si="1"/>
        <v>Bogotá</v>
      </c>
      <c r="B53" s="21" t="s">
        <v>84</v>
      </c>
      <c r="C53" s="2">
        <v>12.2</v>
      </c>
      <c r="D53" s="2">
        <v>790</v>
      </c>
      <c r="E53" s="2">
        <v>69.28737783955177</v>
      </c>
      <c r="F53" s="2">
        <v>676</v>
      </c>
      <c r="G53" s="2">
        <v>59.807497064589015</v>
      </c>
      <c r="H53" s="2">
        <v>791</v>
      </c>
      <c r="I53" s="3">
        <v>57.28856361030275</v>
      </c>
      <c r="J53" s="3">
        <v>11.998814229249012</v>
      </c>
      <c r="K53" s="3">
        <v>48.35413738079454</v>
      </c>
      <c r="L53" s="3">
        <v>11.453359683794467</v>
      </c>
      <c r="M53" s="4">
        <v>0.8556962025316456</v>
      </c>
    </row>
    <row r="54" spans="1:13" ht="15">
      <c r="A54" s="21" t="str">
        <f t="shared" si="1"/>
        <v>Bogotá</v>
      </c>
      <c r="B54" s="21" t="s">
        <v>85</v>
      </c>
      <c r="C54" s="2">
        <v>9.133333333333333</v>
      </c>
      <c r="D54" s="2">
        <v>1581</v>
      </c>
      <c r="E54" s="2">
        <v>185.3075529233242</v>
      </c>
      <c r="F54" s="2">
        <v>890</v>
      </c>
      <c r="G54" s="2">
        <v>102.40938372385065</v>
      </c>
      <c r="H54" s="2">
        <v>778</v>
      </c>
      <c r="I54" s="3">
        <v>171.85892724004492</v>
      </c>
      <c r="J54" s="3">
        <v>13.448625683279268</v>
      </c>
      <c r="K54" s="3">
        <v>89.07024709166627</v>
      </c>
      <c r="L54" s="3">
        <v>13.339136632184378</v>
      </c>
      <c r="M54" s="4">
        <v>0.5629348513598988</v>
      </c>
    </row>
    <row r="55" spans="1:13" ht="15">
      <c r="A55" s="21" t="str">
        <f t="shared" si="1"/>
        <v>Bogotá</v>
      </c>
      <c r="B55" s="21" t="s">
        <v>86</v>
      </c>
      <c r="C55" s="2">
        <v>12.2</v>
      </c>
      <c r="D55" s="2">
        <v>580</v>
      </c>
      <c r="E55" s="2">
        <v>52.522015297603325</v>
      </c>
      <c r="F55" s="2">
        <v>749</v>
      </c>
      <c r="G55" s="2">
        <v>68.88045843398112</v>
      </c>
      <c r="H55" s="2">
        <v>686</v>
      </c>
      <c r="I55" s="3">
        <v>38.77499549630698</v>
      </c>
      <c r="J55" s="3">
        <v>13.747019801296352</v>
      </c>
      <c r="K55" s="3">
        <v>55.460711359957486</v>
      </c>
      <c r="L55" s="3">
        <v>13.419747074023624</v>
      </c>
      <c r="M55" s="4">
        <v>1.2913793103448277</v>
      </c>
    </row>
    <row r="56" spans="1:13" ht="15">
      <c r="A56" s="21" t="str">
        <f t="shared" si="1"/>
        <v>Bogotá</v>
      </c>
      <c r="B56" s="21" t="s">
        <v>87</v>
      </c>
      <c r="C56" s="2">
        <v>12.2</v>
      </c>
      <c r="D56" s="2">
        <v>526</v>
      </c>
      <c r="E56" s="2">
        <v>50.41116547685891</v>
      </c>
      <c r="F56" s="2">
        <v>614</v>
      </c>
      <c r="G56" s="2">
        <v>56.372417339750115</v>
      </c>
      <c r="H56" s="2">
        <v>734</v>
      </c>
      <c r="I56" s="3">
        <v>28.526787559694107</v>
      </c>
      <c r="J56" s="3">
        <v>21.884377917164805</v>
      </c>
      <c r="K56" s="3">
        <v>37.81739858801005</v>
      </c>
      <c r="L56" s="3">
        <v>18.555018751740064</v>
      </c>
      <c r="M56" s="4">
        <v>1.167300380228137</v>
      </c>
    </row>
    <row r="57" spans="1:13" ht="15">
      <c r="A57" s="21" t="str">
        <f t="shared" si="1"/>
        <v>Bogotá</v>
      </c>
      <c r="B57" s="21" t="s">
        <v>88</v>
      </c>
      <c r="C57" s="2">
        <v>12.2</v>
      </c>
      <c r="D57" s="2">
        <v>775</v>
      </c>
      <c r="E57" s="2">
        <v>68.53259001483089</v>
      </c>
      <c r="F57" s="2">
        <v>805</v>
      </c>
      <c r="G57" s="2">
        <v>70.61237508556965</v>
      </c>
      <c r="H57" s="2">
        <v>364</v>
      </c>
      <c r="I57" s="3">
        <v>54.56357542286547</v>
      </c>
      <c r="J57" s="3">
        <v>13.969014591965411</v>
      </c>
      <c r="K57" s="3">
        <v>58.88241979495862</v>
      </c>
      <c r="L57" s="3">
        <v>11.729955290611029</v>
      </c>
      <c r="M57" s="4">
        <v>1.038709677419355</v>
      </c>
    </row>
    <row r="58" spans="1:13" ht="15">
      <c r="A58" s="21" t="str">
        <f t="shared" si="1"/>
        <v>Bogotá</v>
      </c>
      <c r="B58" s="21" t="s">
        <v>89</v>
      </c>
      <c r="C58" s="2">
        <v>12.2</v>
      </c>
      <c r="D58" s="2">
        <v>784</v>
      </c>
      <c r="E58" s="2">
        <v>72.2785479692436</v>
      </c>
      <c r="F58" s="2">
        <v>629</v>
      </c>
      <c r="G58" s="2">
        <v>59.44060046742151</v>
      </c>
      <c r="H58" s="2">
        <v>594</v>
      </c>
      <c r="I58" s="3">
        <v>58.19681993249063</v>
      </c>
      <c r="J58" s="3">
        <v>14.081728036752983</v>
      </c>
      <c r="K58" s="3">
        <v>46.61371594780712</v>
      </c>
      <c r="L58" s="3">
        <v>12.826884519614381</v>
      </c>
      <c r="M58" s="4">
        <v>0.8022959183673469</v>
      </c>
    </row>
    <row r="59" spans="1:13" ht="15">
      <c r="A59" s="21" t="str">
        <f t="shared" si="1"/>
        <v>Bogotá</v>
      </c>
      <c r="B59" s="21" t="s">
        <v>90</v>
      </c>
      <c r="C59" s="2">
        <v>12.2</v>
      </c>
      <c r="D59" s="2">
        <v>552</v>
      </c>
      <c r="E59" s="2">
        <v>51.93069403867694</v>
      </c>
      <c r="F59" s="2">
        <v>1145</v>
      </c>
      <c r="G59" s="2">
        <v>142.09819225678103</v>
      </c>
      <c r="H59" s="2">
        <v>680</v>
      </c>
      <c r="I59" s="3">
        <v>45.73504186476389</v>
      </c>
      <c r="J59" s="3">
        <v>6.195652173913043</v>
      </c>
      <c r="K59" s="3">
        <v>136.55471399591147</v>
      </c>
      <c r="L59" s="3">
        <v>5.543478260869565</v>
      </c>
      <c r="M59" s="4">
        <v>2.074275362318841</v>
      </c>
    </row>
    <row r="60" spans="1:13" ht="15">
      <c r="A60" s="21" t="str">
        <f t="shared" si="1"/>
        <v>Bogotá</v>
      </c>
      <c r="B60" s="21" t="s">
        <v>91</v>
      </c>
      <c r="C60" s="2">
        <v>12.2</v>
      </c>
      <c r="D60" s="2">
        <v>111</v>
      </c>
      <c r="E60" s="2">
        <v>11.705720867621071</v>
      </c>
      <c r="F60" s="2">
        <v>803</v>
      </c>
      <c r="G60" s="2">
        <v>68.53742213273145</v>
      </c>
      <c r="H60" s="2">
        <v>816</v>
      </c>
      <c r="I60" s="3">
        <v>2.9784481403483443</v>
      </c>
      <c r="J60" s="3">
        <v>8.727272727272727</v>
      </c>
      <c r="K60" s="3">
        <v>60.13742213273146</v>
      </c>
      <c r="L60" s="3">
        <v>8.4</v>
      </c>
      <c r="M60" s="4">
        <v>7.2342342342342345</v>
      </c>
    </row>
    <row r="61" spans="1:13" ht="15">
      <c r="A61" s="5" t="s">
        <v>9</v>
      </c>
      <c r="B61" s="8"/>
      <c r="C61" s="6"/>
      <c r="D61" s="6">
        <v>29126</v>
      </c>
      <c r="E61" s="6">
        <v>2766.9729057439736</v>
      </c>
      <c r="F61" s="6">
        <v>23156</v>
      </c>
      <c r="G61" s="6">
        <v>2285.641238035188</v>
      </c>
      <c r="H61" s="6">
        <v>21059</v>
      </c>
      <c r="I61" s="7">
        <v>2368.194181692737</v>
      </c>
      <c r="J61" s="7">
        <v>398.77872405123617</v>
      </c>
      <c r="K61" s="7">
        <v>1925.224592687763</v>
      </c>
      <c r="L61" s="7">
        <v>360.4166453474234</v>
      </c>
      <c r="M61" s="9">
        <v>0.7950284968756438</v>
      </c>
    </row>
    <row r="62" spans="1:13" ht="15">
      <c r="A62" s="1" t="s">
        <v>92</v>
      </c>
      <c r="B62" s="21" t="s">
        <v>93</v>
      </c>
      <c r="C62" s="2">
        <v>12.2</v>
      </c>
      <c r="D62" s="2">
        <v>572</v>
      </c>
      <c r="E62" s="2">
        <v>49.07101615809312</v>
      </c>
      <c r="F62" s="2">
        <v>484</v>
      </c>
      <c r="G62" s="2">
        <v>41.42241892496275</v>
      </c>
      <c r="H62" s="2">
        <v>209</v>
      </c>
      <c r="I62" s="3">
        <v>40.81883992700101</v>
      </c>
      <c r="J62" s="3">
        <v>8.252176231092111</v>
      </c>
      <c r="K62" s="3">
        <v>34.837015265561234</v>
      </c>
      <c r="L62" s="3">
        <v>6.585403659401506</v>
      </c>
      <c r="M62" s="4">
        <v>0.8461538461538461</v>
      </c>
    </row>
    <row r="63" spans="1:13" ht="15">
      <c r="A63" s="21" t="str">
        <f aca="true" t="shared" si="2" ref="A63:A69">A62</f>
        <v>Bucaramanga</v>
      </c>
      <c r="B63" s="21" t="s">
        <v>94</v>
      </c>
      <c r="C63" s="2">
        <v>12.2</v>
      </c>
      <c r="D63" s="2">
        <v>654</v>
      </c>
      <c r="E63" s="2">
        <v>56.721127660650126</v>
      </c>
      <c r="F63" s="2">
        <v>300</v>
      </c>
      <c r="G63" s="2">
        <v>27.104416574159984</v>
      </c>
      <c r="H63" s="2">
        <v>293</v>
      </c>
      <c r="I63" s="3">
        <v>47.29603165900386</v>
      </c>
      <c r="J63" s="3">
        <v>9.425096001646253</v>
      </c>
      <c r="K63" s="3">
        <v>19.756849529657796</v>
      </c>
      <c r="L63" s="3">
        <v>7.347567044502183</v>
      </c>
      <c r="M63" s="4">
        <v>0.45871559633027525</v>
      </c>
    </row>
    <row r="64" spans="1:13" ht="15">
      <c r="A64" s="21" t="str">
        <f t="shared" si="2"/>
        <v>Bucaramanga</v>
      </c>
      <c r="B64" s="21" t="s">
        <v>95</v>
      </c>
      <c r="C64" s="2">
        <v>11.8</v>
      </c>
      <c r="D64" s="2">
        <v>575</v>
      </c>
      <c r="E64" s="2">
        <v>51.45495405312048</v>
      </c>
      <c r="F64" s="2">
        <v>355</v>
      </c>
      <c r="G64" s="2">
        <v>32.03074057917595</v>
      </c>
      <c r="H64" s="2">
        <v>355</v>
      </c>
      <c r="I64" s="3">
        <v>41.30060532975354</v>
      </c>
      <c r="J64" s="3">
        <v>10.154348723366947</v>
      </c>
      <c r="K64" s="3">
        <v>22.569139195186214</v>
      </c>
      <c r="L64" s="3">
        <v>9.46160138398973</v>
      </c>
      <c r="M64" s="4">
        <v>0.6173913043478261</v>
      </c>
    </row>
    <row r="65" spans="1:13" ht="15">
      <c r="A65" s="21" t="str">
        <f t="shared" si="2"/>
        <v>Bucaramanga</v>
      </c>
      <c r="B65" s="21" t="s">
        <v>96</v>
      </c>
      <c r="C65" s="2">
        <v>12.2</v>
      </c>
      <c r="D65" s="2">
        <v>593</v>
      </c>
      <c r="E65" s="2">
        <v>50.72970534342486</v>
      </c>
      <c r="F65" s="2">
        <v>464</v>
      </c>
      <c r="G65" s="2">
        <v>39.125340789335226</v>
      </c>
      <c r="H65" s="2">
        <v>420</v>
      </c>
      <c r="I65" s="3">
        <v>41.88227381914017</v>
      </c>
      <c r="J65" s="3">
        <v>8.847431524284698</v>
      </c>
      <c r="K65" s="3">
        <v>31.76617420752074</v>
      </c>
      <c r="L65" s="3">
        <v>7.359166581814479</v>
      </c>
      <c r="M65" s="4">
        <v>0.7824620573355818</v>
      </c>
    </row>
    <row r="66" spans="1:13" ht="15">
      <c r="A66" s="21" t="str">
        <f t="shared" si="2"/>
        <v>Bucaramanga</v>
      </c>
      <c r="B66" s="21" t="s">
        <v>97</v>
      </c>
      <c r="C66" s="2">
        <v>12.2</v>
      </c>
      <c r="D66" s="2">
        <v>543</v>
      </c>
      <c r="E66" s="2">
        <v>46.753891867220446</v>
      </c>
      <c r="F66" s="2">
        <v>469</v>
      </c>
      <c r="G66" s="2">
        <v>40.08441707971287</v>
      </c>
      <c r="H66" s="2">
        <v>201</v>
      </c>
      <c r="I66" s="3">
        <v>37.2185191857323</v>
      </c>
      <c r="J66" s="3">
        <v>9.53537268148815</v>
      </c>
      <c r="K66" s="3">
        <v>33.4462259052423</v>
      </c>
      <c r="L66" s="3">
        <v>6.638191174470576</v>
      </c>
      <c r="M66" s="4">
        <v>0.8637200736648251</v>
      </c>
    </row>
    <row r="67" spans="1:13" ht="15">
      <c r="A67" s="21" t="str">
        <f t="shared" si="2"/>
        <v>Bucaramanga</v>
      </c>
      <c r="B67" s="21" t="s">
        <v>98</v>
      </c>
      <c r="C67" s="2">
        <v>12.2</v>
      </c>
      <c r="D67" s="2">
        <v>561</v>
      </c>
      <c r="E67" s="2">
        <v>47.34477347573996</v>
      </c>
      <c r="F67" s="2">
        <v>391</v>
      </c>
      <c r="G67" s="2">
        <v>33.19454562481289</v>
      </c>
      <c r="H67" s="2">
        <v>317</v>
      </c>
      <c r="I67" s="3">
        <v>38.49469248047009</v>
      </c>
      <c r="J67" s="3">
        <v>8.850080995269876</v>
      </c>
      <c r="K67" s="3">
        <v>24.836267908231534</v>
      </c>
      <c r="L67" s="3">
        <v>8.358277716581352</v>
      </c>
      <c r="M67" s="4">
        <v>0.696969696969697</v>
      </c>
    </row>
    <row r="68" spans="1:13" ht="15">
      <c r="A68" s="21" t="str">
        <f t="shared" si="2"/>
        <v>Bucaramanga</v>
      </c>
      <c r="B68" s="21" t="s">
        <v>99</v>
      </c>
      <c r="C68" s="2">
        <v>9.133333333333333</v>
      </c>
      <c r="D68" s="2">
        <v>428</v>
      </c>
      <c r="E68" s="2">
        <v>47.52125940351382</v>
      </c>
      <c r="F68" s="2">
        <v>389</v>
      </c>
      <c r="G68" s="2">
        <v>43.141394921938186</v>
      </c>
      <c r="H68" s="2">
        <v>325</v>
      </c>
      <c r="I68" s="3">
        <v>39.58329991176707</v>
      </c>
      <c r="J68" s="3">
        <v>7.937959491746736</v>
      </c>
      <c r="K68" s="3">
        <v>36.79072752065453</v>
      </c>
      <c r="L68" s="3">
        <v>6.350667401283651</v>
      </c>
      <c r="M68" s="4">
        <v>0.9088785046728972</v>
      </c>
    </row>
    <row r="69" spans="1:13" ht="15">
      <c r="A69" s="21" t="str">
        <f t="shared" si="2"/>
        <v>Bucaramanga</v>
      </c>
      <c r="B69" s="21" t="s">
        <v>100</v>
      </c>
      <c r="C69" s="2">
        <v>12.2</v>
      </c>
      <c r="D69" s="2">
        <v>722</v>
      </c>
      <c r="E69" s="2">
        <v>61.9121352707704</v>
      </c>
      <c r="F69" s="2">
        <v>224</v>
      </c>
      <c r="G69" s="2">
        <v>20.49146419038479</v>
      </c>
      <c r="H69" s="2">
        <v>341</v>
      </c>
      <c r="I69" s="3">
        <v>52.269374612983974</v>
      </c>
      <c r="J69" s="3">
        <v>9.642760657786422</v>
      </c>
      <c r="K69" s="3">
        <v>12.271156508921255</v>
      </c>
      <c r="L69" s="3">
        <v>8.220307681463524</v>
      </c>
      <c r="M69" s="4">
        <v>0.31024930747922436</v>
      </c>
    </row>
    <row r="70" spans="1:13" ht="15">
      <c r="A70" s="5" t="s">
        <v>101</v>
      </c>
      <c r="B70" s="8"/>
      <c r="C70" s="6"/>
      <c r="D70" s="6">
        <v>4648</v>
      </c>
      <c r="E70" s="6">
        <v>411.50886323253326</v>
      </c>
      <c r="F70" s="6">
        <v>3076</v>
      </c>
      <c r="G70" s="6">
        <v>276.59473868448254</v>
      </c>
      <c r="H70" s="6">
        <v>2461</v>
      </c>
      <c r="I70" s="7">
        <v>338.863636925852</v>
      </c>
      <c r="J70" s="7">
        <v>72.6452263066812</v>
      </c>
      <c r="K70" s="7">
        <v>216.27355604097556</v>
      </c>
      <c r="L70" s="7">
        <v>60.32118264350701</v>
      </c>
      <c r="M70" s="9">
        <v>0.6617900172117039</v>
      </c>
    </row>
    <row r="71" spans="1:13" ht="15">
      <c r="A71" s="1" t="s">
        <v>102</v>
      </c>
      <c r="B71" s="21" t="s">
        <v>103</v>
      </c>
      <c r="C71" s="2">
        <v>2.2666666666666666</v>
      </c>
      <c r="D71" s="2">
        <v>42</v>
      </c>
      <c r="E71" s="2">
        <v>18.549165935030732</v>
      </c>
      <c r="F71" s="2">
        <v>20</v>
      </c>
      <c r="G71" s="2">
        <v>8.843283582089553</v>
      </c>
      <c r="H71" s="2">
        <v>0</v>
      </c>
      <c r="I71" s="3">
        <v>14.117647058823529</v>
      </c>
      <c r="J71" s="3">
        <v>4.4315188762072</v>
      </c>
      <c r="K71" s="3">
        <v>7.065408252853381</v>
      </c>
      <c r="L71" s="3">
        <v>1.777875329236172</v>
      </c>
      <c r="M71" s="4">
        <v>0.47619047619047616</v>
      </c>
    </row>
    <row r="72" spans="1:13" ht="15">
      <c r="A72" s="21" t="str">
        <f aca="true" t="shared" si="3" ref="A72:A81">A71</f>
        <v>Buga</v>
      </c>
      <c r="B72" s="21" t="s">
        <v>104</v>
      </c>
      <c r="C72" s="2">
        <v>2.2333333333333334</v>
      </c>
      <c r="D72" s="2">
        <v>29</v>
      </c>
      <c r="E72" s="2">
        <v>12.985074626865673</v>
      </c>
      <c r="F72" s="2">
        <v>4</v>
      </c>
      <c r="G72" s="2">
        <v>1.791044776119403</v>
      </c>
      <c r="H72" s="2">
        <v>4</v>
      </c>
      <c r="I72" s="3">
        <v>9.850746268656717</v>
      </c>
      <c r="J72" s="3">
        <v>3.134328358208955</v>
      </c>
      <c r="K72" s="3">
        <v>0.8955223880597015</v>
      </c>
      <c r="L72" s="3">
        <v>0.8955223880597015</v>
      </c>
      <c r="M72" s="4">
        <v>0.13793103448275862</v>
      </c>
    </row>
    <row r="73" spans="1:13" ht="15">
      <c r="A73" s="21" t="str">
        <f t="shared" si="3"/>
        <v>Buga</v>
      </c>
      <c r="B73" s="21" t="s">
        <v>105</v>
      </c>
      <c r="C73" s="2">
        <v>2.2333333333333334</v>
      </c>
      <c r="D73" s="2">
        <v>56</v>
      </c>
      <c r="E73" s="2">
        <v>25.074626865671643</v>
      </c>
      <c r="F73" s="2">
        <v>57</v>
      </c>
      <c r="G73" s="2">
        <v>25.522388059701495</v>
      </c>
      <c r="H73" s="2">
        <v>0</v>
      </c>
      <c r="I73" s="3">
        <v>22.38805970149254</v>
      </c>
      <c r="J73" s="3">
        <v>2.6865671641791042</v>
      </c>
      <c r="K73" s="3">
        <v>22.835820895522392</v>
      </c>
      <c r="L73" s="3">
        <v>2.6865671641791042</v>
      </c>
      <c r="M73" s="4">
        <v>1.0178571428571428</v>
      </c>
    </row>
    <row r="74" spans="1:13" ht="15">
      <c r="A74" s="21" t="str">
        <f t="shared" si="3"/>
        <v>Buga</v>
      </c>
      <c r="B74" s="21" t="s">
        <v>106</v>
      </c>
      <c r="C74" s="2">
        <v>2.2</v>
      </c>
      <c r="D74" s="2">
        <v>65</v>
      </c>
      <c r="E74" s="2">
        <v>29.545454545454543</v>
      </c>
      <c r="F74" s="2">
        <v>47</v>
      </c>
      <c r="G74" s="2">
        <v>21.36363636363636</v>
      </c>
      <c r="H74" s="2">
        <v>0</v>
      </c>
      <c r="I74" s="3">
        <v>24.09090909090909</v>
      </c>
      <c r="J74" s="3">
        <v>5.454545454545454</v>
      </c>
      <c r="K74" s="3">
        <v>16.818181818181813</v>
      </c>
      <c r="L74" s="3">
        <v>4.545454545454545</v>
      </c>
      <c r="M74" s="4">
        <v>0.7230769230769231</v>
      </c>
    </row>
    <row r="75" spans="1:13" ht="15">
      <c r="A75" s="21" t="str">
        <f t="shared" si="3"/>
        <v>Buga</v>
      </c>
      <c r="B75" s="21" t="s">
        <v>107</v>
      </c>
      <c r="C75" s="2">
        <v>2.2333333333333334</v>
      </c>
      <c r="D75" s="2">
        <v>68</v>
      </c>
      <c r="E75" s="2">
        <v>30.447761194029844</v>
      </c>
      <c r="F75" s="2">
        <v>53</v>
      </c>
      <c r="G75" s="2">
        <v>23.73134328358209</v>
      </c>
      <c r="H75" s="2">
        <v>0</v>
      </c>
      <c r="I75" s="3">
        <v>22.388059701492534</v>
      </c>
      <c r="J75" s="3">
        <v>8.059701492537313</v>
      </c>
      <c r="K75" s="3">
        <v>16.567164179104473</v>
      </c>
      <c r="L75" s="3">
        <v>7.164179104477611</v>
      </c>
      <c r="M75" s="4">
        <v>0.7794117647058824</v>
      </c>
    </row>
    <row r="76" spans="1:13" ht="15">
      <c r="A76" s="21" t="str">
        <f t="shared" si="3"/>
        <v>Buga</v>
      </c>
      <c r="B76" s="21" t="s">
        <v>108</v>
      </c>
      <c r="C76" s="2">
        <v>2.2666666666666666</v>
      </c>
      <c r="D76" s="2">
        <v>67</v>
      </c>
      <c r="E76" s="2">
        <v>29.558823529411768</v>
      </c>
      <c r="F76" s="2">
        <v>33</v>
      </c>
      <c r="G76" s="2">
        <v>14.558823529411768</v>
      </c>
      <c r="H76" s="2">
        <v>9</v>
      </c>
      <c r="I76" s="3">
        <v>23.382352941176475</v>
      </c>
      <c r="J76" s="3">
        <v>6.176470588235294</v>
      </c>
      <c r="K76" s="3">
        <v>10.588235294117649</v>
      </c>
      <c r="L76" s="3">
        <v>3.9705882352941173</v>
      </c>
      <c r="M76" s="4">
        <v>0.4925373134328358</v>
      </c>
    </row>
    <row r="77" spans="1:13" ht="15">
      <c r="A77" s="21" t="str">
        <f t="shared" si="3"/>
        <v>Buga</v>
      </c>
      <c r="B77" s="21" t="s">
        <v>109</v>
      </c>
      <c r="C77" s="2">
        <v>2.2333333333333334</v>
      </c>
      <c r="D77" s="2">
        <v>78</v>
      </c>
      <c r="E77" s="2">
        <v>34.92537313432836</v>
      </c>
      <c r="F77" s="2">
        <v>40</v>
      </c>
      <c r="G77" s="2">
        <v>17.910447761194032</v>
      </c>
      <c r="H77" s="2">
        <v>0</v>
      </c>
      <c r="I77" s="3">
        <v>34.92537313432836</v>
      </c>
      <c r="J77" s="3"/>
      <c r="K77" s="3">
        <v>17.910447761194032</v>
      </c>
      <c r="L77" s="3"/>
      <c r="M77" s="4">
        <v>0.5128205128205128</v>
      </c>
    </row>
    <row r="78" spans="1:13" ht="15">
      <c r="A78" s="21" t="str">
        <f t="shared" si="3"/>
        <v>Buga</v>
      </c>
      <c r="B78" s="21" t="s">
        <v>110</v>
      </c>
      <c r="C78" s="2">
        <v>2.2333333333333334</v>
      </c>
      <c r="D78" s="2">
        <v>104</v>
      </c>
      <c r="E78" s="2">
        <v>55.82089552238806</v>
      </c>
      <c r="F78" s="2">
        <v>54</v>
      </c>
      <c r="G78" s="2">
        <v>29.191542288557212</v>
      </c>
      <c r="H78" s="2">
        <v>15</v>
      </c>
      <c r="I78" s="3">
        <v>35.82089552238806</v>
      </c>
      <c r="J78" s="3">
        <v>20</v>
      </c>
      <c r="K78" s="3">
        <v>18.35820895522388</v>
      </c>
      <c r="L78" s="3">
        <v>10.833333333333334</v>
      </c>
      <c r="M78" s="4">
        <v>0.5192307692307693</v>
      </c>
    </row>
    <row r="79" spans="1:13" ht="15">
      <c r="A79" s="21" t="str">
        <f t="shared" si="3"/>
        <v>Buga</v>
      </c>
      <c r="B79" s="21" t="s">
        <v>111</v>
      </c>
      <c r="C79" s="2">
        <v>2.2333333333333334</v>
      </c>
      <c r="D79" s="2">
        <v>117</v>
      </c>
      <c r="E79" s="2">
        <v>52.38805970149254</v>
      </c>
      <c r="F79" s="2">
        <v>99</v>
      </c>
      <c r="G79" s="2">
        <v>44.32835820895523</v>
      </c>
      <c r="H79" s="2">
        <v>52</v>
      </c>
      <c r="I79" s="3">
        <v>34.92537313432835</v>
      </c>
      <c r="J79" s="3">
        <v>17.462686567164177</v>
      </c>
      <c r="K79" s="3">
        <v>30.000000000000007</v>
      </c>
      <c r="L79" s="3">
        <v>14.328358208955223</v>
      </c>
      <c r="M79" s="4">
        <v>0.8461538461538461</v>
      </c>
    </row>
    <row r="80" spans="1:13" ht="15">
      <c r="A80" s="21" t="str">
        <f t="shared" si="3"/>
        <v>Buga</v>
      </c>
      <c r="B80" s="21" t="s">
        <v>112</v>
      </c>
      <c r="C80" s="2">
        <v>2.2333333333333334</v>
      </c>
      <c r="D80" s="2">
        <v>98</v>
      </c>
      <c r="E80" s="2">
        <v>43.88059701492537</v>
      </c>
      <c r="F80" s="2">
        <v>70</v>
      </c>
      <c r="G80" s="2">
        <v>31.34328358208955</v>
      </c>
      <c r="H80" s="2">
        <v>0</v>
      </c>
      <c r="I80" s="3">
        <v>37.61194029850746</v>
      </c>
      <c r="J80" s="3">
        <v>6.26865671641791</v>
      </c>
      <c r="K80" s="3">
        <v>25.074626865671643</v>
      </c>
      <c r="L80" s="3">
        <v>6.26865671641791</v>
      </c>
      <c r="M80" s="4">
        <v>0.7142857142857143</v>
      </c>
    </row>
    <row r="81" spans="1:13" ht="15">
      <c r="A81" s="21" t="str">
        <f t="shared" si="3"/>
        <v>Buga</v>
      </c>
      <c r="B81" s="21" t="s">
        <v>113</v>
      </c>
      <c r="C81" s="2">
        <v>2.2666666666666666</v>
      </c>
      <c r="D81" s="2">
        <v>89</v>
      </c>
      <c r="E81" s="2">
        <v>39.26470588235294</v>
      </c>
      <c r="F81" s="2">
        <v>41</v>
      </c>
      <c r="G81" s="2">
        <v>18.088235294117652</v>
      </c>
      <c r="H81" s="2">
        <v>0</v>
      </c>
      <c r="I81" s="3">
        <v>29.558823529411764</v>
      </c>
      <c r="J81" s="3">
        <v>9.705882352941178</v>
      </c>
      <c r="K81" s="3">
        <v>8.823529411764707</v>
      </c>
      <c r="L81" s="3">
        <v>9.264705882352942</v>
      </c>
      <c r="M81" s="4">
        <v>0.4606741573033708</v>
      </c>
    </row>
    <row r="82" spans="1:13" ht="15">
      <c r="A82" s="5" t="s">
        <v>114</v>
      </c>
      <c r="B82" s="8"/>
      <c r="C82" s="6"/>
      <c r="D82" s="6">
        <v>813</v>
      </c>
      <c r="E82" s="6">
        <v>372.44053795195157</v>
      </c>
      <c r="F82" s="6">
        <v>518</v>
      </c>
      <c r="G82" s="6">
        <v>236.67238672945444</v>
      </c>
      <c r="H82" s="6">
        <v>80</v>
      </c>
      <c r="I82" s="7">
        <v>289.0601803815149</v>
      </c>
      <c r="J82" s="7">
        <v>83.38035757043659</v>
      </c>
      <c r="K82" s="7">
        <v>174.93714582169366</v>
      </c>
      <c r="L82" s="7">
        <v>61.735240907760655</v>
      </c>
      <c r="M82" s="9">
        <v>0.6371463714637147</v>
      </c>
    </row>
    <row r="83" spans="1:13" ht="15">
      <c r="A83" s="1" t="s">
        <v>10</v>
      </c>
      <c r="B83" s="21" t="s">
        <v>115</v>
      </c>
      <c r="C83" s="2">
        <v>12.2</v>
      </c>
      <c r="D83" s="2">
        <v>683</v>
      </c>
      <c r="E83" s="2">
        <v>58.78450045796757</v>
      </c>
      <c r="F83" s="2">
        <v>482</v>
      </c>
      <c r="G83" s="2">
        <v>41.648223456835346</v>
      </c>
      <c r="H83" s="2">
        <v>516</v>
      </c>
      <c r="I83" s="3">
        <v>49.453262149270714</v>
      </c>
      <c r="J83" s="3">
        <v>9.331238308696856</v>
      </c>
      <c r="K83" s="3">
        <v>34.125393296811694</v>
      </c>
      <c r="L83" s="3">
        <v>7.52283016002365</v>
      </c>
      <c r="M83" s="4">
        <v>0.705710102489019</v>
      </c>
    </row>
    <row r="84" spans="1:13" ht="15">
      <c r="A84" s="21" t="str">
        <f aca="true" t="shared" si="4" ref="A84:A96">A83</f>
        <v>Cali</v>
      </c>
      <c r="B84" s="21" t="s">
        <v>116</v>
      </c>
      <c r="C84" s="2">
        <v>12.2</v>
      </c>
      <c r="D84" s="2">
        <v>726</v>
      </c>
      <c r="E84" s="2">
        <v>63.54204357431438</v>
      </c>
      <c r="F84" s="2">
        <v>325</v>
      </c>
      <c r="G84" s="2">
        <v>30.237813090863646</v>
      </c>
      <c r="H84" s="2">
        <v>364</v>
      </c>
      <c r="I84" s="3">
        <v>53.606557377049185</v>
      </c>
      <c r="J84" s="3">
        <v>9.93548619726518</v>
      </c>
      <c r="K84" s="3">
        <v>21.721311475409838</v>
      </c>
      <c r="L84" s="3">
        <v>8.51650161545381</v>
      </c>
      <c r="M84" s="4">
        <v>0.4476584022038568</v>
      </c>
    </row>
    <row r="85" spans="1:13" ht="15">
      <c r="A85" s="21" t="str">
        <f t="shared" si="4"/>
        <v>Cali</v>
      </c>
      <c r="B85" s="21" t="s">
        <v>117</v>
      </c>
      <c r="C85" s="2">
        <v>11.8</v>
      </c>
      <c r="D85" s="2">
        <v>696</v>
      </c>
      <c r="E85" s="2">
        <v>60.93889696722832</v>
      </c>
      <c r="F85" s="2">
        <v>378</v>
      </c>
      <c r="G85" s="2">
        <v>34.49609711341824</v>
      </c>
      <c r="H85" s="2">
        <v>335</v>
      </c>
      <c r="I85" s="3">
        <v>52.35067254042935</v>
      </c>
      <c r="J85" s="3">
        <v>8.588224426798964</v>
      </c>
      <c r="K85" s="3">
        <v>26.162109974754866</v>
      </c>
      <c r="L85" s="3">
        <v>8.333987138663371</v>
      </c>
      <c r="M85" s="4">
        <v>0.5431034482758621</v>
      </c>
    </row>
    <row r="86" spans="1:13" ht="15">
      <c r="A86" s="21" t="str">
        <f t="shared" si="4"/>
        <v>Cali</v>
      </c>
      <c r="B86" s="21" t="s">
        <v>118</v>
      </c>
      <c r="C86" s="2">
        <v>11.8</v>
      </c>
      <c r="D86" s="2">
        <v>695</v>
      </c>
      <c r="E86" s="2">
        <v>60.850515342360026</v>
      </c>
      <c r="F86" s="2">
        <v>324</v>
      </c>
      <c r="G86" s="2">
        <v>28.55253689517354</v>
      </c>
      <c r="H86" s="2">
        <v>359</v>
      </c>
      <c r="I86" s="3">
        <v>52.86192397586807</v>
      </c>
      <c r="J86" s="3">
        <v>7.988591366491969</v>
      </c>
      <c r="K86" s="3">
        <v>22.432858009132275</v>
      </c>
      <c r="L86" s="3">
        <v>6.119678886041261</v>
      </c>
      <c r="M86" s="4">
        <v>0.46618705035971225</v>
      </c>
    </row>
    <row r="87" spans="1:13" ht="15">
      <c r="A87" s="21" t="str">
        <f t="shared" si="4"/>
        <v>Cali</v>
      </c>
      <c r="B87" s="21" t="s">
        <v>119</v>
      </c>
      <c r="C87" s="2">
        <v>12.2</v>
      </c>
      <c r="D87" s="2">
        <v>691</v>
      </c>
      <c r="E87" s="2">
        <v>58.303264452795446</v>
      </c>
      <c r="F87" s="2">
        <v>367</v>
      </c>
      <c r="G87" s="2">
        <v>31.6633218896747</v>
      </c>
      <c r="H87" s="2">
        <v>647</v>
      </c>
      <c r="I87" s="3">
        <v>51.7195491607466</v>
      </c>
      <c r="J87" s="3">
        <v>6.583715292048843</v>
      </c>
      <c r="K87" s="3">
        <v>26.14577866894332</v>
      </c>
      <c r="L87" s="3">
        <v>5.517543220731385</v>
      </c>
      <c r="M87" s="4">
        <v>0.5311143270622286</v>
      </c>
    </row>
    <row r="88" spans="1:13" ht="15">
      <c r="A88" s="21" t="str">
        <f t="shared" si="4"/>
        <v>Cali</v>
      </c>
      <c r="B88" s="21" t="s">
        <v>120</v>
      </c>
      <c r="C88" s="2">
        <v>12.2</v>
      </c>
      <c r="D88" s="2">
        <v>693</v>
      </c>
      <c r="E88" s="2">
        <v>58.00708596282212</v>
      </c>
      <c r="F88" s="2">
        <v>410</v>
      </c>
      <c r="G88" s="2">
        <v>35.22440197216875</v>
      </c>
      <c r="H88" s="2">
        <v>349</v>
      </c>
      <c r="I88" s="3">
        <v>48.768709907341425</v>
      </c>
      <c r="J88" s="3">
        <v>9.238376055480698</v>
      </c>
      <c r="K88" s="3">
        <v>28.800433000569832</v>
      </c>
      <c r="L88" s="3">
        <v>6.423968971598921</v>
      </c>
      <c r="M88" s="4">
        <v>0.5916305916305916</v>
      </c>
    </row>
    <row r="89" spans="1:13" ht="15">
      <c r="A89" s="21" t="str">
        <f t="shared" si="4"/>
        <v>Cali</v>
      </c>
      <c r="B89" s="21" t="s">
        <v>121</v>
      </c>
      <c r="C89" s="2">
        <v>12.2</v>
      </c>
      <c r="D89" s="2">
        <v>678</v>
      </c>
      <c r="E89" s="2">
        <v>56.838900599221304</v>
      </c>
      <c r="F89" s="2">
        <v>384</v>
      </c>
      <c r="G89" s="2">
        <v>32.87695253173296</v>
      </c>
      <c r="H89" s="2">
        <v>389</v>
      </c>
      <c r="I89" s="3">
        <v>49.181228607458124</v>
      </c>
      <c r="J89" s="3">
        <v>7.6576719917631735</v>
      </c>
      <c r="K89" s="3">
        <v>25.930061920848086</v>
      </c>
      <c r="L89" s="3">
        <v>6.946890610884868</v>
      </c>
      <c r="M89" s="4">
        <v>0.5663716814159292</v>
      </c>
    </row>
    <row r="90" spans="1:13" ht="15">
      <c r="A90" s="21" t="str">
        <f t="shared" si="4"/>
        <v>Cali</v>
      </c>
      <c r="B90" s="21" t="s">
        <v>122</v>
      </c>
      <c r="C90" s="2">
        <v>12.2</v>
      </c>
      <c r="D90" s="2">
        <v>688</v>
      </c>
      <c r="E90" s="2">
        <v>57.43869388957339</v>
      </c>
      <c r="F90" s="2">
        <v>355</v>
      </c>
      <c r="G90" s="2">
        <v>29.840865129844428</v>
      </c>
      <c r="H90" s="2">
        <v>309</v>
      </c>
      <c r="I90" s="3">
        <v>50.11188882913186</v>
      </c>
      <c r="J90" s="3">
        <v>7.326805060441533</v>
      </c>
      <c r="K90" s="3">
        <v>23.169797774320926</v>
      </c>
      <c r="L90" s="3">
        <v>6.671067355523501</v>
      </c>
      <c r="M90" s="4">
        <v>0.5159883720930233</v>
      </c>
    </row>
    <row r="91" spans="1:13" ht="15">
      <c r="A91" s="21" t="str">
        <f t="shared" si="4"/>
        <v>Cali</v>
      </c>
      <c r="B91" s="21" t="s">
        <v>123</v>
      </c>
      <c r="C91" s="2">
        <v>12.2</v>
      </c>
      <c r="D91" s="2">
        <v>678</v>
      </c>
      <c r="E91" s="2">
        <v>63.07798225207625</v>
      </c>
      <c r="F91" s="2">
        <v>478</v>
      </c>
      <c r="G91" s="2">
        <v>44.45559235487013</v>
      </c>
      <c r="H91" s="2">
        <v>432</v>
      </c>
      <c r="I91" s="3">
        <v>54.644208143290165</v>
      </c>
      <c r="J91" s="3">
        <v>8.433774108786077</v>
      </c>
      <c r="K91" s="3">
        <v>37.41550312951373</v>
      </c>
      <c r="L91" s="3">
        <v>7.040089225356403</v>
      </c>
      <c r="M91" s="4">
        <v>0.7050147492625368</v>
      </c>
    </row>
    <row r="92" spans="1:13" ht="15">
      <c r="A92" s="21" t="str">
        <f t="shared" si="4"/>
        <v>Cali</v>
      </c>
      <c r="B92" s="21" t="s">
        <v>124</v>
      </c>
      <c r="C92" s="2">
        <v>12.166666666666666</v>
      </c>
      <c r="D92" s="2">
        <v>687</v>
      </c>
      <c r="E92" s="2">
        <v>58.527195866253756</v>
      </c>
      <c r="F92" s="2">
        <v>361</v>
      </c>
      <c r="G92" s="2">
        <v>31.596434285593237</v>
      </c>
      <c r="H92" s="2">
        <v>433</v>
      </c>
      <c r="I92" s="3">
        <v>48.16303615540085</v>
      </c>
      <c r="J92" s="3">
        <v>10.364159710852912</v>
      </c>
      <c r="K92" s="3">
        <v>22.93241005569773</v>
      </c>
      <c r="L92" s="3">
        <v>8.664024229895514</v>
      </c>
      <c r="M92" s="4">
        <v>0.5254730713245997</v>
      </c>
    </row>
    <row r="93" spans="1:13" ht="15">
      <c r="A93" s="21" t="str">
        <f t="shared" si="4"/>
        <v>Cali</v>
      </c>
      <c r="B93" s="21" t="s">
        <v>125</v>
      </c>
      <c r="C93" s="2">
        <v>12.2</v>
      </c>
      <c r="D93" s="2">
        <v>704</v>
      </c>
      <c r="E93" s="2">
        <v>58.247398431931586</v>
      </c>
      <c r="F93" s="2">
        <v>389</v>
      </c>
      <c r="G93" s="2">
        <v>32.23726430376466</v>
      </c>
      <c r="H93" s="2">
        <v>265</v>
      </c>
      <c r="I93" s="3">
        <v>51.06557377049181</v>
      </c>
      <c r="J93" s="3">
        <v>7.181824661439773</v>
      </c>
      <c r="K93" s="3">
        <v>26.639344262295083</v>
      </c>
      <c r="L93" s="3">
        <v>5.597920041469578</v>
      </c>
      <c r="M93" s="4">
        <v>0.5525568181818182</v>
      </c>
    </row>
    <row r="94" spans="1:13" ht="15">
      <c r="A94" s="21" t="str">
        <f t="shared" si="4"/>
        <v>Cali</v>
      </c>
      <c r="B94" s="21" t="s">
        <v>126</v>
      </c>
      <c r="C94" s="2">
        <v>12.2</v>
      </c>
      <c r="D94" s="2">
        <v>455</v>
      </c>
      <c r="E94" s="2">
        <v>38.52343059648834</v>
      </c>
      <c r="F94" s="2">
        <v>280</v>
      </c>
      <c r="G94" s="2">
        <v>24.0977972134779</v>
      </c>
      <c r="H94" s="2">
        <v>305</v>
      </c>
      <c r="I94" s="3">
        <v>31.503738884066752</v>
      </c>
      <c r="J94" s="3">
        <v>7.019691712421577</v>
      </c>
      <c r="K94" s="3">
        <v>17.378254532352894</v>
      </c>
      <c r="L94" s="3">
        <v>6.719542681125005</v>
      </c>
      <c r="M94" s="4">
        <v>0.6153846153846154</v>
      </c>
    </row>
    <row r="95" spans="1:13" ht="15">
      <c r="A95" s="21" t="str">
        <f t="shared" si="4"/>
        <v>Cali</v>
      </c>
      <c r="B95" s="21" t="s">
        <v>127</v>
      </c>
      <c r="C95" s="2">
        <v>12.2</v>
      </c>
      <c r="D95" s="2">
        <v>130</v>
      </c>
      <c r="E95" s="2">
        <v>14.53035439794394</v>
      </c>
      <c r="F95" s="2">
        <v>195</v>
      </c>
      <c r="G95" s="2">
        <v>20.53318352973843</v>
      </c>
      <c r="H95" s="2">
        <v>132</v>
      </c>
      <c r="I95" s="3">
        <v>4.600592427911121</v>
      </c>
      <c r="J95" s="3">
        <v>9.929761970032818</v>
      </c>
      <c r="K95" s="3">
        <v>11.50327900803063</v>
      </c>
      <c r="L95" s="3">
        <v>9.0299045217078</v>
      </c>
      <c r="M95" s="4">
        <v>1.5</v>
      </c>
    </row>
    <row r="96" spans="1:13" ht="15">
      <c r="A96" s="21" t="str">
        <f t="shared" si="4"/>
        <v>Cali</v>
      </c>
      <c r="B96" s="21" t="s">
        <v>128</v>
      </c>
      <c r="C96" s="2">
        <v>12.2</v>
      </c>
      <c r="D96" s="2">
        <v>131</v>
      </c>
      <c r="E96" s="2">
        <v>12.56693463343499</v>
      </c>
      <c r="F96" s="2">
        <v>87</v>
      </c>
      <c r="G96" s="2">
        <v>8.496293798859728</v>
      </c>
      <c r="H96" s="2">
        <v>168</v>
      </c>
      <c r="I96" s="3">
        <v>4.180327868852459</v>
      </c>
      <c r="J96" s="3">
        <v>8.386606764582531</v>
      </c>
      <c r="K96" s="3">
        <v>2.131147540983607</v>
      </c>
      <c r="L96" s="3">
        <v>6.365146257876123</v>
      </c>
      <c r="M96" s="4">
        <v>0.6641221374045801</v>
      </c>
    </row>
    <row r="97" spans="1:13" ht="15">
      <c r="A97" s="5" t="s">
        <v>15</v>
      </c>
      <c r="B97" s="8"/>
      <c r="C97" s="6"/>
      <c r="D97" s="6">
        <v>8335</v>
      </c>
      <c r="E97" s="6">
        <v>720.1771974244111</v>
      </c>
      <c r="F97" s="6">
        <v>4815</v>
      </c>
      <c r="G97" s="6">
        <v>425.9567775660154</v>
      </c>
      <c r="H97" s="6">
        <v>5003</v>
      </c>
      <c r="I97" s="7">
        <v>602.2112697973084</v>
      </c>
      <c r="J97" s="7">
        <v>117.9659276271029</v>
      </c>
      <c r="K97" s="7">
        <v>326.4876826496645</v>
      </c>
      <c r="L97" s="7">
        <v>99.4690949163512</v>
      </c>
      <c r="M97" s="9">
        <v>0.5776844631073785</v>
      </c>
    </row>
    <row r="98" spans="1:13" ht="15">
      <c r="A98" s="1" t="s">
        <v>129</v>
      </c>
      <c r="B98" s="21" t="s">
        <v>130</v>
      </c>
      <c r="C98" s="2">
        <v>9.133333333333333</v>
      </c>
      <c r="D98" s="2">
        <v>422</v>
      </c>
      <c r="E98" s="2">
        <v>47.55380872169192</v>
      </c>
      <c r="F98" s="2">
        <v>544</v>
      </c>
      <c r="G98" s="2">
        <v>60.88279725141039</v>
      </c>
      <c r="H98" s="2">
        <v>1673</v>
      </c>
      <c r="I98" s="3">
        <v>40.540827785353336</v>
      </c>
      <c r="J98" s="3">
        <v>7.0129809363386</v>
      </c>
      <c r="K98" s="3">
        <v>54.088794417261575</v>
      </c>
      <c r="L98" s="3">
        <v>6.79400283414882</v>
      </c>
      <c r="M98" s="4">
        <v>1.2890995260663507</v>
      </c>
    </row>
    <row r="99" spans="1:13" ht="15">
      <c r="A99" s="21" t="str">
        <f aca="true" t="shared" si="5" ref="A99:A104">A98</f>
        <v>Cartagena</v>
      </c>
      <c r="B99" s="21" t="s">
        <v>131</v>
      </c>
      <c r="C99" s="2">
        <v>12.2</v>
      </c>
      <c r="D99" s="2">
        <v>840</v>
      </c>
      <c r="E99" s="2">
        <v>71.56648957808417</v>
      </c>
      <c r="F99" s="2">
        <v>409</v>
      </c>
      <c r="G99" s="2">
        <v>36.41084497610074</v>
      </c>
      <c r="H99" s="2">
        <v>696</v>
      </c>
      <c r="I99" s="3">
        <v>62.587909025147646</v>
      </c>
      <c r="J99" s="3">
        <v>8.978580552936526</v>
      </c>
      <c r="K99" s="3">
        <v>28.779328658694492</v>
      </c>
      <c r="L99" s="3">
        <v>7.631516317406247</v>
      </c>
      <c r="M99" s="4">
        <v>0.4869047619047619</v>
      </c>
    </row>
    <row r="100" spans="1:13" ht="15">
      <c r="A100" s="21" t="str">
        <f t="shared" si="5"/>
        <v>Cartagena</v>
      </c>
      <c r="B100" s="21" t="s">
        <v>132</v>
      </c>
      <c r="C100" s="2">
        <v>9.6</v>
      </c>
      <c r="D100" s="2">
        <v>391</v>
      </c>
      <c r="E100" s="2">
        <v>69.5652272836596</v>
      </c>
      <c r="F100" s="2">
        <v>770</v>
      </c>
      <c r="G100" s="2">
        <v>86.70275572767783</v>
      </c>
      <c r="H100" s="2">
        <v>241</v>
      </c>
      <c r="I100" s="3">
        <v>63.13665585508816</v>
      </c>
      <c r="J100" s="3">
        <v>6.428571428571428</v>
      </c>
      <c r="K100" s="3">
        <v>81.92253594745803</v>
      </c>
      <c r="L100" s="3">
        <v>4.780219780219781</v>
      </c>
      <c r="M100" s="4">
        <v>1.969309462915601</v>
      </c>
    </row>
    <row r="101" spans="1:13" ht="15">
      <c r="A101" s="21" t="str">
        <f t="shared" si="5"/>
        <v>Cartagena</v>
      </c>
      <c r="B101" s="21" t="s">
        <v>133</v>
      </c>
      <c r="C101" s="2">
        <v>9.133333333333333</v>
      </c>
      <c r="D101" s="2">
        <v>416</v>
      </c>
      <c r="E101" s="2">
        <v>51.06566366155369</v>
      </c>
      <c r="F101" s="2">
        <v>150</v>
      </c>
      <c r="G101" s="2">
        <v>20.803022748559776</v>
      </c>
      <c r="H101" s="2">
        <v>260</v>
      </c>
      <c r="I101" s="3">
        <v>42.63734277023058</v>
      </c>
      <c r="J101" s="3">
        <v>8.428320891323104</v>
      </c>
      <c r="K101" s="3">
        <v>12.374701857236678</v>
      </c>
      <c r="L101" s="3">
        <v>8.428320891323104</v>
      </c>
      <c r="M101" s="4">
        <v>0.3605769230769231</v>
      </c>
    </row>
    <row r="102" spans="1:13" ht="15">
      <c r="A102" s="21" t="str">
        <f t="shared" si="5"/>
        <v>Cartagena</v>
      </c>
      <c r="B102" s="21" t="s">
        <v>134</v>
      </c>
      <c r="C102" s="2">
        <v>12.2</v>
      </c>
      <c r="D102" s="2">
        <v>582</v>
      </c>
      <c r="E102" s="2">
        <v>49.55653488807938</v>
      </c>
      <c r="F102" s="2">
        <v>548</v>
      </c>
      <c r="G102" s="2">
        <v>46.33317289595547</v>
      </c>
      <c r="H102" s="2">
        <v>440</v>
      </c>
      <c r="I102" s="3">
        <v>43.599429793300075</v>
      </c>
      <c r="J102" s="3">
        <v>5.957105094779317</v>
      </c>
      <c r="K102" s="3">
        <v>41.63489931308891</v>
      </c>
      <c r="L102" s="3">
        <v>4.698273582866556</v>
      </c>
      <c r="M102" s="4">
        <v>0.9415807560137457</v>
      </c>
    </row>
    <row r="103" spans="1:13" ht="15">
      <c r="A103" s="21" t="str">
        <f t="shared" si="5"/>
        <v>Cartagena</v>
      </c>
      <c r="B103" s="21" t="s">
        <v>135</v>
      </c>
      <c r="C103" s="2">
        <v>11.8</v>
      </c>
      <c r="D103" s="2">
        <v>521</v>
      </c>
      <c r="E103" s="2">
        <v>56.05607860432407</v>
      </c>
      <c r="F103" s="2">
        <v>478</v>
      </c>
      <c r="G103" s="2">
        <v>49.62294288008826</v>
      </c>
      <c r="H103" s="2">
        <v>967</v>
      </c>
      <c r="I103" s="3">
        <v>44.1879467361922</v>
      </c>
      <c r="J103" s="3">
        <v>11.868131868131869</v>
      </c>
      <c r="K103" s="3">
        <v>39.73283298997837</v>
      </c>
      <c r="L103" s="3">
        <v>9.890109890109892</v>
      </c>
      <c r="M103" s="4">
        <v>0.9174664107485605</v>
      </c>
    </row>
    <row r="104" spans="1:13" ht="15">
      <c r="A104" s="21" t="str">
        <f t="shared" si="5"/>
        <v>Cartagena</v>
      </c>
      <c r="B104" s="21" t="s">
        <v>136</v>
      </c>
      <c r="C104" s="2">
        <v>9.133333333333333</v>
      </c>
      <c r="D104" s="2">
        <v>641</v>
      </c>
      <c r="E104" s="2">
        <v>71.77461270383891</v>
      </c>
      <c r="F104" s="2">
        <v>268</v>
      </c>
      <c r="G104" s="2">
        <v>30.715015366869324</v>
      </c>
      <c r="H104" s="2">
        <v>622</v>
      </c>
      <c r="I104" s="3">
        <v>64.32692472060667</v>
      </c>
      <c r="J104" s="3">
        <v>7.447687983232256</v>
      </c>
      <c r="K104" s="3">
        <v>24.471706945680864</v>
      </c>
      <c r="L104" s="3">
        <v>6.24330842118846</v>
      </c>
      <c r="M104" s="4">
        <v>0.41809672386895474</v>
      </c>
    </row>
    <row r="105" spans="1:13" ht="15">
      <c r="A105" s="5" t="s">
        <v>137</v>
      </c>
      <c r="B105" s="8"/>
      <c r="C105" s="6"/>
      <c r="D105" s="6">
        <v>3813</v>
      </c>
      <c r="E105" s="6">
        <v>417.1384154412317</v>
      </c>
      <c r="F105" s="6">
        <v>3167</v>
      </c>
      <c r="G105" s="6">
        <v>331.4705518466616</v>
      </c>
      <c r="H105" s="6">
        <v>4899</v>
      </c>
      <c r="I105" s="7">
        <v>361.01703668591864</v>
      </c>
      <c r="J105" s="7">
        <v>56.1213787553131</v>
      </c>
      <c r="K105" s="7">
        <v>283.0048001293989</v>
      </c>
      <c r="L105" s="7">
        <v>48.465751717262854</v>
      </c>
      <c r="M105" s="9">
        <v>0.8305795961185418</v>
      </c>
    </row>
    <row r="106" spans="1:13" ht="15">
      <c r="A106" s="1" t="s">
        <v>138</v>
      </c>
      <c r="B106" s="21" t="s">
        <v>139</v>
      </c>
      <c r="C106" s="2">
        <v>12.2</v>
      </c>
      <c r="D106" s="2">
        <v>479</v>
      </c>
      <c r="E106" s="2">
        <v>47.56421328644042</v>
      </c>
      <c r="F106" s="2">
        <v>335</v>
      </c>
      <c r="G106" s="2">
        <v>35.42223801555994</v>
      </c>
      <c r="H106" s="2">
        <v>190</v>
      </c>
      <c r="I106" s="3">
        <v>36.47725676470129</v>
      </c>
      <c r="J106" s="3">
        <v>11.086956521739129</v>
      </c>
      <c r="K106" s="3">
        <v>26.291803232951242</v>
      </c>
      <c r="L106" s="3">
        <v>9.130434782608695</v>
      </c>
      <c r="M106" s="4">
        <v>0.6993736951983298</v>
      </c>
    </row>
    <row r="107" spans="1:13" ht="15">
      <c r="A107" s="21" t="str">
        <f>A106</f>
        <v>Cúcuta</v>
      </c>
      <c r="B107" s="21" t="s">
        <v>140</v>
      </c>
      <c r="C107" s="2">
        <v>12.2</v>
      </c>
      <c r="D107" s="2">
        <v>748</v>
      </c>
      <c r="E107" s="2">
        <v>63.277097983983225</v>
      </c>
      <c r="F107" s="2">
        <v>477</v>
      </c>
      <c r="G107" s="2">
        <v>40.57628011332929</v>
      </c>
      <c r="H107" s="2">
        <v>251</v>
      </c>
      <c r="I107" s="3">
        <v>44.49940027185928</v>
      </c>
      <c r="J107" s="3">
        <v>18.777697712123945</v>
      </c>
      <c r="K107" s="3">
        <v>27.375055108825606</v>
      </c>
      <c r="L107" s="3">
        <v>13.201225004503694</v>
      </c>
      <c r="M107" s="4">
        <v>0.6377005347593583</v>
      </c>
    </row>
    <row r="108" spans="1:13" ht="15">
      <c r="A108" s="21" t="str">
        <f>A107</f>
        <v>Cúcuta</v>
      </c>
      <c r="B108" s="21" t="s">
        <v>141</v>
      </c>
      <c r="C108" s="2">
        <v>12.2</v>
      </c>
      <c r="D108" s="2">
        <v>654</v>
      </c>
      <c r="E108" s="2">
        <v>56.94971518146858</v>
      </c>
      <c r="F108" s="2">
        <v>522</v>
      </c>
      <c r="G108" s="2">
        <v>45.58875821256434</v>
      </c>
      <c r="H108" s="2">
        <v>250</v>
      </c>
      <c r="I108" s="3">
        <v>41.63578047042053</v>
      </c>
      <c r="J108" s="3">
        <v>15.31393471104804</v>
      </c>
      <c r="K108" s="3">
        <v>32.62028776640323</v>
      </c>
      <c r="L108" s="3">
        <v>12.968470446161108</v>
      </c>
      <c r="M108" s="4">
        <v>0.7981651376146789</v>
      </c>
    </row>
    <row r="109" spans="1:13" ht="15">
      <c r="A109" s="21" t="str">
        <f>A108</f>
        <v>Cúcuta</v>
      </c>
      <c r="B109" s="21" t="s">
        <v>142</v>
      </c>
      <c r="C109" s="2">
        <v>12.2</v>
      </c>
      <c r="D109" s="2">
        <v>712</v>
      </c>
      <c r="E109" s="2">
        <v>59.53472429210135</v>
      </c>
      <c r="F109" s="2">
        <v>609</v>
      </c>
      <c r="G109" s="2">
        <v>50.87621702217851</v>
      </c>
      <c r="H109" s="2">
        <v>228</v>
      </c>
      <c r="I109" s="3">
        <v>41.583904619970205</v>
      </c>
      <c r="J109" s="3">
        <v>17.950819672131146</v>
      </c>
      <c r="K109" s="3">
        <v>37.023758005785055</v>
      </c>
      <c r="L109" s="3">
        <v>13.852459016393441</v>
      </c>
      <c r="M109" s="4">
        <v>0.8553370786516854</v>
      </c>
    </row>
    <row r="110" spans="1:13" ht="15">
      <c r="A110" s="21" t="str">
        <f>A109</f>
        <v>Cúcuta</v>
      </c>
      <c r="B110" s="21" t="s">
        <v>143</v>
      </c>
      <c r="C110" s="2">
        <v>11.8</v>
      </c>
      <c r="D110" s="2">
        <v>759</v>
      </c>
      <c r="E110" s="2">
        <v>72.60037744435279</v>
      </c>
      <c r="F110" s="2">
        <v>534</v>
      </c>
      <c r="G110" s="2">
        <v>52.800957998489174</v>
      </c>
      <c r="H110" s="2">
        <v>159</v>
      </c>
      <c r="I110" s="3">
        <v>47.007594547020965</v>
      </c>
      <c r="J110" s="3">
        <v>25.59278289733181</v>
      </c>
      <c r="K110" s="3">
        <v>31.353747716044126</v>
      </c>
      <c r="L110" s="3">
        <v>21.447210282445052</v>
      </c>
      <c r="M110" s="4">
        <v>0.7035573122529645</v>
      </c>
    </row>
    <row r="111" spans="1:13" ht="15">
      <c r="A111" s="5" t="s">
        <v>144</v>
      </c>
      <c r="B111" s="8"/>
      <c r="C111" s="6"/>
      <c r="D111" s="6">
        <v>3352</v>
      </c>
      <c r="E111" s="6">
        <v>299.92612818834635</v>
      </c>
      <c r="F111" s="6">
        <v>2477</v>
      </c>
      <c r="G111" s="6">
        <v>225.26445136212126</v>
      </c>
      <c r="H111" s="6">
        <v>1078</v>
      </c>
      <c r="I111" s="7">
        <v>211.20393667397227</v>
      </c>
      <c r="J111" s="7">
        <v>88.72219151437406</v>
      </c>
      <c r="K111" s="7">
        <v>154.66465183000926</v>
      </c>
      <c r="L111" s="7">
        <v>70.59979953211199</v>
      </c>
      <c r="M111" s="9">
        <v>0.738961813842482</v>
      </c>
    </row>
    <row r="112" spans="1:13" ht="15">
      <c r="A112" s="1" t="s">
        <v>145</v>
      </c>
      <c r="B112" s="21" t="s">
        <v>146</v>
      </c>
      <c r="C112" s="2">
        <v>9.133333333333333</v>
      </c>
      <c r="D112" s="2">
        <v>657</v>
      </c>
      <c r="E112" s="2">
        <v>74.99889501584254</v>
      </c>
      <c r="F112" s="2">
        <v>412</v>
      </c>
      <c r="G112" s="2">
        <v>45.5474518302088</v>
      </c>
      <c r="H112" s="2">
        <v>618</v>
      </c>
      <c r="I112" s="3">
        <v>67.4919619584727</v>
      </c>
      <c r="J112" s="3">
        <v>7.506933057369818</v>
      </c>
      <c r="K112" s="3">
        <v>42.754577001316264</v>
      </c>
      <c r="L112" s="3">
        <v>2.792874828892539</v>
      </c>
      <c r="M112" s="4">
        <v>0.6270928462709284</v>
      </c>
    </row>
    <row r="113" spans="1:13" ht="15">
      <c r="A113" s="21" t="str">
        <f>A112</f>
        <v>Cundinamarca</v>
      </c>
      <c r="B113" s="21" t="s">
        <v>147</v>
      </c>
      <c r="C113" s="2">
        <v>12.2</v>
      </c>
      <c r="D113" s="2">
        <v>950</v>
      </c>
      <c r="E113" s="2">
        <v>80.2488821029917</v>
      </c>
      <c r="F113" s="2">
        <v>678</v>
      </c>
      <c r="G113" s="2">
        <v>58.15122701855327</v>
      </c>
      <c r="H113" s="2">
        <v>698</v>
      </c>
      <c r="I113" s="3">
        <v>67.48554396423249</v>
      </c>
      <c r="J113" s="3">
        <v>12.763338138759213</v>
      </c>
      <c r="K113" s="3">
        <v>46.06777556534647</v>
      </c>
      <c r="L113" s="3">
        <v>12.083451453206806</v>
      </c>
      <c r="M113" s="4">
        <v>0.7136842105263158</v>
      </c>
    </row>
    <row r="114" spans="1:13" ht="15">
      <c r="A114" s="5" t="s">
        <v>148</v>
      </c>
      <c r="B114" s="8"/>
      <c r="C114" s="6"/>
      <c r="D114" s="6">
        <v>1607</v>
      </c>
      <c r="E114" s="6">
        <v>155.24777711883425</v>
      </c>
      <c r="F114" s="6">
        <v>1090</v>
      </c>
      <c r="G114" s="6">
        <v>103.69867884876207</v>
      </c>
      <c r="H114" s="6">
        <v>1316</v>
      </c>
      <c r="I114" s="7">
        <v>134.97750592270518</v>
      </c>
      <c r="J114" s="7">
        <v>20.27027119612903</v>
      </c>
      <c r="K114" s="7">
        <v>88.82235256666274</v>
      </c>
      <c r="L114" s="7">
        <v>14.876326282099345</v>
      </c>
      <c r="M114" s="9">
        <v>0.6782825140012445</v>
      </c>
    </row>
    <row r="115" spans="1:13" ht="15">
      <c r="A115" s="1" t="s">
        <v>149</v>
      </c>
      <c r="B115" s="21" t="s">
        <v>150</v>
      </c>
      <c r="C115" s="2">
        <v>12.2</v>
      </c>
      <c r="D115" s="2">
        <v>614</v>
      </c>
      <c r="E115" s="2">
        <v>53.033848646112254</v>
      </c>
      <c r="F115" s="2">
        <v>474</v>
      </c>
      <c r="G115" s="2">
        <v>40.44068452838866</v>
      </c>
      <c r="H115" s="2">
        <v>296</v>
      </c>
      <c r="I115" s="3">
        <v>36.27542279530876</v>
      </c>
      <c r="J115" s="3">
        <v>16.758425850803498</v>
      </c>
      <c r="K115" s="3">
        <v>28.276919730305334</v>
      </c>
      <c r="L115" s="3">
        <v>12.163764798083333</v>
      </c>
      <c r="M115" s="4">
        <v>0.7719869706840391</v>
      </c>
    </row>
    <row r="116" spans="1:13" ht="15">
      <c r="A116" s="21" t="str">
        <f>A115</f>
        <v>Ibagué</v>
      </c>
      <c r="B116" s="21" t="s">
        <v>151</v>
      </c>
      <c r="C116" s="2">
        <v>12.2</v>
      </c>
      <c r="D116" s="2">
        <v>150</v>
      </c>
      <c r="E116" s="2">
        <v>33.39987141560751</v>
      </c>
      <c r="F116" s="2">
        <v>110</v>
      </c>
      <c r="G116" s="2">
        <v>24.956286065568833</v>
      </c>
      <c r="H116" s="2">
        <v>30</v>
      </c>
      <c r="I116" s="3">
        <v>9.663607679343771</v>
      </c>
      <c r="J116" s="3">
        <v>23.736263736263737</v>
      </c>
      <c r="K116" s="3">
        <v>7.48375859304136</v>
      </c>
      <c r="L116" s="3">
        <v>17.472527472527474</v>
      </c>
      <c r="M116" s="4">
        <v>0.7333333333333333</v>
      </c>
    </row>
    <row r="117" spans="1:13" ht="15">
      <c r="A117" s="21" t="str">
        <f>A116</f>
        <v>Ibagué</v>
      </c>
      <c r="B117" s="21" t="s">
        <v>152</v>
      </c>
      <c r="C117" s="2">
        <v>12.2</v>
      </c>
      <c r="D117" s="2">
        <v>638</v>
      </c>
      <c r="E117" s="2">
        <v>67.46802162594886</v>
      </c>
      <c r="F117" s="2">
        <v>578</v>
      </c>
      <c r="G117" s="2">
        <v>53.5357379051226</v>
      </c>
      <c r="H117" s="2">
        <v>335</v>
      </c>
      <c r="I117" s="3">
        <v>50.452685733243825</v>
      </c>
      <c r="J117" s="3">
        <v>17.015335892705036</v>
      </c>
      <c r="K117" s="3">
        <v>38.64798576152661</v>
      </c>
      <c r="L117" s="3">
        <v>14.887752143595982</v>
      </c>
      <c r="M117" s="4">
        <v>0.9059561128526645</v>
      </c>
    </row>
    <row r="118" spans="1:13" ht="15">
      <c r="A118" s="21" t="str">
        <f>A117</f>
        <v>Ibagué</v>
      </c>
      <c r="B118" s="21" t="s">
        <v>153</v>
      </c>
      <c r="C118" s="2">
        <v>12.2</v>
      </c>
      <c r="D118" s="2">
        <v>596</v>
      </c>
      <c r="E118" s="2">
        <v>51.00897293093565</v>
      </c>
      <c r="F118" s="2">
        <v>461</v>
      </c>
      <c r="G118" s="2">
        <v>40.17384388092759</v>
      </c>
      <c r="H118" s="2">
        <v>525</v>
      </c>
      <c r="I118" s="3">
        <v>39.49764532112771</v>
      </c>
      <c r="J118" s="3">
        <v>11.511327609807926</v>
      </c>
      <c r="K118" s="3">
        <v>29.29133043888322</v>
      </c>
      <c r="L118" s="3">
        <v>10.882513442044376</v>
      </c>
      <c r="M118" s="4">
        <v>0.7734899328859061</v>
      </c>
    </row>
    <row r="119" spans="1:13" ht="15">
      <c r="A119" s="21" t="str">
        <f>A118</f>
        <v>Ibagué</v>
      </c>
      <c r="B119" s="21" t="s">
        <v>154</v>
      </c>
      <c r="C119" s="2">
        <v>12.2</v>
      </c>
      <c r="D119" s="2">
        <v>670</v>
      </c>
      <c r="E119" s="2">
        <v>55.61526568706585</v>
      </c>
      <c r="F119" s="2">
        <v>571</v>
      </c>
      <c r="G119" s="2">
        <v>49.10487648243086</v>
      </c>
      <c r="H119" s="2">
        <v>297</v>
      </c>
      <c r="I119" s="3">
        <v>39.669157001231135</v>
      </c>
      <c r="J119" s="3">
        <v>15.946108685834714</v>
      </c>
      <c r="K119" s="3">
        <v>33.898493823993405</v>
      </c>
      <c r="L119" s="3">
        <v>15.206382658437454</v>
      </c>
      <c r="M119" s="4">
        <v>0.8522388059701492</v>
      </c>
    </row>
    <row r="120" spans="1:13" ht="15">
      <c r="A120" s="21" t="str">
        <f>A119</f>
        <v>Ibagué</v>
      </c>
      <c r="B120" s="21" t="s">
        <v>155</v>
      </c>
      <c r="C120" s="2">
        <v>12.2</v>
      </c>
      <c r="D120" s="2">
        <v>531</v>
      </c>
      <c r="E120" s="2">
        <v>45.13226364449812</v>
      </c>
      <c r="F120" s="2">
        <v>412</v>
      </c>
      <c r="G120" s="2">
        <v>35.02855096373626</v>
      </c>
      <c r="H120" s="2">
        <v>446</v>
      </c>
      <c r="I120" s="3">
        <v>29.121927181870163</v>
      </c>
      <c r="J120" s="3">
        <v>16.010336462627954</v>
      </c>
      <c r="K120" s="3">
        <v>20.11091196757626</v>
      </c>
      <c r="L120" s="3">
        <v>14.917638996159996</v>
      </c>
      <c r="M120" s="4">
        <v>0.775894538606403</v>
      </c>
    </row>
    <row r="121" spans="1:13" ht="15">
      <c r="A121" s="5" t="s">
        <v>156</v>
      </c>
      <c r="B121" s="8"/>
      <c r="C121" s="6"/>
      <c r="D121" s="6">
        <v>3199</v>
      </c>
      <c r="E121" s="6">
        <v>305.6582439501681</v>
      </c>
      <c r="F121" s="6">
        <v>2606</v>
      </c>
      <c r="G121" s="6">
        <v>243.23997982617487</v>
      </c>
      <c r="H121" s="6">
        <v>1929</v>
      </c>
      <c r="I121" s="7">
        <v>204.68044571212533</v>
      </c>
      <c r="J121" s="7">
        <v>100.97779823804285</v>
      </c>
      <c r="K121" s="7">
        <v>157.7094003153262</v>
      </c>
      <c r="L121" s="7">
        <v>85.53057951084861</v>
      </c>
      <c r="M121" s="9">
        <v>0.8146295717411691</v>
      </c>
    </row>
    <row r="122" spans="1:13" ht="15">
      <c r="A122" s="1" t="s">
        <v>157</v>
      </c>
      <c r="B122" s="21" t="s">
        <v>158</v>
      </c>
      <c r="C122" s="2">
        <v>12.2</v>
      </c>
      <c r="D122" s="2">
        <v>402</v>
      </c>
      <c r="E122" s="2">
        <v>35.88417865619717</v>
      </c>
      <c r="F122" s="2">
        <v>318</v>
      </c>
      <c r="G122" s="2">
        <v>28.894928562029044</v>
      </c>
      <c r="H122" s="2">
        <v>169</v>
      </c>
      <c r="I122" s="3">
        <v>26.8314086179674</v>
      </c>
      <c r="J122" s="3">
        <v>9.052770038229768</v>
      </c>
      <c r="K122" s="3">
        <v>21.26034034198109</v>
      </c>
      <c r="L122" s="3">
        <v>7.63458822004795</v>
      </c>
      <c r="M122" s="4">
        <v>0.7910447761194029</v>
      </c>
    </row>
    <row r="123" spans="1:13" ht="15">
      <c r="A123" s="21" t="str">
        <f aca="true" t="shared" si="6" ref="A123:A128">A122</f>
        <v>Manizales</v>
      </c>
      <c r="B123" s="21" t="s">
        <v>159</v>
      </c>
      <c r="C123" s="2">
        <v>12.2</v>
      </c>
      <c r="D123" s="2">
        <v>418</v>
      </c>
      <c r="E123" s="2">
        <v>37.82985204389338</v>
      </c>
      <c r="F123" s="2">
        <v>297</v>
      </c>
      <c r="G123" s="2">
        <v>26.957105189892076</v>
      </c>
      <c r="H123" s="2">
        <v>191</v>
      </c>
      <c r="I123" s="3">
        <v>28.496293798859732</v>
      </c>
      <c r="J123" s="3">
        <v>9.333558245033656</v>
      </c>
      <c r="K123" s="3">
        <v>18.66080476900149</v>
      </c>
      <c r="L123" s="3">
        <v>8.296300420890585</v>
      </c>
      <c r="M123" s="4">
        <v>0.7105263157894737</v>
      </c>
    </row>
    <row r="124" spans="1:13" ht="15">
      <c r="A124" s="21" t="str">
        <f t="shared" si="6"/>
        <v>Manizales</v>
      </c>
      <c r="B124" s="21" t="s">
        <v>160</v>
      </c>
      <c r="C124" s="2">
        <v>12.2</v>
      </c>
      <c r="D124" s="2">
        <v>419</v>
      </c>
      <c r="E124" s="2">
        <v>37.14697106172517</v>
      </c>
      <c r="F124" s="2">
        <v>264</v>
      </c>
      <c r="G124" s="2">
        <v>23.461413995840225</v>
      </c>
      <c r="H124" s="2">
        <v>182</v>
      </c>
      <c r="I124" s="3">
        <v>28.36425869212755</v>
      </c>
      <c r="J124" s="3">
        <v>8.782712369597617</v>
      </c>
      <c r="K124" s="3">
        <v>17.460817870653937</v>
      </c>
      <c r="L124" s="3">
        <v>6.000596125186289</v>
      </c>
      <c r="M124" s="4">
        <v>0.630071599045346</v>
      </c>
    </row>
    <row r="125" spans="1:13" ht="15">
      <c r="A125" s="21" t="str">
        <f t="shared" si="6"/>
        <v>Manizales</v>
      </c>
      <c r="B125" s="21" t="s">
        <v>161</v>
      </c>
      <c r="C125" s="2">
        <v>12.2</v>
      </c>
      <c r="D125" s="2">
        <v>421</v>
      </c>
      <c r="E125" s="2">
        <v>37.82705620437905</v>
      </c>
      <c r="F125" s="2">
        <v>304</v>
      </c>
      <c r="G125" s="2">
        <v>28.41100675133744</v>
      </c>
      <c r="H125" s="2">
        <v>112</v>
      </c>
      <c r="I125" s="3">
        <v>28.826751662164305</v>
      </c>
      <c r="J125" s="3">
        <v>9.000304542214733</v>
      </c>
      <c r="K125" s="3">
        <v>20.39133462018989</v>
      </c>
      <c r="L125" s="3">
        <v>8.01967213114754</v>
      </c>
      <c r="M125" s="4">
        <v>0.7220902612826603</v>
      </c>
    </row>
    <row r="126" spans="1:13" ht="15">
      <c r="A126" s="21" t="str">
        <f t="shared" si="6"/>
        <v>Manizales</v>
      </c>
      <c r="B126" s="21" t="s">
        <v>162</v>
      </c>
      <c r="C126" s="2">
        <v>12.166666666666666</v>
      </c>
      <c r="D126" s="2">
        <v>393</v>
      </c>
      <c r="E126" s="2">
        <v>35.88095368206321</v>
      </c>
      <c r="F126" s="2">
        <v>271</v>
      </c>
      <c r="G126" s="2">
        <v>26.07343773036167</v>
      </c>
      <c r="H126" s="2">
        <v>134</v>
      </c>
      <c r="I126" s="3">
        <v>26.572865575363153</v>
      </c>
      <c r="J126" s="3">
        <v>9.30808810670005</v>
      </c>
      <c r="K126" s="3">
        <v>17.531772981325854</v>
      </c>
      <c r="L126" s="3">
        <v>8.541664749035816</v>
      </c>
      <c r="M126" s="4">
        <v>0.6895674300254453</v>
      </c>
    </row>
    <row r="127" spans="1:13" ht="15">
      <c r="A127" s="21" t="str">
        <f t="shared" si="6"/>
        <v>Manizales</v>
      </c>
      <c r="B127" s="21" t="s">
        <v>163</v>
      </c>
      <c r="C127" s="2">
        <v>12.2</v>
      </c>
      <c r="D127" s="2">
        <v>471</v>
      </c>
      <c r="E127" s="2">
        <v>42.38023964497764</v>
      </c>
      <c r="F127" s="2">
        <v>284</v>
      </c>
      <c r="G127" s="2">
        <v>27.04525482963337</v>
      </c>
      <c r="H127" s="2">
        <v>130</v>
      </c>
      <c r="I127" s="3">
        <v>32.3203580784454</v>
      </c>
      <c r="J127" s="3">
        <v>10.05988156653224</v>
      </c>
      <c r="K127" s="3">
        <v>20.803764490495226</v>
      </c>
      <c r="L127" s="3">
        <v>6.24149033913814</v>
      </c>
      <c r="M127" s="4">
        <v>0.6029723991507431</v>
      </c>
    </row>
    <row r="128" spans="1:13" ht="15">
      <c r="A128" s="21" t="str">
        <f t="shared" si="6"/>
        <v>Manizales</v>
      </c>
      <c r="B128" s="21" t="s">
        <v>164</v>
      </c>
      <c r="C128" s="2">
        <v>12.2</v>
      </c>
      <c r="D128" s="2">
        <v>412</v>
      </c>
      <c r="E128" s="2">
        <v>37.095121272170466</v>
      </c>
      <c r="F128" s="2">
        <v>286</v>
      </c>
      <c r="G128" s="2">
        <v>26.68917967278623</v>
      </c>
      <c r="H128" s="2">
        <v>126</v>
      </c>
      <c r="I128" s="3">
        <v>27.540983606557383</v>
      </c>
      <c r="J128" s="3">
        <v>9.554137665613077</v>
      </c>
      <c r="K128" s="3">
        <v>18.283192217618446</v>
      </c>
      <c r="L128" s="3">
        <v>8.405987455167782</v>
      </c>
      <c r="M128" s="4">
        <v>0.6941747572815534</v>
      </c>
    </row>
    <row r="129" spans="1:13" ht="15">
      <c r="A129" s="5" t="s">
        <v>165</v>
      </c>
      <c r="B129" s="8"/>
      <c r="C129" s="6"/>
      <c r="D129" s="6">
        <v>2936</v>
      </c>
      <c r="E129" s="6">
        <v>264.04437256540615</v>
      </c>
      <c r="F129" s="6">
        <v>2024</v>
      </c>
      <c r="G129" s="6">
        <v>187.53232673188003</v>
      </c>
      <c r="H129" s="6">
        <v>1044</v>
      </c>
      <c r="I129" s="7">
        <v>198.95292003148492</v>
      </c>
      <c r="J129" s="7">
        <v>65.09145253392114</v>
      </c>
      <c r="K129" s="7">
        <v>134.39202729126595</v>
      </c>
      <c r="L129" s="7">
        <v>53.1402994406141</v>
      </c>
      <c r="M129" s="9">
        <v>0.6893732970027248</v>
      </c>
    </row>
    <row r="130" spans="1:13" ht="15">
      <c r="A130" s="1" t="s">
        <v>16</v>
      </c>
      <c r="B130" s="21" t="s">
        <v>166</v>
      </c>
      <c r="C130" s="2">
        <v>10.466666666666667</v>
      </c>
      <c r="D130" s="2">
        <v>1315</v>
      </c>
      <c r="E130" s="2">
        <v>125.90387513978702</v>
      </c>
      <c r="F130" s="2">
        <v>928</v>
      </c>
      <c r="G130" s="2">
        <v>88.9433004966144</v>
      </c>
      <c r="H130" s="2">
        <v>330</v>
      </c>
      <c r="I130" s="3">
        <v>59.71337579617833</v>
      </c>
      <c r="J130" s="3">
        <v>66.19049934360869</v>
      </c>
      <c r="K130" s="3">
        <v>40.236877586126745</v>
      </c>
      <c r="L130" s="3">
        <v>48.706422910487674</v>
      </c>
      <c r="M130" s="4">
        <v>0.7057034220532319</v>
      </c>
    </row>
    <row r="131" spans="1:13" ht="15">
      <c r="A131" s="21" t="str">
        <f aca="true" t="shared" si="7" ref="A131:A151">A130</f>
        <v>Medellín</v>
      </c>
      <c r="B131" s="21" t="s">
        <v>167</v>
      </c>
      <c r="C131" s="2">
        <v>9.133333333333333</v>
      </c>
      <c r="D131" s="2">
        <v>1618</v>
      </c>
      <c r="E131" s="2">
        <v>179.12771684460088</v>
      </c>
      <c r="F131" s="2">
        <v>971</v>
      </c>
      <c r="G131" s="2">
        <v>107.96162853539903</v>
      </c>
      <c r="H131" s="2">
        <v>455</v>
      </c>
      <c r="I131" s="3">
        <v>109.54349647002513</v>
      </c>
      <c r="J131" s="3">
        <v>69.58422037457578</v>
      </c>
      <c r="K131" s="3">
        <v>51.40481033863827</v>
      </c>
      <c r="L131" s="3">
        <v>56.55681819676076</v>
      </c>
      <c r="M131" s="4">
        <v>0.600123609394314</v>
      </c>
    </row>
    <row r="132" spans="1:13" ht="15">
      <c r="A132" s="21" t="str">
        <f t="shared" si="7"/>
        <v>Medellín</v>
      </c>
      <c r="B132" s="21" t="s">
        <v>168</v>
      </c>
      <c r="C132" s="2">
        <v>12.2</v>
      </c>
      <c r="D132" s="2">
        <v>1398</v>
      </c>
      <c r="E132" s="2">
        <v>114.67124019957238</v>
      </c>
      <c r="F132" s="2">
        <v>1198</v>
      </c>
      <c r="G132" s="2">
        <v>106.3854240912331</v>
      </c>
      <c r="H132" s="2">
        <v>513</v>
      </c>
      <c r="I132" s="3">
        <v>53.44173200285104</v>
      </c>
      <c r="J132" s="3">
        <v>61.22950819672131</v>
      </c>
      <c r="K132" s="3">
        <v>51.38542409123307</v>
      </c>
      <c r="L132" s="3">
        <v>55</v>
      </c>
      <c r="M132" s="4">
        <v>0.8569384835479256</v>
      </c>
    </row>
    <row r="133" spans="1:13" ht="15">
      <c r="A133" s="21" t="str">
        <f t="shared" si="7"/>
        <v>Medellín</v>
      </c>
      <c r="B133" s="21" t="s">
        <v>169</v>
      </c>
      <c r="C133" s="2">
        <v>12.2</v>
      </c>
      <c r="D133" s="2">
        <v>1404</v>
      </c>
      <c r="E133" s="2">
        <v>116.92597638092437</v>
      </c>
      <c r="F133" s="2">
        <v>1215</v>
      </c>
      <c r="G133" s="2">
        <v>100.14061384349765</v>
      </c>
      <c r="H133" s="2">
        <v>405</v>
      </c>
      <c r="I133" s="3">
        <v>52.7049180327869</v>
      </c>
      <c r="J133" s="3">
        <v>64.22105834813745</v>
      </c>
      <c r="K133" s="3">
        <v>43.196721311475414</v>
      </c>
      <c r="L133" s="3">
        <v>56.94389253202225</v>
      </c>
      <c r="M133" s="4">
        <v>0.8653846153846154</v>
      </c>
    </row>
    <row r="134" spans="1:13" ht="15">
      <c r="A134" s="21" t="str">
        <f t="shared" si="7"/>
        <v>Medellín</v>
      </c>
      <c r="B134" s="21" t="s">
        <v>170</v>
      </c>
      <c r="C134" s="2">
        <v>12.2</v>
      </c>
      <c r="D134" s="2">
        <v>1487</v>
      </c>
      <c r="E134" s="2">
        <v>123.38496704790892</v>
      </c>
      <c r="F134" s="2">
        <v>1323</v>
      </c>
      <c r="G134" s="2">
        <v>115.61425188020996</v>
      </c>
      <c r="H134" s="2">
        <v>458</v>
      </c>
      <c r="I134" s="3">
        <v>59.01461154668568</v>
      </c>
      <c r="J134" s="3">
        <v>64.37035550122326</v>
      </c>
      <c r="K134" s="3">
        <v>56.07893799002137</v>
      </c>
      <c r="L134" s="3">
        <v>59.53531389018857</v>
      </c>
      <c r="M134" s="4">
        <v>0.8897108271687962</v>
      </c>
    </row>
    <row r="135" spans="1:13" ht="15">
      <c r="A135" s="21" t="str">
        <f t="shared" si="7"/>
        <v>Medellín</v>
      </c>
      <c r="B135" s="21" t="s">
        <v>171</v>
      </c>
      <c r="C135" s="2">
        <v>12.2</v>
      </c>
      <c r="D135" s="2">
        <v>1285</v>
      </c>
      <c r="E135" s="2">
        <v>123.32586837622999</v>
      </c>
      <c r="F135" s="2">
        <v>718</v>
      </c>
      <c r="G135" s="2">
        <v>76.07202508564164</v>
      </c>
      <c r="H135" s="2">
        <v>794</v>
      </c>
      <c r="I135" s="3">
        <v>53.90980998206937</v>
      </c>
      <c r="J135" s="3">
        <v>69.4160583941606</v>
      </c>
      <c r="K135" s="3">
        <v>16.728959392210974</v>
      </c>
      <c r="L135" s="3">
        <v>59.34306569343066</v>
      </c>
      <c r="M135" s="4">
        <v>0.5587548638132296</v>
      </c>
    </row>
    <row r="136" spans="1:13" ht="15">
      <c r="A136" s="21" t="str">
        <f t="shared" si="7"/>
        <v>Medellín</v>
      </c>
      <c r="B136" s="21" t="s">
        <v>172</v>
      </c>
      <c r="C136" s="2">
        <v>12.2</v>
      </c>
      <c r="D136" s="2">
        <v>1452</v>
      </c>
      <c r="E136" s="2">
        <v>119.03342264202354</v>
      </c>
      <c r="F136" s="2">
        <v>1029</v>
      </c>
      <c r="G136" s="2">
        <v>84.35788565460243</v>
      </c>
      <c r="H136" s="2">
        <v>289</v>
      </c>
      <c r="I136" s="3">
        <v>54.27932428136779</v>
      </c>
      <c r="J136" s="3">
        <v>64.75409836065575</v>
      </c>
      <c r="K136" s="3">
        <v>32.39067253984833</v>
      </c>
      <c r="L136" s="3">
        <v>51.9672131147541</v>
      </c>
      <c r="M136" s="4">
        <v>0.7086776859504132</v>
      </c>
    </row>
    <row r="137" spans="1:13" ht="15">
      <c r="A137" s="21" t="str">
        <f t="shared" si="7"/>
        <v>Medellín</v>
      </c>
      <c r="B137" s="21" t="s">
        <v>173</v>
      </c>
      <c r="C137" s="2">
        <v>12.2</v>
      </c>
      <c r="D137" s="2">
        <v>1539</v>
      </c>
      <c r="E137" s="2">
        <v>128.75625621705453</v>
      </c>
      <c r="F137" s="2">
        <v>1267</v>
      </c>
      <c r="G137" s="2">
        <v>105.59317710087488</v>
      </c>
      <c r="H137" s="2">
        <v>473</v>
      </c>
      <c r="I137" s="3">
        <v>59.49215965787598</v>
      </c>
      <c r="J137" s="3">
        <v>69.26409655917853</v>
      </c>
      <c r="K137" s="3">
        <v>39.27990021382751</v>
      </c>
      <c r="L137" s="3">
        <v>66.31327688704738</v>
      </c>
      <c r="M137" s="4">
        <v>0.8232618583495777</v>
      </c>
    </row>
    <row r="138" spans="1:13" ht="15">
      <c r="A138" s="21" t="str">
        <f t="shared" si="7"/>
        <v>Medellín</v>
      </c>
      <c r="B138" s="21" t="s">
        <v>174</v>
      </c>
      <c r="C138" s="2">
        <v>12.2</v>
      </c>
      <c r="D138" s="2">
        <v>2228</v>
      </c>
      <c r="E138" s="2">
        <v>228.89365608898288</v>
      </c>
      <c r="F138" s="2">
        <v>1893</v>
      </c>
      <c r="G138" s="2">
        <v>195.45954660938585</v>
      </c>
      <c r="H138" s="2">
        <v>211</v>
      </c>
      <c r="I138" s="3">
        <v>163.8816057427961</v>
      </c>
      <c r="J138" s="3">
        <v>65.01205034618678</v>
      </c>
      <c r="K138" s="3">
        <v>133.969114456463</v>
      </c>
      <c r="L138" s="3">
        <v>61.49043215292285</v>
      </c>
      <c r="M138" s="4">
        <v>0.849640933572711</v>
      </c>
    </row>
    <row r="139" spans="1:13" ht="15">
      <c r="A139" s="21" t="str">
        <f t="shared" si="7"/>
        <v>Medellín</v>
      </c>
      <c r="B139" s="21" t="s">
        <v>175</v>
      </c>
      <c r="C139" s="2">
        <v>12.2</v>
      </c>
      <c r="D139" s="2">
        <v>1392</v>
      </c>
      <c r="E139" s="2">
        <v>114.86540847023598</v>
      </c>
      <c r="F139" s="2">
        <v>1034</v>
      </c>
      <c r="G139" s="2">
        <v>85.54866801313415</v>
      </c>
      <c r="H139" s="2">
        <v>306</v>
      </c>
      <c r="I139" s="3">
        <v>54.0439152806031</v>
      </c>
      <c r="J139" s="3">
        <v>60.821493189632896</v>
      </c>
      <c r="K139" s="3">
        <v>27.677994495632408</v>
      </c>
      <c r="L139" s="3">
        <v>57.87067351750175</v>
      </c>
      <c r="M139" s="4">
        <v>0.742816091954023</v>
      </c>
    </row>
    <row r="140" spans="1:13" ht="15">
      <c r="A140" s="21" t="str">
        <f t="shared" si="7"/>
        <v>Medellín</v>
      </c>
      <c r="B140" s="21" t="s">
        <v>176</v>
      </c>
      <c r="C140" s="2">
        <v>12.2</v>
      </c>
      <c r="D140" s="2">
        <v>1456</v>
      </c>
      <c r="E140" s="2">
        <v>149.47866621674925</v>
      </c>
      <c r="F140" s="2">
        <v>1110</v>
      </c>
      <c r="G140" s="2">
        <v>112.14539418945748</v>
      </c>
      <c r="H140" s="2">
        <v>342</v>
      </c>
      <c r="I140" s="3">
        <v>79.38266113879475</v>
      </c>
      <c r="J140" s="3">
        <v>70.09600507795454</v>
      </c>
      <c r="K140" s="3">
        <v>44.64866708984229</v>
      </c>
      <c r="L140" s="3">
        <v>67.49672709961519</v>
      </c>
      <c r="M140" s="4">
        <v>0.7623626373626373</v>
      </c>
    </row>
    <row r="141" spans="1:13" ht="15">
      <c r="A141" s="21" t="str">
        <f t="shared" si="7"/>
        <v>Medellín</v>
      </c>
      <c r="B141" s="21" t="s">
        <v>177</v>
      </c>
      <c r="C141" s="2">
        <v>12.2</v>
      </c>
      <c r="D141" s="2">
        <v>1573</v>
      </c>
      <c r="E141" s="2">
        <v>129.666772500486</v>
      </c>
      <c r="F141" s="2">
        <v>1173</v>
      </c>
      <c r="G141" s="2">
        <v>96.473031814942</v>
      </c>
      <c r="H141" s="2">
        <v>283</v>
      </c>
      <c r="I141" s="3">
        <v>67.28972332015812</v>
      </c>
      <c r="J141" s="3">
        <v>62.37704918032787</v>
      </c>
      <c r="K141" s="3">
        <v>37.86647443789283</v>
      </c>
      <c r="L141" s="3">
        <v>58.606557377049185</v>
      </c>
      <c r="M141" s="4">
        <v>0.7457088366179275</v>
      </c>
    </row>
    <row r="142" spans="1:13" ht="15">
      <c r="A142" s="21" t="str">
        <f t="shared" si="7"/>
        <v>Medellín</v>
      </c>
      <c r="B142" s="21" t="s">
        <v>178</v>
      </c>
      <c r="C142" s="2">
        <v>10.466666666666667</v>
      </c>
      <c r="D142" s="2">
        <v>1378</v>
      </c>
      <c r="E142" s="2">
        <v>134.93486754912726</v>
      </c>
      <c r="F142" s="2">
        <v>841</v>
      </c>
      <c r="G142" s="2">
        <v>83.54977097499761</v>
      </c>
      <c r="H142" s="2">
        <v>433</v>
      </c>
      <c r="I142" s="3">
        <v>66.60586308801152</v>
      </c>
      <c r="J142" s="3">
        <v>68.32900446111572</v>
      </c>
      <c r="K142" s="3">
        <v>43.80818852644683</v>
      </c>
      <c r="L142" s="3">
        <v>39.74158244855078</v>
      </c>
      <c r="M142" s="4">
        <v>0.6103047895500726</v>
      </c>
    </row>
    <row r="143" spans="1:13" ht="15">
      <c r="A143" s="21" t="str">
        <f t="shared" si="7"/>
        <v>Medellín</v>
      </c>
      <c r="B143" s="21" t="s">
        <v>179</v>
      </c>
      <c r="C143" s="2">
        <v>12.2</v>
      </c>
      <c r="D143" s="2">
        <v>1460</v>
      </c>
      <c r="E143" s="2">
        <v>120.08496529197738</v>
      </c>
      <c r="F143" s="2">
        <v>809</v>
      </c>
      <c r="G143" s="2">
        <v>66.64174404033206</v>
      </c>
      <c r="H143" s="2">
        <v>332</v>
      </c>
      <c r="I143" s="3">
        <v>56.14873758525787</v>
      </c>
      <c r="J143" s="3">
        <v>63.936227706719514</v>
      </c>
      <c r="K143" s="3">
        <v>21.885844202465005</v>
      </c>
      <c r="L143" s="3">
        <v>44.755899837867055</v>
      </c>
      <c r="M143" s="4">
        <v>0.5541095890410959</v>
      </c>
    </row>
    <row r="144" spans="1:13" ht="15">
      <c r="A144" s="21" t="str">
        <f t="shared" si="7"/>
        <v>Medellín</v>
      </c>
      <c r="B144" s="21" t="s">
        <v>180</v>
      </c>
      <c r="C144" s="2">
        <v>9.133333333333333</v>
      </c>
      <c r="D144" s="2">
        <v>1147</v>
      </c>
      <c r="E144" s="2">
        <v>126.24208566352878</v>
      </c>
      <c r="F144" s="2">
        <v>673</v>
      </c>
      <c r="G144" s="2">
        <v>74.28983006941608</v>
      </c>
      <c r="H144" s="2">
        <v>369</v>
      </c>
      <c r="I144" s="3">
        <v>55.73113018368494</v>
      </c>
      <c r="J144" s="3">
        <v>70.51095547984384</v>
      </c>
      <c r="K144" s="3">
        <v>23.43186011069223</v>
      </c>
      <c r="L144" s="3">
        <v>50.85796995872382</v>
      </c>
      <c r="M144" s="4">
        <v>0.5867480383609416</v>
      </c>
    </row>
    <row r="145" spans="1:13" ht="15">
      <c r="A145" s="21" t="str">
        <f t="shared" si="7"/>
        <v>Medellín</v>
      </c>
      <c r="B145" s="21" t="s">
        <v>181</v>
      </c>
      <c r="C145" s="2">
        <v>12.2</v>
      </c>
      <c r="D145" s="2">
        <v>1522</v>
      </c>
      <c r="E145" s="2">
        <v>129.07389266130298</v>
      </c>
      <c r="F145" s="2">
        <v>1062</v>
      </c>
      <c r="G145" s="2">
        <v>90.9833844404173</v>
      </c>
      <c r="H145" s="2">
        <v>404</v>
      </c>
      <c r="I145" s="3">
        <v>71.90062643652107</v>
      </c>
      <c r="J145" s="3">
        <v>57.17326622478189</v>
      </c>
      <c r="K145" s="3">
        <v>42.76058265204173</v>
      </c>
      <c r="L145" s="3">
        <v>48.222801788375556</v>
      </c>
      <c r="M145" s="4">
        <v>0.6977660972404731</v>
      </c>
    </row>
    <row r="146" spans="1:13" ht="15">
      <c r="A146" s="21" t="str">
        <f t="shared" si="7"/>
        <v>Medellín</v>
      </c>
      <c r="B146" s="21" t="s">
        <v>182</v>
      </c>
      <c r="C146" s="2">
        <v>12.2</v>
      </c>
      <c r="D146" s="2">
        <v>1653</v>
      </c>
      <c r="E146" s="2">
        <v>171.52132147966074</v>
      </c>
      <c r="F146" s="2">
        <v>958</v>
      </c>
      <c r="G146" s="2">
        <v>96.74632580534221</v>
      </c>
      <c r="H146" s="2">
        <v>880</v>
      </c>
      <c r="I146" s="3">
        <v>117.41223057056986</v>
      </c>
      <c r="J146" s="3">
        <v>54.10909090909091</v>
      </c>
      <c r="K146" s="3">
        <v>45.25541671443312</v>
      </c>
      <c r="L146" s="3">
        <v>51.49090909090909</v>
      </c>
      <c r="M146" s="4">
        <v>0.5795523290986085</v>
      </c>
    </row>
    <row r="147" spans="1:13" ht="15">
      <c r="A147" s="21" t="str">
        <f t="shared" si="7"/>
        <v>Medellín</v>
      </c>
      <c r="B147" s="21" t="s">
        <v>183</v>
      </c>
      <c r="C147" s="2">
        <v>12.2</v>
      </c>
      <c r="D147" s="2">
        <v>632</v>
      </c>
      <c r="E147" s="2">
        <v>58.02359258702809</v>
      </c>
      <c r="F147" s="2">
        <v>447</v>
      </c>
      <c r="G147" s="2">
        <v>43.11812766705852</v>
      </c>
      <c r="H147" s="2">
        <v>224</v>
      </c>
      <c r="I147" s="3">
        <v>38.113011364971456</v>
      </c>
      <c r="J147" s="3">
        <v>19.910581222056635</v>
      </c>
      <c r="K147" s="3">
        <v>24.189364626820083</v>
      </c>
      <c r="L147" s="3">
        <v>18.92876304023845</v>
      </c>
      <c r="M147" s="4">
        <v>0.7072784810126582</v>
      </c>
    </row>
    <row r="148" spans="1:13" ht="15">
      <c r="A148" s="21" t="str">
        <f t="shared" si="7"/>
        <v>Medellín</v>
      </c>
      <c r="B148" s="21" t="s">
        <v>184</v>
      </c>
      <c r="C148" s="2">
        <v>12.2</v>
      </c>
      <c r="D148" s="2">
        <v>397</v>
      </c>
      <c r="E148" s="2">
        <v>33.46570963023065</v>
      </c>
      <c r="F148" s="2">
        <v>223</v>
      </c>
      <c r="G148" s="2">
        <v>20.03088431434754</v>
      </c>
      <c r="H148" s="2">
        <v>218</v>
      </c>
      <c r="I148" s="3">
        <v>33.46570963023065</v>
      </c>
      <c r="J148" s="3"/>
      <c r="K148" s="3">
        <v>20.03088431434754</v>
      </c>
      <c r="L148" s="3"/>
      <c r="M148" s="4">
        <v>0.5617128463476071</v>
      </c>
    </row>
    <row r="149" spans="1:13" ht="15">
      <c r="A149" s="21" t="str">
        <f t="shared" si="7"/>
        <v>Medellín</v>
      </c>
      <c r="B149" s="21" t="s">
        <v>185</v>
      </c>
      <c r="C149" s="2">
        <v>12.2</v>
      </c>
      <c r="D149" s="2">
        <v>555</v>
      </c>
      <c r="E149" s="2">
        <v>52.869252808363996</v>
      </c>
      <c r="F149" s="2">
        <v>355</v>
      </c>
      <c r="G149" s="2">
        <v>33.58877829486951</v>
      </c>
      <c r="H149" s="2">
        <v>539</v>
      </c>
      <c r="I149" s="3">
        <v>28.106009992733437</v>
      </c>
      <c r="J149" s="3">
        <v>24.76324281563056</v>
      </c>
      <c r="K149" s="3">
        <v>12.023177110594062</v>
      </c>
      <c r="L149" s="3">
        <v>21.565601184275454</v>
      </c>
      <c r="M149" s="4">
        <v>0.6396396396396397</v>
      </c>
    </row>
    <row r="150" spans="1:13" ht="15">
      <c r="A150" s="21" t="str">
        <f t="shared" si="7"/>
        <v>Medellín</v>
      </c>
      <c r="B150" s="21" t="s">
        <v>186</v>
      </c>
      <c r="C150" s="2">
        <v>9.233333333333333</v>
      </c>
      <c r="D150" s="2">
        <v>368</v>
      </c>
      <c r="E150" s="2">
        <v>40.092378174409326</v>
      </c>
      <c r="F150" s="2">
        <v>222</v>
      </c>
      <c r="G150" s="2">
        <v>24.281289608175697</v>
      </c>
      <c r="H150" s="2">
        <v>301</v>
      </c>
      <c r="I150" s="3">
        <v>40.092378174409326</v>
      </c>
      <c r="J150" s="3"/>
      <c r="K150" s="3">
        <v>24.281289608175697</v>
      </c>
      <c r="L150" s="3"/>
      <c r="M150" s="4">
        <v>0.6032608695652174</v>
      </c>
    </row>
    <row r="151" spans="1:13" ht="15">
      <c r="A151" s="21" t="str">
        <f t="shared" si="7"/>
        <v>Medellín</v>
      </c>
      <c r="B151" s="21" t="s">
        <v>187</v>
      </c>
      <c r="C151" s="2">
        <v>9.133333333333333</v>
      </c>
      <c r="D151" s="2">
        <v>363</v>
      </c>
      <c r="E151" s="2">
        <v>39.79987166118553</v>
      </c>
      <c r="F151" s="2">
        <v>196</v>
      </c>
      <c r="G151" s="2">
        <v>21.57054624207909</v>
      </c>
      <c r="H151" s="2">
        <v>245</v>
      </c>
      <c r="I151" s="3">
        <v>39.79987166118553</v>
      </c>
      <c r="J151" s="3"/>
      <c r="K151" s="3">
        <v>21.57054624207909</v>
      </c>
      <c r="L151" s="3"/>
      <c r="M151" s="4">
        <v>0.5399449035812672</v>
      </c>
    </row>
    <row r="152" spans="1:13" ht="15">
      <c r="A152" s="5" t="s">
        <v>22</v>
      </c>
      <c r="B152" s="8"/>
      <c r="C152" s="6"/>
      <c r="D152" s="6">
        <v>27622</v>
      </c>
      <c r="E152" s="6">
        <v>2560.1417636313686</v>
      </c>
      <c r="F152" s="6">
        <v>19645</v>
      </c>
      <c r="G152" s="6">
        <v>1829.4956287720295</v>
      </c>
      <c r="H152" s="6">
        <v>8804</v>
      </c>
      <c r="I152" s="7">
        <v>1414.0729019397677</v>
      </c>
      <c r="J152" s="7">
        <v>1146.0688616916023</v>
      </c>
      <c r="K152" s="7">
        <v>854.1017080513075</v>
      </c>
      <c r="L152" s="7">
        <v>975.3939207207206</v>
      </c>
      <c r="M152" s="9">
        <v>0.7112084570270074</v>
      </c>
    </row>
    <row r="153" spans="1:13" ht="15">
      <c r="A153" s="1" t="s">
        <v>188</v>
      </c>
      <c r="B153" s="21" t="s">
        <v>189</v>
      </c>
      <c r="C153" s="2">
        <v>12.2</v>
      </c>
      <c r="D153" s="2">
        <v>586</v>
      </c>
      <c r="E153" s="2">
        <v>50.07095418564601</v>
      </c>
      <c r="F153" s="2">
        <v>405</v>
      </c>
      <c r="G153" s="2">
        <v>35.19588808305478</v>
      </c>
      <c r="H153" s="2">
        <v>273</v>
      </c>
      <c r="I153" s="3">
        <v>38.93962557158827</v>
      </c>
      <c r="J153" s="3">
        <v>11.131328614057733</v>
      </c>
      <c r="K153" s="3">
        <v>24.349461637162037</v>
      </c>
      <c r="L153" s="3">
        <v>10.846426445892742</v>
      </c>
      <c r="M153" s="4">
        <v>0.6911262798634812</v>
      </c>
    </row>
    <row r="154" spans="1:13" ht="15">
      <c r="A154" s="21" t="str">
        <f>A153</f>
        <v>Montería</v>
      </c>
      <c r="B154" s="21" t="s">
        <v>190</v>
      </c>
      <c r="C154" s="2">
        <v>12.166666666666666</v>
      </c>
      <c r="D154" s="2">
        <v>682</v>
      </c>
      <c r="E154" s="2">
        <v>58.81544803545228</v>
      </c>
      <c r="F154" s="2">
        <v>604</v>
      </c>
      <c r="G154" s="2">
        <v>51.1488015673302</v>
      </c>
      <c r="H154" s="2">
        <v>306</v>
      </c>
      <c r="I154" s="3">
        <v>46.24908498161173</v>
      </c>
      <c r="J154" s="3">
        <v>12.566363053840535</v>
      </c>
      <c r="K154" s="3">
        <v>41.83712288111848</v>
      </c>
      <c r="L154" s="3">
        <v>9.311678686211726</v>
      </c>
      <c r="M154" s="4">
        <v>0.8856304985337243</v>
      </c>
    </row>
    <row r="155" spans="1:13" ht="15">
      <c r="A155" s="21" t="str">
        <f>A154</f>
        <v>Montería</v>
      </c>
      <c r="B155" s="21" t="s">
        <v>191</v>
      </c>
      <c r="C155" s="2">
        <v>12.2</v>
      </c>
      <c r="D155" s="2">
        <v>622</v>
      </c>
      <c r="E155" s="2">
        <v>53.038928835756295</v>
      </c>
      <c r="F155" s="2">
        <v>450</v>
      </c>
      <c r="G155" s="2">
        <v>37.84375215598663</v>
      </c>
      <c r="H155" s="2">
        <v>335</v>
      </c>
      <c r="I155" s="3">
        <v>40.37973822328776</v>
      </c>
      <c r="J155" s="3">
        <v>12.65919061246852</v>
      </c>
      <c r="K155" s="3">
        <v>29.671535022354696</v>
      </c>
      <c r="L155" s="3">
        <v>8.172217133631934</v>
      </c>
      <c r="M155" s="4">
        <v>0.7234726688102894</v>
      </c>
    </row>
    <row r="156" spans="1:13" ht="15">
      <c r="A156" s="5" t="s">
        <v>192</v>
      </c>
      <c r="B156" s="8"/>
      <c r="C156" s="6"/>
      <c r="D156" s="6">
        <v>1890</v>
      </c>
      <c r="E156" s="6">
        <v>161.9253310568546</v>
      </c>
      <c r="F156" s="6">
        <v>1459</v>
      </c>
      <c r="G156" s="6">
        <v>124.18844180637166</v>
      </c>
      <c r="H156" s="6">
        <v>914</v>
      </c>
      <c r="I156" s="7">
        <v>125.56844877648776</v>
      </c>
      <c r="J156" s="7">
        <v>36.35688228036679</v>
      </c>
      <c r="K156" s="7">
        <v>95.85811954063522</v>
      </c>
      <c r="L156" s="7">
        <v>28.3303222657364</v>
      </c>
      <c r="M156" s="9">
        <v>0.771957671957672</v>
      </c>
    </row>
    <row r="157" spans="1:13" ht="15">
      <c r="A157" s="1" t="s">
        <v>193</v>
      </c>
      <c r="B157" s="21" t="s">
        <v>194</v>
      </c>
      <c r="C157" s="2">
        <v>12.2</v>
      </c>
      <c r="D157" s="2">
        <v>616</v>
      </c>
      <c r="E157" s="2">
        <v>51.83142058424378</v>
      </c>
      <c r="F157" s="2">
        <v>395</v>
      </c>
      <c r="G157" s="2">
        <v>33.58005373881209</v>
      </c>
      <c r="H157" s="2">
        <v>596</v>
      </c>
      <c r="I157" s="3">
        <v>38.003485326967855</v>
      </c>
      <c r="J157" s="3">
        <v>13.82793525727593</v>
      </c>
      <c r="K157" s="3">
        <v>20.40785618645419</v>
      </c>
      <c r="L157" s="3">
        <v>13.172197552357897</v>
      </c>
      <c r="M157" s="4">
        <v>0.6412337662337663</v>
      </c>
    </row>
    <row r="158" spans="1:13" ht="15">
      <c r="A158" s="21" t="str">
        <f>A157</f>
        <v>Neiva</v>
      </c>
      <c r="B158" s="21" t="s">
        <v>195</v>
      </c>
      <c r="C158" s="2">
        <v>12.2</v>
      </c>
      <c r="D158" s="2">
        <v>499</v>
      </c>
      <c r="E158" s="2">
        <v>45.725131563274324</v>
      </c>
      <c r="F158" s="2">
        <v>248</v>
      </c>
      <c r="G158" s="2">
        <v>24.462406842724526</v>
      </c>
      <c r="H158" s="2">
        <v>438</v>
      </c>
      <c r="I158" s="3">
        <v>33.114065956444534</v>
      </c>
      <c r="J158" s="3">
        <v>12.611065606829786</v>
      </c>
      <c r="K158" s="3">
        <v>13.4462259052423</v>
      </c>
      <c r="L158" s="3">
        <v>11.016180937482229</v>
      </c>
      <c r="M158" s="4">
        <v>0.4969939879759519</v>
      </c>
    </row>
    <row r="159" spans="1:13" ht="15">
      <c r="A159" s="21" t="str">
        <f>A158</f>
        <v>Neiva</v>
      </c>
      <c r="B159" s="21" t="s">
        <v>196</v>
      </c>
      <c r="C159" s="2">
        <v>12.2</v>
      </c>
      <c r="D159" s="2">
        <v>716</v>
      </c>
      <c r="E159" s="2">
        <v>60.29989668207774</v>
      </c>
      <c r="F159" s="2">
        <v>581</v>
      </c>
      <c r="G159" s="2">
        <v>49.32018459089023</v>
      </c>
      <c r="H159" s="2">
        <v>293</v>
      </c>
      <c r="I159" s="3">
        <v>47.348156690066894</v>
      </c>
      <c r="J159" s="3">
        <v>12.95173999201084</v>
      </c>
      <c r="K159" s="3">
        <v>36.86024787756791</v>
      </c>
      <c r="L159" s="3">
        <v>12.459936713322316</v>
      </c>
      <c r="M159" s="4">
        <v>0.8114525139664804</v>
      </c>
    </row>
    <row r="160" spans="1:13" ht="15">
      <c r="A160" s="21" t="str">
        <f>A159</f>
        <v>Neiva</v>
      </c>
      <c r="B160" s="21" t="s">
        <v>197</v>
      </c>
      <c r="C160" s="2">
        <v>12.2</v>
      </c>
      <c r="D160" s="2">
        <v>608</v>
      </c>
      <c r="E160" s="2">
        <v>61.17956803771245</v>
      </c>
      <c r="F160" s="2">
        <v>370</v>
      </c>
      <c r="G160" s="2">
        <v>36.34061900909643</v>
      </c>
      <c r="H160" s="2">
        <v>563</v>
      </c>
      <c r="I160" s="3">
        <v>46.23559884921614</v>
      </c>
      <c r="J160" s="3">
        <v>14.943969188496308</v>
      </c>
      <c r="K160" s="3">
        <v>24.112800081221955</v>
      </c>
      <c r="L160" s="3">
        <v>12.22781892787447</v>
      </c>
      <c r="M160" s="4">
        <v>0.6085526315789473</v>
      </c>
    </row>
    <row r="161" spans="1:13" ht="15">
      <c r="A161" s="21" t="str">
        <f>A160</f>
        <v>Neiva</v>
      </c>
      <c r="B161" s="21" t="s">
        <v>198</v>
      </c>
      <c r="C161" s="2">
        <v>12.2</v>
      </c>
      <c r="D161" s="2">
        <v>508</v>
      </c>
      <c r="E161" s="2">
        <v>43.552790803475716</v>
      </c>
      <c r="F161" s="2">
        <v>369</v>
      </c>
      <c r="G161" s="2">
        <v>33.1549308309101</v>
      </c>
      <c r="H161" s="2">
        <v>289</v>
      </c>
      <c r="I161" s="3">
        <v>29.672465132871412</v>
      </c>
      <c r="J161" s="3">
        <v>13.880325670604323</v>
      </c>
      <c r="K161" s="3">
        <v>20.914850161206513</v>
      </c>
      <c r="L161" s="3">
        <v>12.240080669703584</v>
      </c>
      <c r="M161" s="4">
        <v>0.7263779527559056</v>
      </c>
    </row>
    <row r="162" spans="1:13" ht="15">
      <c r="A162" s="5" t="s">
        <v>199</v>
      </c>
      <c r="B162" s="8"/>
      <c r="C162" s="6"/>
      <c r="D162" s="6">
        <v>2947</v>
      </c>
      <c r="E162" s="6">
        <v>262.5888076707841</v>
      </c>
      <c r="F162" s="6">
        <v>1963</v>
      </c>
      <c r="G162" s="6">
        <v>176.8581950124334</v>
      </c>
      <c r="H162" s="6">
        <v>2179</v>
      </c>
      <c r="I162" s="7">
        <v>194.37377195556684</v>
      </c>
      <c r="J162" s="7">
        <v>68.21503571521718</v>
      </c>
      <c r="K162" s="7">
        <v>115.74198021169286</v>
      </c>
      <c r="L162" s="7">
        <v>61.116214800740494</v>
      </c>
      <c r="M162" s="9">
        <v>0.66610111978283</v>
      </c>
    </row>
    <row r="163" spans="1:13" ht="15">
      <c r="A163" s="1" t="s">
        <v>200</v>
      </c>
      <c r="B163" s="21" t="s">
        <v>201</v>
      </c>
      <c r="C163" s="2">
        <v>12.2</v>
      </c>
      <c r="D163" s="2">
        <v>300</v>
      </c>
      <c r="E163" s="2">
        <v>27.993523903039225</v>
      </c>
      <c r="F163" s="2">
        <v>252</v>
      </c>
      <c r="G163" s="2">
        <v>22.86473170450362</v>
      </c>
      <c r="H163" s="2">
        <v>142</v>
      </c>
      <c r="I163" s="3">
        <v>20.61465366422601</v>
      </c>
      <c r="J163" s="3">
        <v>7.378870238813218</v>
      </c>
      <c r="K163" s="3">
        <v>16.059631957493682</v>
      </c>
      <c r="L163" s="3">
        <v>6.8050997470099395</v>
      </c>
      <c r="M163" s="4">
        <v>0.84</v>
      </c>
    </row>
    <row r="164" spans="1:13" ht="15">
      <c r="A164" s="21" t="str">
        <f>A163</f>
        <v>Pasto</v>
      </c>
      <c r="B164" s="21" t="s">
        <v>202</v>
      </c>
      <c r="C164" s="2">
        <v>12.2</v>
      </c>
      <c r="D164" s="2">
        <v>253</v>
      </c>
      <c r="E164" s="2">
        <v>27.380518805374827</v>
      </c>
      <c r="F164" s="2">
        <v>122</v>
      </c>
      <c r="G164" s="2">
        <v>10.759086959832496</v>
      </c>
      <c r="H164" s="2">
        <v>286</v>
      </c>
      <c r="I164" s="3">
        <v>27.380518805374827</v>
      </c>
      <c r="J164" s="3"/>
      <c r="K164" s="3">
        <v>10.759086959832496</v>
      </c>
      <c r="L164" s="3"/>
      <c r="M164" s="4">
        <v>0.48221343873517786</v>
      </c>
    </row>
    <row r="165" spans="1:13" ht="15">
      <c r="A165" s="21" t="str">
        <f>A164</f>
        <v>Pasto</v>
      </c>
      <c r="B165" s="21" t="s">
        <v>203</v>
      </c>
      <c r="C165" s="2">
        <v>11.8</v>
      </c>
      <c r="D165" s="2">
        <v>314</v>
      </c>
      <c r="E165" s="2">
        <v>27.840145424166327</v>
      </c>
      <c r="F165" s="2">
        <v>173</v>
      </c>
      <c r="G165" s="2">
        <v>15.400968135703783</v>
      </c>
      <c r="H165" s="2">
        <v>274</v>
      </c>
      <c r="I165" s="3">
        <v>20.44577668094617</v>
      </c>
      <c r="J165" s="3">
        <v>7.394368743220153</v>
      </c>
      <c r="K165" s="3">
        <v>11.043653380517787</v>
      </c>
      <c r="L165" s="3">
        <v>4.357314755185996</v>
      </c>
      <c r="M165" s="4">
        <v>0.5509554140127388</v>
      </c>
    </row>
    <row r="166" spans="1:13" ht="15">
      <c r="A166" s="21" t="str">
        <f>A165</f>
        <v>Pasto</v>
      </c>
      <c r="B166" s="21" t="s">
        <v>204</v>
      </c>
      <c r="C166" s="2">
        <v>12.2</v>
      </c>
      <c r="D166" s="2">
        <v>423</v>
      </c>
      <c r="E166" s="2">
        <v>45.006091983568815</v>
      </c>
      <c r="F166" s="2">
        <v>331</v>
      </c>
      <c r="G166" s="2">
        <v>34.28378485377773</v>
      </c>
      <c r="H166" s="2">
        <v>219</v>
      </c>
      <c r="I166" s="3">
        <v>37.30592999302907</v>
      </c>
      <c r="J166" s="3">
        <v>7.700161990539754</v>
      </c>
      <c r="K166" s="3">
        <v>28.195247304370614</v>
      </c>
      <c r="L166" s="3">
        <v>6.088537549407115</v>
      </c>
      <c r="M166" s="4">
        <v>0.7825059101654847</v>
      </c>
    </row>
    <row r="167" spans="1:13" ht="15">
      <c r="A167" s="21" t="str">
        <f>A166</f>
        <v>Pasto</v>
      </c>
      <c r="B167" s="21" t="s">
        <v>205</v>
      </c>
      <c r="C167" s="2">
        <v>12.2</v>
      </c>
      <c r="D167" s="2">
        <v>304</v>
      </c>
      <c r="E167" s="2">
        <v>32.23347112616535</v>
      </c>
      <c r="F167" s="2">
        <v>265</v>
      </c>
      <c r="G167" s="2">
        <v>25.672202993015542</v>
      </c>
      <c r="H167" s="2">
        <v>157</v>
      </c>
      <c r="I167" s="3">
        <v>24.090659910296406</v>
      </c>
      <c r="J167" s="3">
        <v>8.142811215868951</v>
      </c>
      <c r="K167" s="3">
        <v>18.868295496378177</v>
      </c>
      <c r="L167" s="3">
        <v>6.803907496637363</v>
      </c>
      <c r="M167" s="4">
        <v>0.8717105263157895</v>
      </c>
    </row>
    <row r="168" spans="1:13" ht="15">
      <c r="A168" s="21" t="str">
        <f>A167</f>
        <v>Pasto</v>
      </c>
      <c r="B168" s="21" t="s">
        <v>206</v>
      </c>
      <c r="C168" s="2">
        <v>12.2</v>
      </c>
      <c r="D168" s="2">
        <v>281</v>
      </c>
      <c r="E168" s="2">
        <v>30.459793924425142</v>
      </c>
      <c r="F168" s="2">
        <v>195</v>
      </c>
      <c r="G168" s="2">
        <v>18.03392140586743</v>
      </c>
      <c r="H168" s="2">
        <v>264</v>
      </c>
      <c r="I168" s="3">
        <v>24.221076007186227</v>
      </c>
      <c r="J168" s="3">
        <v>6.238717917238918</v>
      </c>
      <c r="K168" s="3">
        <v>13.60368862560474</v>
      </c>
      <c r="L168" s="3">
        <v>4.430232780262696</v>
      </c>
      <c r="M168" s="4">
        <v>0.693950177935943</v>
      </c>
    </row>
    <row r="169" spans="1:13" ht="15">
      <c r="A169" s="5" t="s">
        <v>207</v>
      </c>
      <c r="B169" s="8"/>
      <c r="C169" s="6"/>
      <c r="D169" s="6">
        <v>1875</v>
      </c>
      <c r="E169" s="6">
        <v>190.9135451667397</v>
      </c>
      <c r="F169" s="6">
        <v>1338</v>
      </c>
      <c r="G169" s="6">
        <v>127.01469605270071</v>
      </c>
      <c r="H169" s="6">
        <v>1342</v>
      </c>
      <c r="I169" s="7">
        <v>154.05861506105873</v>
      </c>
      <c r="J169" s="7">
        <v>36.85493010568099</v>
      </c>
      <c r="K169" s="7">
        <v>98.5296037241975</v>
      </c>
      <c r="L169" s="7">
        <v>28.48509232850311</v>
      </c>
      <c r="M169" s="9">
        <v>0.7136</v>
      </c>
    </row>
    <row r="170" spans="1:13" ht="15">
      <c r="A170" s="1" t="s">
        <v>208</v>
      </c>
      <c r="B170" s="21" t="s">
        <v>209</v>
      </c>
      <c r="C170" s="2">
        <v>12.2</v>
      </c>
      <c r="D170" s="2">
        <v>847</v>
      </c>
      <c r="E170" s="2">
        <v>74.47430808938009</v>
      </c>
      <c r="F170" s="2">
        <v>609</v>
      </c>
      <c r="G170" s="2">
        <v>53.614558860454785</v>
      </c>
      <c r="H170" s="2">
        <v>268</v>
      </c>
      <c r="I170" s="3">
        <v>63.3008160788959</v>
      </c>
      <c r="J170" s="3">
        <v>11.173492010484173</v>
      </c>
      <c r="K170" s="3">
        <v>44.596960065806805</v>
      </c>
      <c r="L170" s="3">
        <v>9.017598794647975</v>
      </c>
      <c r="M170" s="4">
        <v>0.71900826446281</v>
      </c>
    </row>
    <row r="171" spans="1:13" ht="15">
      <c r="A171" s="21" t="str">
        <f>A170</f>
        <v>Pereira</v>
      </c>
      <c r="B171" s="21" t="s">
        <v>210</v>
      </c>
      <c r="C171" s="2">
        <v>12.2</v>
      </c>
      <c r="D171" s="2">
        <v>759</v>
      </c>
      <c r="E171" s="2">
        <v>63.23174492134646</v>
      </c>
      <c r="F171" s="2">
        <v>491</v>
      </c>
      <c r="G171" s="2">
        <v>40.796949849241344</v>
      </c>
      <c r="H171" s="2">
        <v>414</v>
      </c>
      <c r="I171" s="3">
        <v>52.29508196721312</v>
      </c>
      <c r="J171" s="3">
        <v>10.93666295413334</v>
      </c>
      <c r="K171" s="3">
        <v>33.06030872322604</v>
      </c>
      <c r="L171" s="3">
        <v>7.736641126015304</v>
      </c>
      <c r="M171" s="4">
        <v>0.6469038208168643</v>
      </c>
    </row>
    <row r="172" spans="1:13" ht="15">
      <c r="A172" s="21" t="str">
        <f>A171</f>
        <v>Pereira</v>
      </c>
      <c r="B172" s="21" t="s">
        <v>211</v>
      </c>
      <c r="C172" s="2">
        <v>12.2</v>
      </c>
      <c r="D172" s="2">
        <v>811</v>
      </c>
      <c r="E172" s="2">
        <v>73.66646866333173</v>
      </c>
      <c r="F172" s="2">
        <v>475</v>
      </c>
      <c r="G172" s="2">
        <v>44.717359944708306</v>
      </c>
      <c r="H172" s="2">
        <v>314</v>
      </c>
      <c r="I172" s="3">
        <v>60.520333194959</v>
      </c>
      <c r="J172" s="3">
        <v>13.146135468372723</v>
      </c>
      <c r="K172" s="3">
        <v>35.23703132220595</v>
      </c>
      <c r="L172" s="3">
        <v>9.480328622502363</v>
      </c>
      <c r="M172" s="4">
        <v>0.5856966707768188</v>
      </c>
    </row>
    <row r="173" spans="1:13" ht="15">
      <c r="A173" s="21" t="str">
        <f>A172</f>
        <v>Pereira</v>
      </c>
      <c r="B173" s="21" t="s">
        <v>212</v>
      </c>
      <c r="C173" s="2">
        <v>12.2</v>
      </c>
      <c r="D173" s="2">
        <v>168</v>
      </c>
      <c r="E173" s="2">
        <v>13.825535479238964</v>
      </c>
      <c r="F173" s="2">
        <v>565</v>
      </c>
      <c r="G173" s="2">
        <v>47.10960871126002</v>
      </c>
      <c r="H173" s="2">
        <v>568</v>
      </c>
      <c r="I173" s="3">
        <v>13.825535479238964</v>
      </c>
      <c r="J173" s="3"/>
      <c r="K173" s="3">
        <v>47.10960871126002</v>
      </c>
      <c r="L173" s="3"/>
      <c r="M173" s="4">
        <v>3.363095238095238</v>
      </c>
    </row>
    <row r="174" spans="1:13" ht="15">
      <c r="A174" s="21" t="str">
        <f>A173</f>
        <v>Pereira</v>
      </c>
      <c r="B174" s="21" t="s">
        <v>213</v>
      </c>
      <c r="C174" s="2">
        <v>12.2</v>
      </c>
      <c r="D174" s="2">
        <v>780</v>
      </c>
      <c r="E174" s="2">
        <v>68.7415945844064</v>
      </c>
      <c r="F174" s="2">
        <v>628</v>
      </c>
      <c r="G174" s="2">
        <v>55.11861784624791</v>
      </c>
      <c r="H174" s="2">
        <v>413</v>
      </c>
      <c r="I174" s="3">
        <v>59.30100256772742</v>
      </c>
      <c r="J174" s="3">
        <v>9.440592016678972</v>
      </c>
      <c r="K174" s="3">
        <v>48.07684005881794</v>
      </c>
      <c r="L174" s="3">
        <v>7.041777787429962</v>
      </c>
      <c r="M174" s="4">
        <v>0.8051282051282052</v>
      </c>
    </row>
    <row r="175" spans="1:13" ht="15">
      <c r="A175" s="5" t="s">
        <v>214</v>
      </c>
      <c r="B175" s="8"/>
      <c r="C175" s="6"/>
      <c r="D175" s="6">
        <v>3365</v>
      </c>
      <c r="E175" s="6">
        <v>293.9396517377037</v>
      </c>
      <c r="F175" s="6">
        <v>2768</v>
      </c>
      <c r="G175" s="6">
        <v>241.35709521191237</v>
      </c>
      <c r="H175" s="6">
        <v>1977</v>
      </c>
      <c r="I175" s="7">
        <v>249.24276928803442</v>
      </c>
      <c r="J175" s="7">
        <v>44.69688244966921</v>
      </c>
      <c r="K175" s="7">
        <v>208.08074888131677</v>
      </c>
      <c r="L175" s="7">
        <v>33.27634633059561</v>
      </c>
      <c r="M175" s="9">
        <v>0.8225854383358098</v>
      </c>
    </row>
    <row r="176" spans="1:13" ht="15">
      <c r="A176" s="1" t="s">
        <v>215</v>
      </c>
      <c r="B176" s="21" t="s">
        <v>216</v>
      </c>
      <c r="C176" s="2">
        <v>12.2</v>
      </c>
      <c r="D176" s="2">
        <v>656</v>
      </c>
      <c r="E176" s="2">
        <v>55.252511423003234</v>
      </c>
      <c r="F176" s="2">
        <v>369</v>
      </c>
      <c r="G176" s="2">
        <v>32.058492327344794</v>
      </c>
      <c r="H176" s="2">
        <v>228</v>
      </c>
      <c r="I176" s="3">
        <v>44.42743486022175</v>
      </c>
      <c r="J176" s="3">
        <v>10.825076562781481</v>
      </c>
      <c r="K176" s="3">
        <v>22.462923961284616</v>
      </c>
      <c r="L176" s="3">
        <v>9.595568366060169</v>
      </c>
      <c r="M176" s="4">
        <v>0.5625</v>
      </c>
    </row>
    <row r="177" spans="1:13" ht="15">
      <c r="A177" s="21" t="str">
        <f>A176</f>
        <v>Popayán</v>
      </c>
      <c r="B177" s="21" t="s">
        <v>217</v>
      </c>
      <c r="C177" s="2">
        <v>12.2</v>
      </c>
      <c r="D177" s="2">
        <v>266</v>
      </c>
      <c r="E177" s="2">
        <v>28.60448803710454</v>
      </c>
      <c r="F177" s="2">
        <v>298</v>
      </c>
      <c r="G177" s="2">
        <v>27.392627586916944</v>
      </c>
      <c r="H177" s="2">
        <v>175</v>
      </c>
      <c r="I177" s="3">
        <v>16.647839046199703</v>
      </c>
      <c r="J177" s="3">
        <v>11.956648990904835</v>
      </c>
      <c r="K177" s="3">
        <v>16.118347190941634</v>
      </c>
      <c r="L177" s="3">
        <v>11.274280395975303</v>
      </c>
      <c r="M177" s="4">
        <v>1.1203007518796992</v>
      </c>
    </row>
    <row r="178" spans="1:13" ht="15">
      <c r="A178" s="21" t="str">
        <f>A177</f>
        <v>Popayán</v>
      </c>
      <c r="B178" s="21" t="s">
        <v>218</v>
      </c>
      <c r="C178" s="2">
        <v>12.2</v>
      </c>
      <c r="D178" s="2">
        <v>647</v>
      </c>
      <c r="E178" s="2">
        <v>55.14586223228969</v>
      </c>
      <c r="F178" s="2">
        <v>446</v>
      </c>
      <c r="G178" s="2">
        <v>38.54446744472827</v>
      </c>
      <c r="H178" s="2">
        <v>235</v>
      </c>
      <c r="I178" s="3">
        <v>43.39190734377175</v>
      </c>
      <c r="J178" s="3">
        <v>11.753954888517946</v>
      </c>
      <c r="K178" s="3">
        <v>27.44625026112836</v>
      </c>
      <c r="L178" s="3">
        <v>11.098217183599912</v>
      </c>
      <c r="M178" s="4">
        <v>0.6893353941267388</v>
      </c>
    </row>
    <row r="179" spans="1:13" ht="15">
      <c r="A179" s="5" t="s">
        <v>219</v>
      </c>
      <c r="B179" s="8"/>
      <c r="C179" s="6"/>
      <c r="D179" s="6">
        <v>1569</v>
      </c>
      <c r="E179" s="6">
        <v>139.0028616923975</v>
      </c>
      <c r="F179" s="6">
        <v>1113</v>
      </c>
      <c r="G179" s="6">
        <v>97.99558735898998</v>
      </c>
      <c r="H179" s="6">
        <v>638</v>
      </c>
      <c r="I179" s="7">
        <v>104.4671812501932</v>
      </c>
      <c r="J179" s="7">
        <v>34.53568044220426</v>
      </c>
      <c r="K179" s="7">
        <v>66.0275214133546</v>
      </c>
      <c r="L179" s="7">
        <v>31.968065945635388</v>
      </c>
      <c r="M179" s="9">
        <v>0.7093690248565966</v>
      </c>
    </row>
    <row r="180" spans="1:13" ht="15">
      <c r="A180" s="1" t="s">
        <v>220</v>
      </c>
      <c r="B180" s="21" t="s">
        <v>221</v>
      </c>
      <c r="C180" s="2">
        <v>12.2</v>
      </c>
      <c r="D180" s="2">
        <v>578</v>
      </c>
      <c r="E180" s="2">
        <v>88.66374309227584</v>
      </c>
      <c r="F180" s="2">
        <v>192</v>
      </c>
      <c r="G180" s="2">
        <v>21.552555913884984</v>
      </c>
      <c r="H180" s="2">
        <v>383</v>
      </c>
      <c r="I180" s="3">
        <v>80.87908600444302</v>
      </c>
      <c r="J180" s="3">
        <v>7.784657087832829</v>
      </c>
      <c r="K180" s="3">
        <v>16.01277372262774</v>
      </c>
      <c r="L180" s="3">
        <v>5.539782191257249</v>
      </c>
      <c r="M180" s="4">
        <v>0.33217993079584773</v>
      </c>
    </row>
    <row r="181" spans="1:13" ht="15">
      <c r="A181" s="21" t="str">
        <f>A180</f>
        <v>Santa Marta</v>
      </c>
      <c r="B181" s="21" t="s">
        <v>222</v>
      </c>
      <c r="C181" s="2">
        <v>12.2</v>
      </c>
      <c r="D181" s="2">
        <v>641</v>
      </c>
      <c r="E181" s="2">
        <v>55.48952533957452</v>
      </c>
      <c r="F181" s="2">
        <v>466</v>
      </c>
      <c r="G181" s="2">
        <v>40.84291439398067</v>
      </c>
      <c r="H181" s="2">
        <v>324</v>
      </c>
      <c r="I181" s="3">
        <v>47.37944895836484</v>
      </c>
      <c r="J181" s="3">
        <v>8.110076381209668</v>
      </c>
      <c r="K181" s="3">
        <v>33.74536974333552</v>
      </c>
      <c r="L181" s="3">
        <v>7.097544650645151</v>
      </c>
      <c r="M181" s="4">
        <v>0.7269890795631825</v>
      </c>
    </row>
    <row r="182" spans="1:13" ht="15">
      <c r="A182" s="21" t="str">
        <f>A181</f>
        <v>Santa Marta</v>
      </c>
      <c r="B182" s="21" t="s">
        <v>223</v>
      </c>
      <c r="C182" s="2">
        <v>9.133333333333333</v>
      </c>
      <c r="D182" s="2">
        <v>121</v>
      </c>
      <c r="E182" s="2">
        <v>16.197028151468842</v>
      </c>
      <c r="F182" s="2">
        <v>233</v>
      </c>
      <c r="G182" s="2">
        <v>27.592226657277557</v>
      </c>
      <c r="H182" s="2">
        <v>98</v>
      </c>
      <c r="I182" s="3">
        <v>8.105529603141603</v>
      </c>
      <c r="J182" s="3">
        <v>8.091498548327243</v>
      </c>
      <c r="K182" s="3">
        <v>22.66757339876204</v>
      </c>
      <c r="L182" s="3">
        <v>4.924653258515524</v>
      </c>
      <c r="M182" s="4">
        <v>1.9256198347107438</v>
      </c>
    </row>
    <row r="183" spans="1:13" ht="15">
      <c r="A183" s="21" t="str">
        <f>A182</f>
        <v>Santa Marta</v>
      </c>
      <c r="B183" s="21" t="s">
        <v>224</v>
      </c>
      <c r="C183" s="2">
        <v>12.2</v>
      </c>
      <c r="D183" s="2">
        <v>673</v>
      </c>
      <c r="E183" s="2">
        <v>56.39528326271022</v>
      </c>
      <c r="F183" s="2">
        <v>516</v>
      </c>
      <c r="G183" s="2">
        <v>43.52643080369381</v>
      </c>
      <c r="H183" s="2">
        <v>344</v>
      </c>
      <c r="I183" s="3">
        <v>47.86528866714184</v>
      </c>
      <c r="J183" s="3">
        <v>8.529994595568366</v>
      </c>
      <c r="K183" s="3">
        <v>37.70135424091232</v>
      </c>
      <c r="L183" s="3">
        <v>5.825076562781481</v>
      </c>
      <c r="M183" s="4">
        <v>0.7667161961367014</v>
      </c>
    </row>
    <row r="184" spans="1:13" ht="15">
      <c r="A184" s="5" t="s">
        <v>225</v>
      </c>
      <c r="B184" s="8"/>
      <c r="C184" s="6"/>
      <c r="D184" s="6">
        <v>2013</v>
      </c>
      <c r="E184" s="6">
        <v>216.74557984602941</v>
      </c>
      <c r="F184" s="6">
        <v>1407</v>
      </c>
      <c r="G184" s="6">
        <v>133.51412776883706</v>
      </c>
      <c r="H184" s="6">
        <v>1149</v>
      </c>
      <c r="I184" s="7">
        <v>184.2293532330913</v>
      </c>
      <c r="J184" s="7">
        <v>32.516226612938105</v>
      </c>
      <c r="K184" s="7">
        <v>110.12707110563763</v>
      </c>
      <c r="L184" s="7">
        <v>23.387056663199402</v>
      </c>
      <c r="M184" s="9">
        <v>0.698956780923994</v>
      </c>
    </row>
    <row r="185" spans="1:13" ht="15">
      <c r="A185" s="1" t="s">
        <v>226</v>
      </c>
      <c r="B185" s="21" t="s">
        <v>227</v>
      </c>
      <c r="C185" s="2">
        <v>12.2</v>
      </c>
      <c r="D185" s="2">
        <v>147</v>
      </c>
      <c r="E185" s="2">
        <v>14.536174933005915</v>
      </c>
      <c r="F185" s="2">
        <v>175</v>
      </c>
      <c r="G185" s="2">
        <v>15.841085334636253</v>
      </c>
      <c r="H185" s="2">
        <v>123</v>
      </c>
      <c r="I185" s="3">
        <v>8.948768943495908</v>
      </c>
      <c r="J185" s="3">
        <v>5.587405989510005</v>
      </c>
      <c r="K185" s="3">
        <v>10.667153366199216</v>
      </c>
      <c r="L185" s="3">
        <v>5.173931968437035</v>
      </c>
      <c r="M185" s="4">
        <v>1.1904761904761905</v>
      </c>
    </row>
    <row r="186" spans="1:13" ht="15">
      <c r="A186" s="21" t="str">
        <f>A185</f>
        <v>Tunja</v>
      </c>
      <c r="B186" s="21" t="s">
        <v>228</v>
      </c>
      <c r="C186" s="2">
        <v>12.2</v>
      </c>
      <c r="D186" s="2">
        <v>710</v>
      </c>
      <c r="E186" s="2">
        <v>60.847191867291656</v>
      </c>
      <c r="F186" s="2">
        <v>500</v>
      </c>
      <c r="G186" s="2">
        <v>42.40422514050454</v>
      </c>
      <c r="H186" s="2">
        <v>248</v>
      </c>
      <c r="I186" s="3">
        <v>54.78158541387337</v>
      </c>
      <c r="J186" s="3">
        <v>6.065606453418286</v>
      </c>
      <c r="K186" s="3">
        <v>37.571133713043906</v>
      </c>
      <c r="L186" s="3">
        <v>4.833091427460637</v>
      </c>
      <c r="M186" s="4">
        <v>0.704225352112676</v>
      </c>
    </row>
    <row r="187" spans="1:13" ht="15">
      <c r="A187" s="21" t="str">
        <f>A186</f>
        <v>Tunja</v>
      </c>
      <c r="B187" s="21" t="s">
        <v>229</v>
      </c>
      <c r="C187" s="2">
        <v>12.2</v>
      </c>
      <c r="D187" s="2">
        <v>755</v>
      </c>
      <c r="E187" s="2">
        <v>63.21942295053486</v>
      </c>
      <c r="F187" s="2">
        <v>509</v>
      </c>
      <c r="G187" s="2">
        <v>42.729997692969896</v>
      </c>
      <c r="H187" s="2">
        <v>381</v>
      </c>
      <c r="I187" s="3">
        <v>57.56812040418598</v>
      </c>
      <c r="J187" s="3">
        <v>5.651302546348877</v>
      </c>
      <c r="K187" s="3">
        <v>38.06051980806079</v>
      </c>
      <c r="L187" s="3">
        <v>4.669477884909104</v>
      </c>
      <c r="M187" s="4">
        <v>0.6741721854304635</v>
      </c>
    </row>
    <row r="188" spans="1:13" ht="15">
      <c r="A188" s="21" t="str">
        <f>A187</f>
        <v>Tunja</v>
      </c>
      <c r="B188" s="21" t="s">
        <v>230</v>
      </c>
      <c r="C188" s="2">
        <v>12.2</v>
      </c>
      <c r="D188" s="2">
        <v>340</v>
      </c>
      <c r="E188" s="2">
        <v>29.592905312791277</v>
      </c>
      <c r="F188" s="2">
        <v>225</v>
      </c>
      <c r="G188" s="2">
        <v>20.669268365276917</v>
      </c>
      <c r="H188" s="2">
        <v>179</v>
      </c>
      <c r="I188" s="3">
        <v>27.951720410736808</v>
      </c>
      <c r="J188" s="3">
        <v>1.6411849020544673</v>
      </c>
      <c r="K188" s="3">
        <v>19.519005584579357</v>
      </c>
      <c r="L188" s="3">
        <v>1.1502627806975632</v>
      </c>
      <c r="M188" s="4">
        <v>0.6617647058823529</v>
      </c>
    </row>
    <row r="189" spans="1:13" ht="15">
      <c r="A189" s="5" t="s">
        <v>231</v>
      </c>
      <c r="B189" s="8"/>
      <c r="C189" s="6"/>
      <c r="D189" s="6">
        <v>1952</v>
      </c>
      <c r="E189" s="6">
        <v>168.19569506362376</v>
      </c>
      <c r="F189" s="6">
        <v>1409</v>
      </c>
      <c r="G189" s="6">
        <v>121.64457653338765</v>
      </c>
      <c r="H189" s="6">
        <v>931</v>
      </c>
      <c r="I189" s="7">
        <v>149.25019517229208</v>
      </c>
      <c r="J189" s="7">
        <v>18.945499891331632</v>
      </c>
      <c r="K189" s="7">
        <v>105.81781247188327</v>
      </c>
      <c r="L189" s="7">
        <v>15.826764061504338</v>
      </c>
      <c r="M189" s="9">
        <v>0.7218237704918032</v>
      </c>
    </row>
    <row r="190" spans="1:13" ht="15">
      <c r="A190" s="1" t="s">
        <v>232</v>
      </c>
      <c r="B190" s="21" t="s">
        <v>233</v>
      </c>
      <c r="C190" s="2">
        <v>12.2</v>
      </c>
      <c r="D190" s="2">
        <v>656</v>
      </c>
      <c r="E190" s="2">
        <v>54.72073154927753</v>
      </c>
      <c r="F190" s="2">
        <v>424</v>
      </c>
      <c r="G190" s="2">
        <v>35.487047236441406</v>
      </c>
      <c r="H190" s="2">
        <v>338</v>
      </c>
      <c r="I190" s="3">
        <v>45.08018531717748</v>
      </c>
      <c r="J190" s="3">
        <v>9.640546232100045</v>
      </c>
      <c r="K190" s="3">
        <v>27.37526728439059</v>
      </c>
      <c r="L190" s="3">
        <v>8.111779952050801</v>
      </c>
      <c r="M190" s="4">
        <v>0.6463414634146342</v>
      </c>
    </row>
    <row r="191" spans="1:13" ht="15">
      <c r="A191" s="21" t="str">
        <f>A190</f>
        <v>Valledupar</v>
      </c>
      <c r="B191" s="21" t="s">
        <v>234</v>
      </c>
      <c r="C191" s="2">
        <v>12.2</v>
      </c>
      <c r="D191" s="2">
        <v>493</v>
      </c>
      <c r="E191" s="2">
        <v>43.760333838711254</v>
      </c>
      <c r="F191" s="2">
        <v>537</v>
      </c>
      <c r="G191" s="2">
        <v>47.311847539800155</v>
      </c>
      <c r="H191" s="2">
        <v>703</v>
      </c>
      <c r="I191" s="3">
        <v>33.52459016393443</v>
      </c>
      <c r="J191" s="3">
        <v>10.235743674776822</v>
      </c>
      <c r="K191" s="3">
        <v>37.295081967213115</v>
      </c>
      <c r="L191" s="3">
        <v>10.01676557258704</v>
      </c>
      <c r="M191" s="4">
        <v>1.0892494929006085</v>
      </c>
    </row>
    <row r="192" spans="1:13" ht="15">
      <c r="A192" s="21" t="str">
        <f>A191</f>
        <v>Valledupar</v>
      </c>
      <c r="B192" s="21" t="s">
        <v>235</v>
      </c>
      <c r="C192" s="2">
        <v>9.133333333333333</v>
      </c>
      <c r="D192" s="2">
        <v>287</v>
      </c>
      <c r="E192" s="2">
        <v>36.276227973139186</v>
      </c>
      <c r="F192" s="2">
        <v>229</v>
      </c>
      <c r="G192" s="2">
        <v>29.545948560078855</v>
      </c>
      <c r="H192" s="2">
        <v>219</v>
      </c>
      <c r="I192" s="3">
        <v>24.303590845477107</v>
      </c>
      <c r="J192" s="3">
        <v>11.972637127662075</v>
      </c>
      <c r="K192" s="3">
        <v>19.050522745693673</v>
      </c>
      <c r="L192" s="3">
        <v>10.495425814385188</v>
      </c>
      <c r="M192" s="4">
        <v>0.7979094076655052</v>
      </c>
    </row>
    <row r="193" spans="1:13" ht="15">
      <c r="A193" s="5" t="s">
        <v>236</v>
      </c>
      <c r="B193" s="8"/>
      <c r="C193" s="6"/>
      <c r="D193" s="6">
        <v>1436</v>
      </c>
      <c r="E193" s="6">
        <v>134.75729336112798</v>
      </c>
      <c r="F193" s="6">
        <v>1190</v>
      </c>
      <c r="G193" s="6">
        <v>112.34484333632044</v>
      </c>
      <c r="H193" s="6">
        <v>1260</v>
      </c>
      <c r="I193" s="7">
        <v>102.90836632658902</v>
      </c>
      <c r="J193" s="7">
        <v>31.848927034538942</v>
      </c>
      <c r="K193" s="7">
        <v>83.72087199729738</v>
      </c>
      <c r="L193" s="7">
        <v>28.62397133902303</v>
      </c>
      <c r="M193" s="9">
        <v>0.8286908077994429</v>
      </c>
    </row>
    <row r="194" spans="1:13" ht="15">
      <c r="A194" s="1" t="s">
        <v>237</v>
      </c>
      <c r="B194" s="21" t="s">
        <v>238</v>
      </c>
      <c r="C194" s="2">
        <v>12.2</v>
      </c>
      <c r="D194" s="2">
        <v>630</v>
      </c>
      <c r="E194" s="2">
        <v>54.58758460434633</v>
      </c>
      <c r="F194" s="2">
        <v>505</v>
      </c>
      <c r="G194" s="2">
        <v>43.07830729872657</v>
      </c>
      <c r="H194" s="2">
        <v>838</v>
      </c>
      <c r="I194" s="3">
        <v>35.04267169039087</v>
      </c>
      <c r="J194" s="3">
        <v>19.544912913955468</v>
      </c>
      <c r="K194" s="3">
        <v>24.804480658329556</v>
      </c>
      <c r="L194" s="3">
        <v>18.273826640397008</v>
      </c>
      <c r="M194" s="4">
        <v>0.8015873015873016</v>
      </c>
    </row>
    <row r="195" spans="1:13" ht="15">
      <c r="A195" s="21" t="str">
        <f>A194</f>
        <v>Villavicencio</v>
      </c>
      <c r="B195" s="21" t="s">
        <v>239</v>
      </c>
      <c r="C195" s="2">
        <v>11.833333333333334</v>
      </c>
      <c r="D195" s="2">
        <v>729</v>
      </c>
      <c r="E195" s="2">
        <v>67.2892101551303</v>
      </c>
      <c r="F195" s="2">
        <v>666</v>
      </c>
      <c r="G195" s="2">
        <v>60.47491388511236</v>
      </c>
      <c r="H195" s="2">
        <v>551</v>
      </c>
      <c r="I195" s="3">
        <v>46.09322472598505</v>
      </c>
      <c r="J195" s="3">
        <v>21.195985429145253</v>
      </c>
      <c r="K195" s="3">
        <v>40.40664932664572</v>
      </c>
      <c r="L195" s="3">
        <v>20.068264558466637</v>
      </c>
      <c r="M195" s="4">
        <v>0.9135802469135802</v>
      </c>
    </row>
    <row r="196" spans="1:13" ht="15">
      <c r="A196" s="21" t="str">
        <f>A195</f>
        <v>Villavicencio</v>
      </c>
      <c r="B196" s="21" t="s">
        <v>240</v>
      </c>
      <c r="C196" s="2">
        <v>12.2</v>
      </c>
      <c r="D196" s="2">
        <v>740</v>
      </c>
      <c r="E196" s="2">
        <v>85.09659961873042</v>
      </c>
      <c r="F196" s="2">
        <v>697</v>
      </c>
      <c r="G196" s="2">
        <v>62.43951479712247</v>
      </c>
      <c r="H196" s="2">
        <v>342</v>
      </c>
      <c r="I196" s="3">
        <v>62.83256106884828</v>
      </c>
      <c r="J196" s="3">
        <v>22.264038549882144</v>
      </c>
      <c r="K196" s="3">
        <v>41.67425074184443</v>
      </c>
      <c r="L196" s="3">
        <v>20.76526405527803</v>
      </c>
      <c r="M196" s="4">
        <v>0.9418918918918919</v>
      </c>
    </row>
    <row r="197" spans="1:13" ht="15">
      <c r="A197" s="21" t="str">
        <f>A196</f>
        <v>Villavicencio</v>
      </c>
      <c r="B197" s="21" t="s">
        <v>241</v>
      </c>
      <c r="C197" s="2">
        <v>12.2</v>
      </c>
      <c r="D197" s="2">
        <v>692</v>
      </c>
      <c r="E197" s="2">
        <v>58.82300308387266</v>
      </c>
      <c r="F197" s="2">
        <v>591</v>
      </c>
      <c r="G197" s="2">
        <v>50.60514553158887</v>
      </c>
      <c r="H197" s="2">
        <v>361</v>
      </c>
      <c r="I197" s="3">
        <v>38.4161215833347</v>
      </c>
      <c r="J197" s="3">
        <v>20.406881500537953</v>
      </c>
      <c r="K197" s="3">
        <v>30.526132883509934</v>
      </c>
      <c r="L197" s="3">
        <v>20.079012648078933</v>
      </c>
      <c r="M197" s="4">
        <v>0.8540462427745664</v>
      </c>
    </row>
    <row r="198" spans="1:13" ht="15">
      <c r="A198" s="5" t="s">
        <v>242</v>
      </c>
      <c r="B198" s="8"/>
      <c r="C198" s="6"/>
      <c r="D198" s="6">
        <v>2791</v>
      </c>
      <c r="E198" s="6">
        <v>265.7963974620797</v>
      </c>
      <c r="F198" s="6">
        <v>2459</v>
      </c>
      <c r="G198" s="6">
        <v>216.59788151255026</v>
      </c>
      <c r="H198" s="6">
        <v>2092</v>
      </c>
      <c r="I198" s="7">
        <v>182.38457906855888</v>
      </c>
      <c r="J198" s="7">
        <v>83.41181839352082</v>
      </c>
      <c r="K198" s="7">
        <v>137.41151361032965</v>
      </c>
      <c r="L198" s="7">
        <v>79.18636790222061</v>
      </c>
      <c r="M198" s="9">
        <v>0.8810462199928341</v>
      </c>
    </row>
    <row r="199" spans="1:13" ht="15">
      <c r="A199" s="10" t="s">
        <v>23</v>
      </c>
      <c r="B199" s="10"/>
      <c r="C199" s="11"/>
      <c r="D199" s="11">
        <v>111059</v>
      </c>
      <c r="E199" s="11">
        <v>10673.975762892143</v>
      </c>
      <c r="F199" s="11">
        <v>81595</v>
      </c>
      <c r="G199" s="11">
        <v>7885.173133245516</v>
      </c>
      <c r="H199" s="11">
        <v>63012</v>
      </c>
      <c r="I199" s="11">
        <v>8071.3414297996505</v>
      </c>
      <c r="J199" s="11">
        <v>2602.6343330925397</v>
      </c>
      <c r="K199" s="11">
        <v>5672.158156731601</v>
      </c>
      <c r="L199" s="11">
        <v>2213.0149765139104</v>
      </c>
      <c r="M199" s="12">
        <v>0.734699574100253</v>
      </c>
    </row>
    <row r="200" ht="15">
      <c r="A200" s="22" t="s">
        <v>249</v>
      </c>
    </row>
    <row r="201" ht="15">
      <c r="A201" s="22" t="s">
        <v>250</v>
      </c>
    </row>
    <row r="202" ht="15">
      <c r="A202" s="22" t="s">
        <v>248</v>
      </c>
    </row>
  </sheetData>
  <sheetProtection/>
  <mergeCells count="5">
    <mergeCell ref="K12:L12"/>
    <mergeCell ref="I12:J12"/>
    <mergeCell ref="C2:F2"/>
    <mergeCell ref="C3:F3"/>
    <mergeCell ref="A11:M11"/>
  </mergeCells>
  <printOptions/>
  <pageMargins left="0.2362204724409449" right="0.2362204724409449" top="0.7480314960629921" bottom="0.7480314960629921" header="0.31496062992125984" footer="0.31496062992125984"/>
  <pageSetup fitToHeight="0" fitToWidth="1" orientation="landscape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3"/>
  <sheetViews>
    <sheetView zoomScalePageLayoutView="0" workbookViewId="0" topLeftCell="A1">
      <pane ySplit="12" topLeftCell="A13" activePane="bottomLeft" state="frozen"/>
      <selection pane="topLeft" activeCell="C19" sqref="C19"/>
      <selection pane="bottomLeft" activeCell="B14" sqref="B14"/>
    </sheetView>
  </sheetViews>
  <sheetFormatPr defaultColWidth="11.421875" defaultRowHeight="15"/>
  <cols>
    <col min="2" max="2" width="63.8515625" style="0" customWidth="1"/>
    <col min="10" max="10" width="14.140625" style="0" customWidth="1"/>
    <col min="12" max="12" width="14.28125" style="0" customWidth="1"/>
    <col min="14" max="16384" width="11.421875" style="24" customWidth="1"/>
  </cols>
  <sheetData>
    <row r="1" spans="1:13" ht="15">
      <c r="A1" s="19"/>
      <c r="B1" s="19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">
      <c r="A2" s="24"/>
      <c r="B2" s="25"/>
      <c r="C2" s="35" t="s">
        <v>35</v>
      </c>
      <c r="D2" s="35"/>
      <c r="E2" s="35"/>
      <c r="F2" s="35"/>
      <c r="G2" s="24"/>
      <c r="H2" s="24"/>
      <c r="I2" s="24"/>
      <c r="J2" s="24"/>
      <c r="K2" s="24"/>
      <c r="L2" s="24"/>
      <c r="M2" s="24"/>
    </row>
    <row r="3" spans="1:13" ht="15">
      <c r="A3" s="24"/>
      <c r="B3" s="25"/>
      <c r="C3" s="36" t="s">
        <v>36</v>
      </c>
      <c r="D3" s="36"/>
      <c r="E3" s="36"/>
      <c r="F3" s="36"/>
      <c r="G3" s="24"/>
      <c r="H3" s="24"/>
      <c r="I3" s="24"/>
      <c r="J3" s="24"/>
      <c r="K3" s="24"/>
      <c r="L3" s="24"/>
      <c r="M3" s="24"/>
    </row>
    <row r="4" spans="1:13" ht="15">
      <c r="A4" s="23"/>
      <c r="B4" s="19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5">
      <c r="A5" s="18" t="s">
        <v>42</v>
      </c>
      <c r="B5" s="19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">
      <c r="A6" s="26" t="s">
        <v>37</v>
      </c>
      <c r="B6" s="19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8">
      <c r="A7" s="26" t="s">
        <v>251</v>
      </c>
      <c r="B7" s="19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8">
      <c r="A8" s="26" t="s">
        <v>252</v>
      </c>
      <c r="B8" s="19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5">
      <c r="A9" s="26" t="s">
        <v>40</v>
      </c>
      <c r="B9" s="19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43.5" customHeight="1">
      <c r="A10" s="40" t="s">
        <v>41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9:12" s="31" customFormat="1" ht="31.5" customHeight="1">
      <c r="I11" s="41" t="s">
        <v>253</v>
      </c>
      <c r="J11" s="41"/>
      <c r="K11" s="41" t="s">
        <v>31</v>
      </c>
      <c r="L11" s="41"/>
    </row>
    <row r="12" spans="1:13" s="32" customFormat="1" ht="51" customHeight="1">
      <c r="A12" s="28" t="s">
        <v>0</v>
      </c>
      <c r="B12" s="28" t="s">
        <v>1</v>
      </c>
      <c r="C12" s="29" t="s">
        <v>244</v>
      </c>
      <c r="D12" s="29" t="s">
        <v>254</v>
      </c>
      <c r="E12" s="29" t="s">
        <v>255</v>
      </c>
      <c r="F12" s="29" t="s">
        <v>30</v>
      </c>
      <c r="G12" s="29" t="s">
        <v>31</v>
      </c>
      <c r="H12" s="29" t="s">
        <v>246</v>
      </c>
      <c r="I12" s="30" t="s">
        <v>24</v>
      </c>
      <c r="J12" s="30" t="s">
        <v>25</v>
      </c>
      <c r="K12" s="30" t="s">
        <v>24</v>
      </c>
      <c r="L12" s="30" t="s">
        <v>25</v>
      </c>
      <c r="M12" s="29" t="s">
        <v>256</v>
      </c>
    </row>
    <row r="13" spans="1:13" ht="15">
      <c r="A13" s="1" t="s">
        <v>257</v>
      </c>
      <c r="B13" s="21" t="s">
        <v>258</v>
      </c>
      <c r="C13" s="2">
        <v>12.2</v>
      </c>
      <c r="D13" s="2">
        <v>296</v>
      </c>
      <c r="E13" s="2">
        <v>28.27587184200015</v>
      </c>
      <c r="F13" s="2">
        <v>185</v>
      </c>
      <c r="G13" s="2">
        <v>18.79800083348909</v>
      </c>
      <c r="H13" s="2">
        <v>44</v>
      </c>
      <c r="I13" s="3">
        <v>15.514881167421004</v>
      </c>
      <c r="J13" s="3">
        <v>12.760990674579144</v>
      </c>
      <c r="K13" s="3">
        <v>10.357889412876274</v>
      </c>
      <c r="L13" s="3">
        <v>8.440111420612814</v>
      </c>
      <c r="M13" s="4">
        <v>0.625</v>
      </c>
    </row>
    <row r="14" spans="1:13" ht="15">
      <c r="A14" s="21" t="str">
        <f aca="true" t="shared" si="0" ref="A14:A39">A13</f>
        <v>Antioquia</v>
      </c>
      <c r="B14" s="21" t="s">
        <v>259</v>
      </c>
      <c r="C14" s="2">
        <v>12.2</v>
      </c>
      <c r="D14" s="2">
        <v>355</v>
      </c>
      <c r="E14" s="2">
        <v>33.0290634624227</v>
      </c>
      <c r="F14" s="2">
        <v>280</v>
      </c>
      <c r="G14" s="2">
        <v>27.473741093624795</v>
      </c>
      <c r="H14" s="2">
        <v>84</v>
      </c>
      <c r="I14" s="3">
        <v>18.606397746100527</v>
      </c>
      <c r="J14" s="3">
        <v>14.422665716322165</v>
      </c>
      <c r="K14" s="3">
        <v>15.181331970317585</v>
      </c>
      <c r="L14" s="3">
        <v>12.292409123307198</v>
      </c>
      <c r="M14" s="4">
        <v>0.7887323943661971</v>
      </c>
    </row>
    <row r="15" spans="1:13" ht="15">
      <c r="A15" s="21" t="str">
        <f t="shared" si="0"/>
        <v>Antioquia</v>
      </c>
      <c r="B15" s="21" t="s">
        <v>260</v>
      </c>
      <c r="C15" s="2">
        <v>9.133333333333333</v>
      </c>
      <c r="D15" s="2">
        <v>202</v>
      </c>
      <c r="E15" s="2">
        <v>24.85321205216269</v>
      </c>
      <c r="F15" s="2">
        <v>141</v>
      </c>
      <c r="G15" s="2">
        <v>17.08453910626263</v>
      </c>
      <c r="H15" s="2">
        <v>115</v>
      </c>
      <c r="I15" s="3">
        <v>14.778102286972748</v>
      </c>
      <c r="J15" s="3">
        <v>10.07510976518994</v>
      </c>
      <c r="K15" s="3">
        <v>9.3096067274054</v>
      </c>
      <c r="L15" s="3">
        <v>7.774932378857233</v>
      </c>
      <c r="M15" s="4">
        <v>0.698019801980198</v>
      </c>
    </row>
    <row r="16" spans="1:13" ht="15">
      <c r="A16" s="21" t="str">
        <f t="shared" si="0"/>
        <v>Antioquia</v>
      </c>
      <c r="B16" s="21" t="s">
        <v>261</v>
      </c>
      <c r="C16" s="2">
        <v>12.2</v>
      </c>
      <c r="D16" s="2">
        <v>2380</v>
      </c>
      <c r="E16" s="2">
        <v>204.91579222869075</v>
      </c>
      <c r="F16" s="2">
        <v>2326</v>
      </c>
      <c r="G16" s="2">
        <v>199.49114816363448</v>
      </c>
      <c r="H16" s="2">
        <v>569</v>
      </c>
      <c r="I16" s="3">
        <v>35.47174376112125</v>
      </c>
      <c r="J16" s="3">
        <v>169.4440484675695</v>
      </c>
      <c r="K16" s="3">
        <v>33.56099848437575</v>
      </c>
      <c r="L16" s="3">
        <v>165.93014967925873</v>
      </c>
      <c r="M16" s="4">
        <v>0.9773109243697479</v>
      </c>
    </row>
    <row r="17" spans="1:13" ht="15">
      <c r="A17" s="21" t="str">
        <f t="shared" si="0"/>
        <v>Antioquia</v>
      </c>
      <c r="B17" s="21" t="s">
        <v>262</v>
      </c>
      <c r="C17" s="2">
        <v>12.2</v>
      </c>
      <c r="D17" s="2">
        <v>189</v>
      </c>
      <c r="E17" s="2">
        <v>17.342250728601407</v>
      </c>
      <c r="F17" s="2">
        <v>170</v>
      </c>
      <c r="G17" s="2">
        <v>16.175656749824203</v>
      </c>
      <c r="H17" s="2">
        <v>33</v>
      </c>
      <c r="I17" s="3">
        <v>8.406023021881897</v>
      </c>
      <c r="J17" s="3">
        <v>8.936227706719512</v>
      </c>
      <c r="K17" s="3">
        <v>8.059101174252234</v>
      </c>
      <c r="L17" s="3">
        <v>8.116555575571969</v>
      </c>
      <c r="M17" s="4">
        <v>0.8994708994708994</v>
      </c>
    </row>
    <row r="18" spans="1:13" ht="15">
      <c r="A18" s="21" t="str">
        <f t="shared" si="0"/>
        <v>Antioquia</v>
      </c>
      <c r="B18" s="21" t="s">
        <v>263</v>
      </c>
      <c r="C18" s="2">
        <v>12.2</v>
      </c>
      <c r="D18" s="2">
        <v>209</v>
      </c>
      <c r="E18" s="2">
        <v>19.116827329800618</v>
      </c>
      <c r="F18" s="2">
        <v>143</v>
      </c>
      <c r="G18" s="2">
        <v>12.767143645259296</v>
      </c>
      <c r="H18" s="2">
        <v>91</v>
      </c>
      <c r="I18" s="3">
        <v>11.923225261187218</v>
      </c>
      <c r="J18" s="3">
        <v>7.193602068613391</v>
      </c>
      <c r="K18" s="3">
        <v>7.636287724619842</v>
      </c>
      <c r="L18" s="3">
        <v>5.130855920639455</v>
      </c>
      <c r="M18" s="4">
        <v>0.6842105263157895</v>
      </c>
    </row>
    <row r="19" spans="1:13" ht="15">
      <c r="A19" s="21" t="str">
        <f t="shared" si="0"/>
        <v>Antioquia</v>
      </c>
      <c r="B19" s="21" t="s">
        <v>264</v>
      </c>
      <c r="C19" s="2">
        <v>12.2</v>
      </c>
      <c r="D19" s="2">
        <v>166</v>
      </c>
      <c r="E19" s="2">
        <v>16.634879805618212</v>
      </c>
      <c r="F19" s="2">
        <v>165</v>
      </c>
      <c r="G19" s="2">
        <v>18.074521496161513</v>
      </c>
      <c r="H19" s="2">
        <v>14</v>
      </c>
      <c r="I19" s="3">
        <v>8.684060133487069</v>
      </c>
      <c r="J19" s="3">
        <v>7.950819672131148</v>
      </c>
      <c r="K19" s="3">
        <v>10.205669037145126</v>
      </c>
      <c r="L19" s="3">
        <v>7.868852459016394</v>
      </c>
      <c r="M19" s="4">
        <v>0.9939759036144579</v>
      </c>
    </row>
    <row r="20" spans="1:13" ht="15">
      <c r="A20" s="21" t="str">
        <f t="shared" si="0"/>
        <v>Antioquia</v>
      </c>
      <c r="B20" s="21" t="s">
        <v>265</v>
      </c>
      <c r="C20" s="2">
        <v>12.2</v>
      </c>
      <c r="D20" s="2">
        <v>239</v>
      </c>
      <c r="E20" s="2">
        <v>21.22839642217999</v>
      </c>
      <c r="F20" s="2">
        <v>203</v>
      </c>
      <c r="G20" s="2">
        <v>18.262608440068313</v>
      </c>
      <c r="H20" s="2">
        <v>142</v>
      </c>
      <c r="I20" s="3">
        <v>9.652275808746905</v>
      </c>
      <c r="J20" s="3">
        <v>11.57612061343309</v>
      </c>
      <c r="K20" s="3">
        <v>7.828465818047355</v>
      </c>
      <c r="L20" s="3">
        <v>10.43414262202096</v>
      </c>
      <c r="M20" s="4">
        <v>0.8493723849372385</v>
      </c>
    </row>
    <row r="21" spans="1:13" ht="15">
      <c r="A21" s="21" t="str">
        <f t="shared" si="0"/>
        <v>Antioquia</v>
      </c>
      <c r="B21" s="21" t="s">
        <v>266</v>
      </c>
      <c r="C21" s="2">
        <v>12.2</v>
      </c>
      <c r="D21" s="2">
        <v>180</v>
      </c>
      <c r="E21" s="2">
        <v>21.287088622014775</v>
      </c>
      <c r="F21" s="2">
        <v>123</v>
      </c>
      <c r="G21" s="2">
        <v>15.170640732130378</v>
      </c>
      <c r="H21" s="2">
        <v>29</v>
      </c>
      <c r="I21" s="3">
        <v>7.253995343233689</v>
      </c>
      <c r="J21" s="3">
        <v>14.03309327878109</v>
      </c>
      <c r="K21" s="3">
        <v>6.3163082506417965</v>
      </c>
      <c r="L21" s="3">
        <v>8.854332481488576</v>
      </c>
      <c r="M21" s="4">
        <v>0.6833333333333333</v>
      </c>
    </row>
    <row r="22" spans="1:13" ht="15">
      <c r="A22" s="21" t="str">
        <f t="shared" si="0"/>
        <v>Antioquia</v>
      </c>
      <c r="B22" s="21" t="s">
        <v>267</v>
      </c>
      <c r="C22" s="2">
        <v>12.2</v>
      </c>
      <c r="D22" s="2">
        <v>225</v>
      </c>
      <c r="E22" s="2">
        <v>20.45410680360215</v>
      </c>
      <c r="F22" s="2">
        <v>189</v>
      </c>
      <c r="G22" s="2">
        <v>16.180364974262307</v>
      </c>
      <c r="H22" s="2">
        <v>43</v>
      </c>
      <c r="I22" s="3">
        <v>12.721068632009473</v>
      </c>
      <c r="J22" s="3">
        <v>7.733038171592677</v>
      </c>
      <c r="K22" s="3">
        <v>9.322042609777444</v>
      </c>
      <c r="L22" s="3">
        <v>6.858322364484863</v>
      </c>
      <c r="M22" s="4">
        <v>0.84</v>
      </c>
    </row>
    <row r="23" spans="1:13" ht="15">
      <c r="A23" s="21" t="str">
        <f t="shared" si="0"/>
        <v>Antioquia</v>
      </c>
      <c r="B23" s="21" t="s">
        <v>268</v>
      </c>
      <c r="C23" s="2">
        <v>12.2</v>
      </c>
      <c r="D23" s="2">
        <v>429</v>
      </c>
      <c r="E23" s="2">
        <v>38.38677724842783</v>
      </c>
      <c r="F23" s="2">
        <v>382</v>
      </c>
      <c r="G23" s="2">
        <v>34.33584872313341</v>
      </c>
      <c r="H23" s="2">
        <v>50</v>
      </c>
      <c r="I23" s="3">
        <v>5.535289583226271</v>
      </c>
      <c r="J23" s="3">
        <v>32.851487665201574</v>
      </c>
      <c r="K23" s="3">
        <v>4.402112641456904</v>
      </c>
      <c r="L23" s="3">
        <v>29.933736081676503</v>
      </c>
      <c r="M23" s="4">
        <v>0.8904428904428905</v>
      </c>
    </row>
    <row r="24" spans="1:13" ht="15">
      <c r="A24" s="21" t="str">
        <f t="shared" si="0"/>
        <v>Antioquia</v>
      </c>
      <c r="B24" s="21" t="s">
        <v>269</v>
      </c>
      <c r="C24" s="2">
        <v>12.2</v>
      </c>
      <c r="D24" s="2">
        <v>55</v>
      </c>
      <c r="E24" s="2">
        <v>7.696286322373278</v>
      </c>
      <c r="F24" s="2">
        <v>51</v>
      </c>
      <c r="G24" s="2">
        <v>6.879646014587562</v>
      </c>
      <c r="H24" s="2">
        <v>23</v>
      </c>
      <c r="I24" s="3">
        <v>5.236897884723972</v>
      </c>
      <c r="J24" s="3">
        <v>2.459388437649307</v>
      </c>
      <c r="K24" s="3">
        <v>5.134543291223971</v>
      </c>
      <c r="L24" s="3">
        <v>1.745102723363593</v>
      </c>
      <c r="M24" s="4">
        <v>0.9272727272727272</v>
      </c>
    </row>
    <row r="25" spans="1:13" ht="15">
      <c r="A25" s="21" t="str">
        <f t="shared" si="0"/>
        <v>Antioquia</v>
      </c>
      <c r="B25" s="21" t="s">
        <v>270</v>
      </c>
      <c r="C25" s="2">
        <v>12.2</v>
      </c>
      <c r="D25" s="2">
        <v>70</v>
      </c>
      <c r="E25" s="2">
        <v>7.462067776769069</v>
      </c>
      <c r="F25" s="2">
        <v>56</v>
      </c>
      <c r="G25" s="2">
        <v>6.378632221215892</v>
      </c>
      <c r="H25" s="2">
        <v>17</v>
      </c>
      <c r="I25" s="3">
        <v>7.462067776769069</v>
      </c>
      <c r="J25" s="3"/>
      <c r="K25" s="3">
        <v>6.378632221215892</v>
      </c>
      <c r="L25" s="3"/>
      <c r="M25" s="4">
        <v>0.8</v>
      </c>
    </row>
    <row r="26" spans="1:13" ht="15">
      <c r="A26" s="21" t="str">
        <f t="shared" si="0"/>
        <v>Antioquia</v>
      </c>
      <c r="B26" s="21" t="s">
        <v>271</v>
      </c>
      <c r="C26" s="2">
        <v>11.166666666666666</v>
      </c>
      <c r="D26" s="2">
        <v>656</v>
      </c>
      <c r="E26" s="2">
        <v>61.4605781398112</v>
      </c>
      <c r="F26" s="2">
        <v>587</v>
      </c>
      <c r="G26" s="2">
        <v>55.1882443857316</v>
      </c>
      <c r="H26" s="2">
        <v>258</v>
      </c>
      <c r="I26" s="3">
        <v>40.00236923286304</v>
      </c>
      <c r="J26" s="3">
        <v>21.45820890694815</v>
      </c>
      <c r="K26" s="3">
        <v>35.783152247879144</v>
      </c>
      <c r="L26" s="3">
        <v>19.405092137852456</v>
      </c>
      <c r="M26" s="4">
        <v>0.8948170731707317</v>
      </c>
    </row>
    <row r="27" spans="1:13" ht="15">
      <c r="A27" s="21" t="str">
        <f t="shared" si="0"/>
        <v>Antioquia</v>
      </c>
      <c r="B27" s="21" t="s">
        <v>272</v>
      </c>
      <c r="C27" s="2">
        <v>9.133333333333333</v>
      </c>
      <c r="D27" s="2">
        <v>181</v>
      </c>
      <c r="E27" s="2">
        <v>23.40737703810553</v>
      </c>
      <c r="F27" s="2">
        <v>159</v>
      </c>
      <c r="G27" s="2">
        <v>19.823532576609065</v>
      </c>
      <c r="H27" s="2">
        <v>167</v>
      </c>
      <c r="I27" s="3">
        <v>15.584121802774819</v>
      </c>
      <c r="J27" s="3">
        <v>7.8232552353307065</v>
      </c>
      <c r="K27" s="3">
        <v>14.178390548825526</v>
      </c>
      <c r="L27" s="3">
        <v>5.645142027783537</v>
      </c>
      <c r="M27" s="4">
        <v>0.8784530386740331</v>
      </c>
    </row>
    <row r="28" spans="1:13" ht="15">
      <c r="A28" s="21" t="str">
        <f t="shared" si="0"/>
        <v>Antioquia</v>
      </c>
      <c r="B28" s="21" t="s">
        <v>273</v>
      </c>
      <c r="C28" s="2">
        <v>11.8</v>
      </c>
      <c r="D28" s="2">
        <v>682</v>
      </c>
      <c r="E28" s="2">
        <v>61.36835162701266</v>
      </c>
      <c r="F28" s="2">
        <v>556</v>
      </c>
      <c r="G28" s="2">
        <v>50.381097848934935</v>
      </c>
      <c r="H28" s="2">
        <v>292</v>
      </c>
      <c r="I28" s="3">
        <v>41.14764724888917</v>
      </c>
      <c r="J28" s="3">
        <v>20.22070437812348</v>
      </c>
      <c r="K28" s="3">
        <v>31.0975239398694</v>
      </c>
      <c r="L28" s="3">
        <v>19.283573909065538</v>
      </c>
      <c r="M28" s="4">
        <v>0.8152492668621701</v>
      </c>
    </row>
    <row r="29" spans="1:13" ht="15">
      <c r="A29" s="21" t="str">
        <f t="shared" si="0"/>
        <v>Antioquia</v>
      </c>
      <c r="B29" s="21" t="s">
        <v>274</v>
      </c>
      <c r="C29" s="2">
        <v>12</v>
      </c>
      <c r="D29" s="2">
        <v>738</v>
      </c>
      <c r="E29" s="2">
        <v>65.92572114276516</v>
      </c>
      <c r="F29" s="2">
        <v>579</v>
      </c>
      <c r="G29" s="2">
        <v>52.482208944725855</v>
      </c>
      <c r="H29" s="2">
        <v>290</v>
      </c>
      <c r="I29" s="3">
        <v>43.17972022198885</v>
      </c>
      <c r="J29" s="3">
        <v>22.74600092077631</v>
      </c>
      <c r="K29" s="3">
        <v>33.66458638682516</v>
      </c>
      <c r="L29" s="3">
        <v>18.817622557900695</v>
      </c>
      <c r="M29" s="4">
        <v>0.7845528455284553</v>
      </c>
    </row>
    <row r="30" spans="1:13" ht="15">
      <c r="A30" s="21" t="str">
        <f t="shared" si="0"/>
        <v>Antioquia</v>
      </c>
      <c r="B30" s="21" t="s">
        <v>275</v>
      </c>
      <c r="C30" s="2">
        <v>12.133333333333333</v>
      </c>
      <c r="D30" s="2">
        <v>274</v>
      </c>
      <c r="E30" s="2">
        <v>26.31059870143146</v>
      </c>
      <c r="F30" s="2">
        <v>258</v>
      </c>
      <c r="G30" s="2">
        <v>23.833961764960723</v>
      </c>
      <c r="H30" s="2">
        <v>34</v>
      </c>
      <c r="I30" s="3">
        <v>9.09780461194252</v>
      </c>
      <c r="J30" s="3">
        <v>17.21279408948894</v>
      </c>
      <c r="K30" s="3">
        <v>7.284617798755706</v>
      </c>
      <c r="L30" s="3">
        <v>16.549343966205022</v>
      </c>
      <c r="M30" s="4">
        <v>0.9416058394160584</v>
      </c>
    </row>
    <row r="31" spans="1:13" ht="15">
      <c r="A31" s="21" t="str">
        <f t="shared" si="0"/>
        <v>Antioquia</v>
      </c>
      <c r="B31" s="21" t="s">
        <v>276</v>
      </c>
      <c r="C31" s="2">
        <v>12.2</v>
      </c>
      <c r="D31" s="2">
        <v>224</v>
      </c>
      <c r="E31" s="2">
        <v>21.871287014405883</v>
      </c>
      <c r="F31" s="2">
        <v>192</v>
      </c>
      <c r="G31" s="2">
        <v>19.30323976111272</v>
      </c>
      <c r="H31" s="2">
        <v>47</v>
      </c>
      <c r="I31" s="3">
        <v>11.815336134684506</v>
      </c>
      <c r="J31" s="3">
        <v>10.05595087972137</v>
      </c>
      <c r="K31" s="3">
        <v>11.556902764775725</v>
      </c>
      <c r="L31" s="3">
        <v>7.746336996336996</v>
      </c>
      <c r="M31" s="4">
        <v>0.8571428571428571</v>
      </c>
    </row>
    <row r="32" spans="1:13" ht="15">
      <c r="A32" s="21" t="str">
        <f t="shared" si="0"/>
        <v>Antioquia</v>
      </c>
      <c r="B32" s="21" t="s">
        <v>277</v>
      </c>
      <c r="C32" s="2">
        <v>6.066666666666666</v>
      </c>
      <c r="D32" s="2">
        <v>726</v>
      </c>
      <c r="E32" s="2">
        <v>121.66458796826895</v>
      </c>
      <c r="F32" s="2">
        <v>706</v>
      </c>
      <c r="G32" s="2">
        <v>118.6153171981393</v>
      </c>
      <c r="H32" s="2">
        <v>241</v>
      </c>
      <c r="I32" s="3">
        <v>13.862390166071146</v>
      </c>
      <c r="J32" s="3">
        <v>107.80219780219781</v>
      </c>
      <c r="K32" s="3">
        <v>19.549383132205218</v>
      </c>
      <c r="L32" s="3">
        <v>99.06593406593407</v>
      </c>
      <c r="M32" s="4">
        <v>0.9724517906336089</v>
      </c>
    </row>
    <row r="33" spans="1:13" ht="15">
      <c r="A33" s="21" t="str">
        <f t="shared" si="0"/>
        <v>Antioquia</v>
      </c>
      <c r="B33" s="21" t="s">
        <v>278</v>
      </c>
      <c r="C33" s="2">
        <v>12.2</v>
      </c>
      <c r="D33" s="2">
        <v>261</v>
      </c>
      <c r="E33" s="2">
        <v>23.887553528519838</v>
      </c>
      <c r="F33" s="2">
        <v>181</v>
      </c>
      <c r="G33" s="2">
        <v>16.59475141847983</v>
      </c>
      <c r="H33" s="2">
        <v>72</v>
      </c>
      <c r="I33" s="3">
        <v>11.326468121797761</v>
      </c>
      <c r="J33" s="3">
        <v>12.561085406722079</v>
      </c>
      <c r="K33" s="3">
        <v>6.380101326911079</v>
      </c>
      <c r="L33" s="3">
        <v>10.21465009156875</v>
      </c>
      <c r="M33" s="4">
        <v>0.6934865900383141</v>
      </c>
    </row>
    <row r="34" spans="1:13" ht="15">
      <c r="A34" s="21" t="str">
        <f t="shared" si="0"/>
        <v>Antioquia</v>
      </c>
      <c r="B34" s="21" t="s">
        <v>279</v>
      </c>
      <c r="C34" s="2">
        <v>12.2</v>
      </c>
      <c r="D34" s="2">
        <v>226</v>
      </c>
      <c r="E34" s="2">
        <v>27.61896581601229</v>
      </c>
      <c r="F34" s="2">
        <v>208</v>
      </c>
      <c r="G34" s="2">
        <v>24.278290981848528</v>
      </c>
      <c r="H34" s="2">
        <v>18</v>
      </c>
      <c r="I34" s="3">
        <v>9.420922982932964</v>
      </c>
      <c r="J34" s="3">
        <v>18.19804283307933</v>
      </c>
      <c r="K34" s="3">
        <v>9.480424614639096</v>
      </c>
      <c r="L34" s="3">
        <v>14.797866367209433</v>
      </c>
      <c r="M34" s="4">
        <v>0.9203539823008849</v>
      </c>
    </row>
    <row r="35" spans="1:13" ht="15">
      <c r="A35" s="21" t="str">
        <f t="shared" si="0"/>
        <v>Antioquia</v>
      </c>
      <c r="B35" s="21" t="s">
        <v>280</v>
      </c>
      <c r="C35" s="2">
        <v>12.2</v>
      </c>
      <c r="D35" s="2">
        <v>76</v>
      </c>
      <c r="E35" s="2">
        <v>9.212646120807204</v>
      </c>
      <c r="F35" s="2">
        <v>54</v>
      </c>
      <c r="G35" s="2">
        <v>6.155670523346931</v>
      </c>
      <c r="H35" s="2">
        <v>14</v>
      </c>
      <c r="I35" s="3">
        <v>5.983363998795218</v>
      </c>
      <c r="J35" s="3">
        <v>3.229282122011987</v>
      </c>
      <c r="K35" s="3">
        <v>4.457270562651889</v>
      </c>
      <c r="L35" s="3">
        <v>1.6983999606950428</v>
      </c>
      <c r="M35" s="4">
        <v>0.7105263157894737</v>
      </c>
    </row>
    <row r="36" spans="1:13" ht="15">
      <c r="A36" s="21" t="str">
        <f t="shared" si="0"/>
        <v>Antioquia</v>
      </c>
      <c r="B36" s="21" t="s">
        <v>281</v>
      </c>
      <c r="C36" s="2">
        <v>11.566666666666666</v>
      </c>
      <c r="D36" s="2">
        <v>1397</v>
      </c>
      <c r="E36" s="2">
        <v>177.82140751399106</v>
      </c>
      <c r="F36" s="2">
        <v>1247</v>
      </c>
      <c r="G36" s="2">
        <v>162.70288609659997</v>
      </c>
      <c r="H36" s="2">
        <v>229</v>
      </c>
      <c r="I36" s="3">
        <v>21.50121556244489</v>
      </c>
      <c r="J36" s="3">
        <v>156.32019195154618</v>
      </c>
      <c r="K36" s="3">
        <v>13.00952294496312</v>
      </c>
      <c r="L36" s="3">
        <v>149.6933631516369</v>
      </c>
      <c r="M36" s="4">
        <v>0.8926270579813886</v>
      </c>
    </row>
    <row r="37" spans="1:13" ht="15">
      <c r="A37" s="21" t="str">
        <f t="shared" si="0"/>
        <v>Antioquia</v>
      </c>
      <c r="B37" s="21" t="s">
        <v>282</v>
      </c>
      <c r="C37" s="2">
        <v>11.533333333333333</v>
      </c>
      <c r="D37" s="2">
        <v>254</v>
      </c>
      <c r="E37" s="2">
        <v>27.523384631432776</v>
      </c>
      <c r="F37" s="2">
        <v>180</v>
      </c>
      <c r="G37" s="2">
        <v>19.27304405008058</v>
      </c>
      <c r="H37" s="2">
        <v>38</v>
      </c>
      <c r="I37" s="3">
        <v>9.35904143750781</v>
      </c>
      <c r="J37" s="3">
        <v>18.16434319392497</v>
      </c>
      <c r="K37" s="3">
        <v>5.985453955168708</v>
      </c>
      <c r="L37" s="3">
        <v>13.287590094911867</v>
      </c>
      <c r="M37" s="4">
        <v>0.7086614173228346</v>
      </c>
    </row>
    <row r="38" spans="1:13" ht="15">
      <c r="A38" s="21" t="str">
        <f t="shared" si="0"/>
        <v>Antioquia</v>
      </c>
      <c r="B38" s="21" t="s">
        <v>283</v>
      </c>
      <c r="C38" s="2">
        <v>12.2</v>
      </c>
      <c r="D38" s="2">
        <v>387</v>
      </c>
      <c r="E38" s="2">
        <v>45.224352453860654</v>
      </c>
      <c r="F38" s="2">
        <v>392</v>
      </c>
      <c r="G38" s="2">
        <v>45.06789959070786</v>
      </c>
      <c r="H38" s="2">
        <v>207</v>
      </c>
      <c r="I38" s="3">
        <v>23.922628518494523</v>
      </c>
      <c r="J38" s="3">
        <v>21.30172393536613</v>
      </c>
      <c r="K38" s="3">
        <v>24.993901956125768</v>
      </c>
      <c r="L38" s="3">
        <v>20.073997634582096</v>
      </c>
      <c r="M38" s="4">
        <v>1.0129198966408268</v>
      </c>
    </row>
    <row r="39" spans="1:13" ht="15">
      <c r="A39" s="21" t="str">
        <f t="shared" si="0"/>
        <v>Antioquia</v>
      </c>
      <c r="B39" s="21" t="s">
        <v>284</v>
      </c>
      <c r="C39" s="2">
        <v>12.2</v>
      </c>
      <c r="D39" s="2">
        <v>268</v>
      </c>
      <c r="E39" s="2">
        <v>30.35970063514169</v>
      </c>
      <c r="F39" s="2">
        <v>272</v>
      </c>
      <c r="G39" s="2">
        <v>30.53819269315625</v>
      </c>
      <c r="H39" s="2">
        <v>61</v>
      </c>
      <c r="I39" s="3">
        <v>8.900984335443342</v>
      </c>
      <c r="J39" s="3">
        <v>21.45871629969835</v>
      </c>
      <c r="K39" s="3">
        <v>11.81553222518724</v>
      </c>
      <c r="L39" s="3">
        <v>18.722660467969007</v>
      </c>
      <c r="M39" s="4">
        <v>1.0149253731343284</v>
      </c>
    </row>
    <row r="40" spans="1:13" ht="15">
      <c r="A40" s="5" t="s">
        <v>285</v>
      </c>
      <c r="B40" s="8"/>
      <c r="C40" s="6">
        <v>12.2</v>
      </c>
      <c r="D40" s="6">
        <v>11345</v>
      </c>
      <c r="E40" s="6">
        <v>1184.3391329762308</v>
      </c>
      <c r="F40" s="6">
        <v>9985</v>
      </c>
      <c r="G40" s="6">
        <v>1051.3108300280887</v>
      </c>
      <c r="H40" s="6">
        <v>3222</v>
      </c>
      <c r="I40" s="7">
        <v>426.3500427835116</v>
      </c>
      <c r="J40" s="7">
        <v>757.9890901927183</v>
      </c>
      <c r="K40" s="7">
        <v>362.9297537681384</v>
      </c>
      <c r="L40" s="7">
        <v>688.3810762599495</v>
      </c>
      <c r="M40" s="9">
        <v>0.880123402379903</v>
      </c>
    </row>
    <row r="41" spans="1:13" ht="15">
      <c r="A41" s="1" t="s">
        <v>286</v>
      </c>
      <c r="B41" s="21" t="s">
        <v>287</v>
      </c>
      <c r="C41" s="2">
        <v>11.8</v>
      </c>
      <c r="D41" s="2">
        <v>161</v>
      </c>
      <c r="E41" s="2">
        <v>19.026132732951062</v>
      </c>
      <c r="F41" s="2">
        <v>113</v>
      </c>
      <c r="G41" s="2">
        <v>15.00972280010925</v>
      </c>
      <c r="H41" s="2">
        <v>236</v>
      </c>
      <c r="I41" s="3">
        <v>13.65268494668021</v>
      </c>
      <c r="J41" s="3">
        <v>5.373447786270851</v>
      </c>
      <c r="K41" s="3">
        <v>11.051535542864826</v>
      </c>
      <c r="L41" s="3">
        <v>3.9581872572444228</v>
      </c>
      <c r="M41" s="4">
        <v>0.7018633540372671</v>
      </c>
    </row>
    <row r="42" spans="1:13" ht="15">
      <c r="A42" s="21" t="str">
        <f>A41</f>
        <v>Arauca</v>
      </c>
      <c r="B42" s="21" t="s">
        <v>288</v>
      </c>
      <c r="C42" s="2">
        <v>12.2</v>
      </c>
      <c r="D42" s="2">
        <v>271</v>
      </c>
      <c r="E42" s="2">
        <v>22.899781443876215</v>
      </c>
      <c r="F42" s="2">
        <v>292</v>
      </c>
      <c r="G42" s="2">
        <v>24.593969223309898</v>
      </c>
      <c r="H42" s="2">
        <v>245</v>
      </c>
      <c r="I42" s="3">
        <v>18.71705379698679</v>
      </c>
      <c r="J42" s="3">
        <v>4.182727646889428</v>
      </c>
      <c r="K42" s="3">
        <v>20.411241576420473</v>
      </c>
      <c r="L42" s="3">
        <v>4.182727646889428</v>
      </c>
      <c r="M42" s="4">
        <v>1.0774907749077491</v>
      </c>
    </row>
    <row r="43" spans="1:13" ht="15">
      <c r="A43" s="21" t="str">
        <f>A42</f>
        <v>Arauca</v>
      </c>
      <c r="B43" s="21" t="s">
        <v>289</v>
      </c>
      <c r="C43" s="2">
        <v>12.2</v>
      </c>
      <c r="D43" s="2">
        <v>274</v>
      </c>
      <c r="E43" s="2">
        <v>26.96040357689249</v>
      </c>
      <c r="F43" s="2">
        <v>206</v>
      </c>
      <c r="G43" s="2">
        <v>20.007659883077526</v>
      </c>
      <c r="H43" s="2">
        <v>364</v>
      </c>
      <c r="I43" s="3">
        <v>19.36138975586016</v>
      </c>
      <c r="J43" s="3">
        <v>7.599013821032331</v>
      </c>
      <c r="K43" s="3">
        <v>15.18652068467818</v>
      </c>
      <c r="L43" s="3">
        <v>4.821139198399345</v>
      </c>
      <c r="M43" s="4">
        <v>0.7518248175182481</v>
      </c>
    </row>
    <row r="44" spans="1:13" ht="15">
      <c r="A44" s="5" t="s">
        <v>290</v>
      </c>
      <c r="B44" s="8"/>
      <c r="C44" s="6"/>
      <c r="D44" s="6">
        <v>706</v>
      </c>
      <c r="E44" s="6">
        <v>68.88631775371975</v>
      </c>
      <c r="F44" s="6">
        <v>611</v>
      </c>
      <c r="G44" s="6">
        <v>59.61135190649668</v>
      </c>
      <c r="H44" s="6">
        <v>845</v>
      </c>
      <c r="I44" s="7">
        <v>51.73112849952716</v>
      </c>
      <c r="J44" s="7">
        <v>17.15518925419261</v>
      </c>
      <c r="K44" s="7">
        <v>46.64929780396348</v>
      </c>
      <c r="L44" s="7">
        <v>12.962054102533195</v>
      </c>
      <c r="M44" s="9">
        <v>0.8654390934844193</v>
      </c>
    </row>
    <row r="45" spans="1:13" ht="15">
      <c r="A45" s="1" t="s">
        <v>50</v>
      </c>
      <c r="B45" s="21" t="s">
        <v>291</v>
      </c>
      <c r="C45" s="2">
        <v>11.166666666666666</v>
      </c>
      <c r="D45" s="2">
        <v>473</v>
      </c>
      <c r="E45" s="2">
        <v>45.93009945540818</v>
      </c>
      <c r="F45" s="2">
        <v>271</v>
      </c>
      <c r="G45" s="2">
        <v>25.089552238805968</v>
      </c>
      <c r="H45" s="2">
        <v>372</v>
      </c>
      <c r="I45" s="3">
        <v>45.93009945540818</v>
      </c>
      <c r="J45" s="3"/>
      <c r="K45" s="3">
        <v>25.089552238805968</v>
      </c>
      <c r="L45" s="3"/>
      <c r="M45" s="4">
        <v>0.572938689217759</v>
      </c>
    </row>
    <row r="46" spans="1:13" ht="15">
      <c r="A46" s="21" t="str">
        <f>A45</f>
        <v>Barranquilla</v>
      </c>
      <c r="B46" s="21" t="s">
        <v>292</v>
      </c>
      <c r="C46" s="2">
        <v>9.133333333333333</v>
      </c>
      <c r="D46" s="2">
        <v>528</v>
      </c>
      <c r="E46" s="2">
        <v>58.956891953845826</v>
      </c>
      <c r="F46" s="2">
        <v>398</v>
      </c>
      <c r="G46" s="2">
        <v>44.394841583491036</v>
      </c>
      <c r="H46" s="2">
        <v>369</v>
      </c>
      <c r="I46" s="3">
        <v>51.56727188144485</v>
      </c>
      <c r="J46" s="3">
        <v>7.389620072400975</v>
      </c>
      <c r="K46" s="3">
        <v>39.14116203341325</v>
      </c>
      <c r="L46" s="3">
        <v>5.253679550077779</v>
      </c>
      <c r="M46" s="4">
        <v>0.7537878787878788</v>
      </c>
    </row>
    <row r="47" spans="1:13" ht="15">
      <c r="A47" s="5" t="s">
        <v>59</v>
      </c>
      <c r="B47" s="8"/>
      <c r="C47" s="6"/>
      <c r="D47" s="6">
        <v>1001</v>
      </c>
      <c r="E47" s="6">
        <v>104.88699140925401</v>
      </c>
      <c r="F47" s="6">
        <v>669</v>
      </c>
      <c r="G47" s="6">
        <v>69.48439382229702</v>
      </c>
      <c r="H47" s="6">
        <v>741</v>
      </c>
      <c r="I47" s="7">
        <v>97.49737133685304</v>
      </c>
      <c r="J47" s="7">
        <v>7.389620072400975</v>
      </c>
      <c r="K47" s="7">
        <v>64.23071427221922</v>
      </c>
      <c r="L47" s="7">
        <v>5.253679550077779</v>
      </c>
      <c r="M47" s="9">
        <v>0.6683316683316683</v>
      </c>
    </row>
    <row r="48" spans="1:13" ht="15">
      <c r="A48" s="1" t="s">
        <v>92</v>
      </c>
      <c r="B48" s="21" t="s">
        <v>293</v>
      </c>
      <c r="C48" s="2">
        <v>12.2</v>
      </c>
      <c r="D48" s="2">
        <v>668</v>
      </c>
      <c r="E48" s="2">
        <v>61.57370451337446</v>
      </c>
      <c r="F48" s="2">
        <v>528</v>
      </c>
      <c r="G48" s="2">
        <v>48.207256488735936</v>
      </c>
      <c r="H48" s="2">
        <v>380</v>
      </c>
      <c r="I48" s="3">
        <v>47.839048506477305</v>
      </c>
      <c r="J48" s="3">
        <v>13.734656006897154</v>
      </c>
      <c r="K48" s="3">
        <v>37.46523351173478</v>
      </c>
      <c r="L48" s="3">
        <v>10.74202297700116</v>
      </c>
      <c r="M48" s="4">
        <v>0.7904191616766467</v>
      </c>
    </row>
    <row r="49" spans="1:13" ht="15">
      <c r="A49" s="21" t="str">
        <f>A48</f>
        <v>Bucaramanga</v>
      </c>
      <c r="B49" s="21" t="s">
        <v>294</v>
      </c>
      <c r="C49" s="2">
        <v>12.2</v>
      </c>
      <c r="D49" s="2">
        <v>643</v>
      </c>
      <c r="E49" s="2">
        <v>56.1032163527666</v>
      </c>
      <c r="F49" s="2">
        <v>454</v>
      </c>
      <c r="G49" s="2">
        <v>39.778626544855335</v>
      </c>
      <c r="H49" s="2">
        <v>366</v>
      </c>
      <c r="I49" s="3">
        <v>43.46739038258567</v>
      </c>
      <c r="J49" s="3">
        <v>12.635825970180925</v>
      </c>
      <c r="K49" s="3">
        <v>30.76937364522466</v>
      </c>
      <c r="L49" s="3">
        <v>9.009252899630662</v>
      </c>
      <c r="M49" s="4">
        <v>0.7060653188180405</v>
      </c>
    </row>
    <row r="50" spans="1:13" ht="15">
      <c r="A50" s="21" t="str">
        <f>A49</f>
        <v>Bucaramanga</v>
      </c>
      <c r="B50" s="21" t="s">
        <v>295</v>
      </c>
      <c r="C50" s="2">
        <v>12.2</v>
      </c>
      <c r="D50" s="2">
        <v>641</v>
      </c>
      <c r="E50" s="2">
        <v>57.04403631236695</v>
      </c>
      <c r="F50" s="2">
        <v>425</v>
      </c>
      <c r="G50" s="2">
        <v>40.487140817519936</v>
      </c>
      <c r="H50" s="2">
        <v>380</v>
      </c>
      <c r="I50" s="3">
        <v>43.43104062722737</v>
      </c>
      <c r="J50" s="3">
        <v>13.612995685139579</v>
      </c>
      <c r="K50" s="3">
        <v>29.407510524863334</v>
      </c>
      <c r="L50" s="3">
        <v>11.079630292656603</v>
      </c>
      <c r="M50" s="4">
        <v>0.6630265210608425</v>
      </c>
    </row>
    <row r="51" spans="1:13" ht="15">
      <c r="A51" s="21" t="str">
        <f>A50</f>
        <v>Bucaramanga</v>
      </c>
      <c r="B51" s="21" t="s">
        <v>296</v>
      </c>
      <c r="C51" s="2">
        <v>11.533333333333333</v>
      </c>
      <c r="D51" s="2">
        <v>211</v>
      </c>
      <c r="E51" s="2">
        <v>27.970341014469028</v>
      </c>
      <c r="F51" s="2">
        <v>170</v>
      </c>
      <c r="G51" s="2">
        <v>20.758368070885528</v>
      </c>
      <c r="H51" s="2">
        <v>354</v>
      </c>
      <c r="I51" s="3">
        <v>19.059825046564253</v>
      </c>
      <c r="J51" s="3">
        <v>8.910515967904777</v>
      </c>
      <c r="K51" s="3">
        <v>13.350575414527587</v>
      </c>
      <c r="L51" s="3">
        <v>7.407792656357936</v>
      </c>
      <c r="M51" s="4">
        <v>0.8056872037914692</v>
      </c>
    </row>
    <row r="52" spans="1:13" ht="15">
      <c r="A52" s="5" t="s">
        <v>101</v>
      </c>
      <c r="B52" s="8"/>
      <c r="C52" s="6"/>
      <c r="D52" s="6">
        <v>2163</v>
      </c>
      <c r="E52" s="6">
        <v>202.69129819297706</v>
      </c>
      <c r="F52" s="6">
        <v>1577</v>
      </c>
      <c r="G52" s="6">
        <v>149.2313919219968</v>
      </c>
      <c r="H52" s="6">
        <v>1480</v>
      </c>
      <c r="I52" s="7">
        <v>153.79730456285458</v>
      </c>
      <c r="J52" s="7">
        <v>48.89399363012244</v>
      </c>
      <c r="K52" s="7">
        <v>110.99269309635037</v>
      </c>
      <c r="L52" s="7">
        <v>38.23869882564636</v>
      </c>
      <c r="M52" s="9">
        <v>0.729079981507166</v>
      </c>
    </row>
    <row r="53" spans="1:13" ht="15">
      <c r="A53" s="1" t="s">
        <v>102</v>
      </c>
      <c r="B53" s="21" t="s">
        <v>297</v>
      </c>
      <c r="C53" s="2">
        <v>12.2</v>
      </c>
      <c r="D53" s="2">
        <v>363</v>
      </c>
      <c r="E53" s="2">
        <v>32.50924886470146</v>
      </c>
      <c r="F53" s="2">
        <v>201</v>
      </c>
      <c r="G53" s="2">
        <v>18.60520550962461</v>
      </c>
      <c r="H53" s="2">
        <v>69</v>
      </c>
      <c r="I53" s="3">
        <v>28.163185092408185</v>
      </c>
      <c r="J53" s="3">
        <v>4.34606377229328</v>
      </c>
      <c r="K53" s="3">
        <v>14.751845754625517</v>
      </c>
      <c r="L53" s="3">
        <v>3.853359754999099</v>
      </c>
      <c r="M53" s="4">
        <v>0.5537190082644629</v>
      </c>
    </row>
    <row r="54" spans="1:13" ht="15">
      <c r="A54" s="21" t="str">
        <f aca="true" t="shared" si="1" ref="A54:A64">A53</f>
        <v>Buga</v>
      </c>
      <c r="B54" s="21" t="s">
        <v>298</v>
      </c>
      <c r="C54" s="2">
        <v>12.2</v>
      </c>
      <c r="D54" s="2">
        <v>509</v>
      </c>
      <c r="E54" s="2">
        <v>51.11956855156877</v>
      </c>
      <c r="F54" s="2">
        <v>349</v>
      </c>
      <c r="G54" s="2">
        <v>34.49102574904532</v>
      </c>
      <c r="H54" s="2">
        <v>108</v>
      </c>
      <c r="I54" s="3">
        <v>46.48093546344193</v>
      </c>
      <c r="J54" s="3">
        <v>4.6386330881268485</v>
      </c>
      <c r="K54" s="3">
        <v>31.039112698592128</v>
      </c>
      <c r="L54" s="3">
        <v>3.4519130504531965</v>
      </c>
      <c r="M54" s="4">
        <v>0.6856581532416502</v>
      </c>
    </row>
    <row r="55" spans="1:13" ht="15">
      <c r="A55" s="21" t="str">
        <f t="shared" si="1"/>
        <v>Buga</v>
      </c>
      <c r="B55" s="21" t="s">
        <v>299</v>
      </c>
      <c r="C55" s="2">
        <v>12.2</v>
      </c>
      <c r="D55" s="2">
        <v>495</v>
      </c>
      <c r="E55" s="2">
        <v>49.08945484124842</v>
      </c>
      <c r="F55" s="2">
        <v>315</v>
      </c>
      <c r="G55" s="2">
        <v>31.238347251342798</v>
      </c>
      <c r="H55" s="2">
        <v>218</v>
      </c>
      <c r="I55" s="3">
        <v>44.8271597592812</v>
      </c>
      <c r="J55" s="3">
        <v>4.262295081967213</v>
      </c>
      <c r="K55" s="3">
        <v>27.631789874293617</v>
      </c>
      <c r="L55" s="3">
        <v>3.6065573770491803</v>
      </c>
      <c r="M55" s="4">
        <v>0.6363636363636364</v>
      </c>
    </row>
    <row r="56" spans="1:13" ht="15">
      <c r="A56" s="21" t="str">
        <f t="shared" si="1"/>
        <v>Buga</v>
      </c>
      <c r="B56" s="21" t="s">
        <v>300</v>
      </c>
      <c r="C56" s="2">
        <v>10</v>
      </c>
      <c r="D56" s="2">
        <v>448</v>
      </c>
      <c r="E56" s="2">
        <v>54.20588115749531</v>
      </c>
      <c r="F56" s="2">
        <v>342</v>
      </c>
      <c r="G56" s="2">
        <v>38.845134258217676</v>
      </c>
      <c r="H56" s="2">
        <v>215</v>
      </c>
      <c r="I56" s="3">
        <v>46.551490695383706</v>
      </c>
      <c r="J56" s="3">
        <v>7.654390462111602</v>
      </c>
      <c r="K56" s="3">
        <v>32.09015091073059</v>
      </c>
      <c r="L56" s="3">
        <v>6.754983347487096</v>
      </c>
      <c r="M56" s="4">
        <v>0.7633928571428571</v>
      </c>
    </row>
    <row r="57" spans="1:13" ht="15">
      <c r="A57" s="21" t="str">
        <f t="shared" si="1"/>
        <v>Buga</v>
      </c>
      <c r="B57" s="21" t="s">
        <v>301</v>
      </c>
      <c r="C57" s="2">
        <v>9.966666666666667</v>
      </c>
      <c r="D57" s="2">
        <v>398</v>
      </c>
      <c r="E57" s="2">
        <v>46.415459570128135</v>
      </c>
      <c r="F57" s="2">
        <v>255</v>
      </c>
      <c r="G57" s="2">
        <v>30.57601533652852</v>
      </c>
      <c r="H57" s="2">
        <v>101</v>
      </c>
      <c r="I57" s="3">
        <v>40.12843138092603</v>
      </c>
      <c r="J57" s="3">
        <v>6.287028189202102</v>
      </c>
      <c r="K57" s="3">
        <v>25.684710988702435</v>
      </c>
      <c r="L57" s="3">
        <v>4.891304347826088</v>
      </c>
      <c r="M57" s="4">
        <v>0.6407035175879398</v>
      </c>
    </row>
    <row r="58" spans="1:13" ht="15">
      <c r="A58" s="21" t="str">
        <f t="shared" si="1"/>
        <v>Buga</v>
      </c>
      <c r="B58" s="21" t="s">
        <v>302</v>
      </c>
      <c r="C58" s="2">
        <v>9.966666666666667</v>
      </c>
      <c r="D58" s="2">
        <v>416</v>
      </c>
      <c r="E58" s="2">
        <v>45.81942043463783</v>
      </c>
      <c r="F58" s="2">
        <v>247</v>
      </c>
      <c r="G58" s="2">
        <v>28.063050717398543</v>
      </c>
      <c r="H58" s="2">
        <v>108</v>
      </c>
      <c r="I58" s="3">
        <v>39.09701240788198</v>
      </c>
      <c r="J58" s="3">
        <v>6.722408026755853</v>
      </c>
      <c r="K58" s="3">
        <v>23.497833326094195</v>
      </c>
      <c r="L58" s="3">
        <v>4.565217391304348</v>
      </c>
      <c r="M58" s="4">
        <v>0.59375</v>
      </c>
    </row>
    <row r="59" spans="1:13" ht="15">
      <c r="A59" s="21" t="str">
        <f t="shared" si="1"/>
        <v>Buga</v>
      </c>
      <c r="B59" s="21" t="s">
        <v>303</v>
      </c>
      <c r="C59" s="2">
        <v>9.966666666666667</v>
      </c>
      <c r="D59" s="2">
        <v>821</v>
      </c>
      <c r="E59" s="2">
        <v>85.97938383189631</v>
      </c>
      <c r="F59" s="2">
        <v>467</v>
      </c>
      <c r="G59" s="2">
        <v>50.21265889017137</v>
      </c>
      <c r="H59" s="2">
        <v>240</v>
      </c>
      <c r="I59" s="3">
        <v>74.74401593891972</v>
      </c>
      <c r="J59" s="3">
        <v>11.235367892976587</v>
      </c>
      <c r="K59" s="3">
        <v>41.518400250260555</v>
      </c>
      <c r="L59" s="3">
        <v>8.694258639910814</v>
      </c>
      <c r="M59" s="4">
        <v>0.5688185140073082</v>
      </c>
    </row>
    <row r="60" spans="1:13" ht="15">
      <c r="A60" s="21" t="str">
        <f t="shared" si="1"/>
        <v>Buga</v>
      </c>
      <c r="B60" s="21" t="s">
        <v>304</v>
      </c>
      <c r="C60" s="2">
        <v>9.966666666666667</v>
      </c>
      <c r="D60" s="2">
        <v>747</v>
      </c>
      <c r="E60" s="2">
        <v>86.97766581244845</v>
      </c>
      <c r="F60" s="2">
        <v>398</v>
      </c>
      <c r="G60" s="2">
        <v>48.738213959953086</v>
      </c>
      <c r="H60" s="2">
        <v>239</v>
      </c>
      <c r="I60" s="3">
        <v>76.48554923337534</v>
      </c>
      <c r="J60" s="3">
        <v>10.492116579073102</v>
      </c>
      <c r="K60" s="3">
        <v>40.01771706554316</v>
      </c>
      <c r="L60" s="3">
        <v>8.720496894409939</v>
      </c>
      <c r="M60" s="4">
        <v>0.5327978580990629</v>
      </c>
    </row>
    <row r="61" spans="1:13" ht="15">
      <c r="A61" s="21" t="str">
        <f t="shared" si="1"/>
        <v>Buga</v>
      </c>
      <c r="B61" s="21" t="s">
        <v>305</v>
      </c>
      <c r="C61" s="2">
        <v>12.2</v>
      </c>
      <c r="D61" s="2">
        <v>409</v>
      </c>
      <c r="E61" s="2">
        <v>40.82306693343849</v>
      </c>
      <c r="F61" s="2">
        <v>310</v>
      </c>
      <c r="G61" s="2">
        <v>31.587385619306986</v>
      </c>
      <c r="H61" s="2">
        <v>129</v>
      </c>
      <c r="I61" s="3">
        <v>31.001500946183207</v>
      </c>
      <c r="J61" s="3">
        <v>9.82156598725528</v>
      </c>
      <c r="K61" s="3">
        <v>23.32797922783195</v>
      </c>
      <c r="L61" s="3">
        <v>8.259406391475036</v>
      </c>
      <c r="M61" s="4">
        <v>0.7579462102689487</v>
      </c>
    </row>
    <row r="62" spans="1:13" ht="15">
      <c r="A62" s="21" t="str">
        <f t="shared" si="1"/>
        <v>Buga</v>
      </c>
      <c r="B62" s="21" t="s">
        <v>306</v>
      </c>
      <c r="C62" s="2">
        <v>12.2</v>
      </c>
      <c r="D62" s="2">
        <v>204</v>
      </c>
      <c r="E62" s="2">
        <v>19.2549282506517</v>
      </c>
      <c r="F62" s="2">
        <v>234</v>
      </c>
      <c r="G62" s="2">
        <v>21.459829306331066</v>
      </c>
      <c r="H62" s="2">
        <v>166</v>
      </c>
      <c r="I62" s="3">
        <v>14.614922710931266</v>
      </c>
      <c r="J62" s="3">
        <v>4.640005539720437</v>
      </c>
      <c r="K62" s="3">
        <v>18.207029753780983</v>
      </c>
      <c r="L62" s="3">
        <v>3.2527995525500875</v>
      </c>
      <c r="M62" s="4">
        <v>1.1470588235294117</v>
      </c>
    </row>
    <row r="63" spans="1:13" ht="15">
      <c r="A63" s="21" t="str">
        <f t="shared" si="1"/>
        <v>Buga</v>
      </c>
      <c r="B63" s="21" t="s">
        <v>307</v>
      </c>
      <c r="C63" s="2">
        <v>9.966666666666667</v>
      </c>
      <c r="D63" s="2">
        <v>1003</v>
      </c>
      <c r="E63" s="2">
        <v>107.39870387019127</v>
      </c>
      <c r="F63" s="2">
        <v>531</v>
      </c>
      <c r="G63" s="2">
        <v>57.44506099648476</v>
      </c>
      <c r="H63" s="2">
        <v>332</v>
      </c>
      <c r="I63" s="3">
        <v>92.1912906380697</v>
      </c>
      <c r="J63" s="3">
        <v>15.207413232121569</v>
      </c>
      <c r="K63" s="3">
        <v>44.601954187413924</v>
      </c>
      <c r="L63" s="3">
        <v>12.843106809070854</v>
      </c>
      <c r="M63" s="4">
        <v>0.5294117647058824</v>
      </c>
    </row>
    <row r="64" spans="1:13" ht="15">
      <c r="A64" s="21" t="str">
        <f t="shared" si="1"/>
        <v>Buga</v>
      </c>
      <c r="B64" s="21" t="s">
        <v>308</v>
      </c>
      <c r="C64" s="2">
        <v>9.966666666666667</v>
      </c>
      <c r="D64" s="2">
        <v>508</v>
      </c>
      <c r="E64" s="2">
        <v>54.21767517941788</v>
      </c>
      <c r="F64" s="2">
        <v>424</v>
      </c>
      <c r="G64" s="2">
        <v>43.89446416021612</v>
      </c>
      <c r="H64" s="2">
        <v>239</v>
      </c>
      <c r="I64" s="3">
        <v>43.302834585229455</v>
      </c>
      <c r="J64" s="3">
        <v>10.91484059418842</v>
      </c>
      <c r="K64" s="3">
        <v>36.22266422102487</v>
      </c>
      <c r="L64" s="3">
        <v>7.671799939191243</v>
      </c>
      <c r="M64" s="4">
        <v>0.8346456692913385</v>
      </c>
    </row>
    <row r="65" spans="1:13" ht="15">
      <c r="A65" s="5" t="s">
        <v>114</v>
      </c>
      <c r="B65" s="8"/>
      <c r="C65" s="6"/>
      <c r="D65" s="6">
        <v>6321</v>
      </c>
      <c r="E65" s="6">
        <v>673.810457297824</v>
      </c>
      <c r="F65" s="6">
        <v>4073</v>
      </c>
      <c r="G65" s="6">
        <v>435.1563917546206</v>
      </c>
      <c r="H65" s="6">
        <v>2164</v>
      </c>
      <c r="I65" s="7">
        <v>577.5883288520317</v>
      </c>
      <c r="J65" s="7">
        <v>96.2221284457923</v>
      </c>
      <c r="K65" s="7">
        <v>358.5911882588939</v>
      </c>
      <c r="L65" s="7">
        <v>76.56520349572698</v>
      </c>
      <c r="M65" s="9">
        <v>0.6443600696092391</v>
      </c>
    </row>
    <row r="66" spans="1:13" ht="15">
      <c r="A66" s="1" t="s">
        <v>129</v>
      </c>
      <c r="B66" s="21" t="s">
        <v>309</v>
      </c>
      <c r="C66" s="2">
        <v>12.166666666666666</v>
      </c>
      <c r="D66" s="2">
        <v>288</v>
      </c>
      <c r="E66" s="2">
        <v>32.767131240304955</v>
      </c>
      <c r="F66" s="2">
        <v>278</v>
      </c>
      <c r="G66" s="2">
        <v>31.37197916679435</v>
      </c>
      <c r="H66" s="2">
        <v>58</v>
      </c>
      <c r="I66" s="3">
        <v>14.184850478950846</v>
      </c>
      <c r="J66" s="3">
        <v>18.582280761354113</v>
      </c>
      <c r="K66" s="3">
        <v>13.590799755905698</v>
      </c>
      <c r="L66" s="3">
        <v>17.78117941088866</v>
      </c>
      <c r="M66" s="4">
        <v>0.9652777777777778</v>
      </c>
    </row>
    <row r="67" spans="1:13" ht="15">
      <c r="A67" s="21" t="str">
        <f>A66</f>
        <v>Cartagena</v>
      </c>
      <c r="B67" s="21" t="s">
        <v>310</v>
      </c>
      <c r="C67" s="2">
        <v>12.2</v>
      </c>
      <c r="D67" s="2">
        <v>421</v>
      </c>
      <c r="E67" s="2">
        <v>39.544074433525616</v>
      </c>
      <c r="F67" s="2">
        <v>334</v>
      </c>
      <c r="G67" s="2">
        <v>32.276492404450224</v>
      </c>
      <c r="H67" s="2">
        <v>232</v>
      </c>
      <c r="I67" s="3">
        <v>33.28472176433687</v>
      </c>
      <c r="J67" s="3">
        <v>6.2593526691887345</v>
      </c>
      <c r="K67" s="3">
        <v>28.322129827136827</v>
      </c>
      <c r="L67" s="3">
        <v>3.9543625773133977</v>
      </c>
      <c r="M67" s="4">
        <v>0.7933491686460807</v>
      </c>
    </row>
    <row r="68" spans="1:13" ht="15">
      <c r="A68" s="21" t="str">
        <f>A67</f>
        <v>Cartagena</v>
      </c>
      <c r="B68" s="21" t="s">
        <v>311</v>
      </c>
      <c r="C68" s="2">
        <v>9.133333333333333</v>
      </c>
      <c r="D68" s="2">
        <v>91</v>
      </c>
      <c r="E68" s="2">
        <v>14.765899151236098</v>
      </c>
      <c r="F68" s="2">
        <v>107</v>
      </c>
      <c r="G68" s="2">
        <v>13.310148628444669</v>
      </c>
      <c r="H68" s="2">
        <v>168</v>
      </c>
      <c r="I68" s="3">
        <v>12.461809797966417</v>
      </c>
      <c r="J68" s="3">
        <v>2.3040893532696813</v>
      </c>
      <c r="K68" s="3">
        <v>11.663598457304333</v>
      </c>
      <c r="L68" s="3">
        <v>1.6465501711403352</v>
      </c>
      <c r="M68" s="4">
        <v>1.1758241758241759</v>
      </c>
    </row>
    <row r="69" spans="1:13" ht="15">
      <c r="A69" s="21" t="str">
        <f>A68</f>
        <v>Cartagena</v>
      </c>
      <c r="B69" s="21" t="s">
        <v>312</v>
      </c>
      <c r="C69" s="2">
        <v>12.2</v>
      </c>
      <c r="D69" s="2">
        <v>122</v>
      </c>
      <c r="E69" s="2">
        <v>10.54697099052053</v>
      </c>
      <c r="F69" s="2">
        <v>95</v>
      </c>
      <c r="G69" s="2">
        <v>8.33465252043013</v>
      </c>
      <c r="H69" s="2">
        <v>377</v>
      </c>
      <c r="I69" s="3">
        <v>8.659022873064213</v>
      </c>
      <c r="J69" s="3">
        <v>1.8879481174563142</v>
      </c>
      <c r="K69" s="3">
        <v>6.610638829203324</v>
      </c>
      <c r="L69" s="3">
        <v>1.724013691226806</v>
      </c>
      <c r="M69" s="4">
        <v>0.7786885245901639</v>
      </c>
    </row>
    <row r="70" spans="1:13" ht="15">
      <c r="A70" s="21" t="str">
        <f>A69</f>
        <v>Cartagena</v>
      </c>
      <c r="B70" s="21" t="s">
        <v>313</v>
      </c>
      <c r="C70" s="2">
        <v>9.133333333333333</v>
      </c>
      <c r="D70" s="2">
        <v>169</v>
      </c>
      <c r="E70" s="2">
        <v>20.735344302543893</v>
      </c>
      <c r="F70" s="2">
        <v>162</v>
      </c>
      <c r="G70" s="2">
        <v>19.316760038375868</v>
      </c>
      <c r="H70" s="2">
        <v>247</v>
      </c>
      <c r="I70" s="3">
        <v>16.474831116513954</v>
      </c>
      <c r="J70" s="3">
        <v>4.260513186029936</v>
      </c>
      <c r="K70" s="3">
        <v>16.038071513785706</v>
      </c>
      <c r="L70" s="3">
        <v>3.278688524590164</v>
      </c>
      <c r="M70" s="4">
        <v>0.9585798816568047</v>
      </c>
    </row>
    <row r="71" spans="1:13" ht="15">
      <c r="A71" s="5" t="s">
        <v>137</v>
      </c>
      <c r="B71" s="8"/>
      <c r="C71" s="6"/>
      <c r="D71" s="6">
        <v>1091</v>
      </c>
      <c r="E71" s="6">
        <v>118.35942011813113</v>
      </c>
      <c r="F71" s="6">
        <v>976</v>
      </c>
      <c r="G71" s="6">
        <v>104.61003275849532</v>
      </c>
      <c r="H71" s="6">
        <v>1082</v>
      </c>
      <c r="I71" s="7">
        <v>85.0652360308323</v>
      </c>
      <c r="J71" s="7">
        <v>33.29418408729878</v>
      </c>
      <c r="K71" s="7">
        <v>76.22523838333589</v>
      </c>
      <c r="L71" s="7">
        <v>28.38479437515936</v>
      </c>
      <c r="M71" s="9">
        <v>0.8945921173235564</v>
      </c>
    </row>
    <row r="72" spans="1:13" ht="15">
      <c r="A72" s="1" t="s">
        <v>138</v>
      </c>
      <c r="B72" s="21" t="s">
        <v>314</v>
      </c>
      <c r="C72" s="2">
        <v>12.2</v>
      </c>
      <c r="D72" s="2">
        <v>659</v>
      </c>
      <c r="E72" s="2">
        <v>87.74722161953966</v>
      </c>
      <c r="F72" s="2">
        <v>591</v>
      </c>
      <c r="G72" s="2">
        <v>79.52917885184893</v>
      </c>
      <c r="H72" s="2">
        <v>218</v>
      </c>
      <c r="I72" s="3">
        <v>81.5099531615925</v>
      </c>
      <c r="J72" s="3">
        <v>6.237268457947144</v>
      </c>
      <c r="K72" s="3">
        <v>75.28126737838072</v>
      </c>
      <c r="L72" s="3">
        <v>4.247911473468207</v>
      </c>
      <c r="M72" s="4">
        <v>0.8968133535660091</v>
      </c>
    </row>
    <row r="73" spans="1:13" ht="15">
      <c r="A73" s="21" t="str">
        <f>A72</f>
        <v>Cúcuta</v>
      </c>
      <c r="B73" s="21" t="s">
        <v>315</v>
      </c>
      <c r="C73" s="2">
        <v>12.2</v>
      </c>
      <c r="D73" s="2">
        <v>259</v>
      </c>
      <c r="E73" s="2">
        <v>29.64623358540439</v>
      </c>
      <c r="F73" s="2">
        <v>297</v>
      </c>
      <c r="G73" s="2">
        <v>32.73087948510301</v>
      </c>
      <c r="H73" s="2">
        <v>165</v>
      </c>
      <c r="I73" s="3">
        <v>19.048407498447865</v>
      </c>
      <c r="J73" s="3">
        <v>10.597826086956522</v>
      </c>
      <c r="K73" s="3">
        <v>23.43740122423344</v>
      </c>
      <c r="L73" s="3">
        <v>9.293478260869565</v>
      </c>
      <c r="M73" s="4">
        <v>1.1467181467181466</v>
      </c>
    </row>
    <row r="74" spans="1:13" ht="15">
      <c r="A74" s="21" t="str">
        <f>A73</f>
        <v>Cúcuta</v>
      </c>
      <c r="B74" s="21" t="s">
        <v>316</v>
      </c>
      <c r="C74" s="2">
        <v>12.2</v>
      </c>
      <c r="D74" s="2">
        <v>342</v>
      </c>
      <c r="E74" s="2">
        <v>32.53859442439172</v>
      </c>
      <c r="F74" s="2">
        <v>242</v>
      </c>
      <c r="G74" s="2">
        <v>22.748508572193117</v>
      </c>
      <c r="H74" s="2">
        <v>143</v>
      </c>
      <c r="I74" s="3">
        <v>20.90228125402751</v>
      </c>
      <c r="J74" s="3">
        <v>11.636313170364204</v>
      </c>
      <c r="K74" s="3">
        <v>14.709467581598732</v>
      </c>
      <c r="L74" s="3">
        <v>8.039040990594385</v>
      </c>
      <c r="M74" s="4">
        <v>0.7076023391812866</v>
      </c>
    </row>
    <row r="75" spans="1:13" ht="15">
      <c r="A75" s="5" t="s">
        <v>144</v>
      </c>
      <c r="B75" s="8"/>
      <c r="C75" s="6"/>
      <c r="D75" s="6">
        <v>1260</v>
      </c>
      <c r="E75" s="6">
        <v>149.93204962933572</v>
      </c>
      <c r="F75" s="6">
        <v>1130</v>
      </c>
      <c r="G75" s="6">
        <v>135.00856690914512</v>
      </c>
      <c r="H75" s="6">
        <v>526</v>
      </c>
      <c r="I75" s="7">
        <v>121.46064191406788</v>
      </c>
      <c r="J75" s="7">
        <v>28.47140771526787</v>
      </c>
      <c r="K75" s="7">
        <v>113.42813618421289</v>
      </c>
      <c r="L75" s="7">
        <v>21.580430724932157</v>
      </c>
      <c r="M75" s="9">
        <v>0.8968253968253969</v>
      </c>
    </row>
    <row r="76" spans="1:13" ht="15">
      <c r="A76" s="1" t="s">
        <v>145</v>
      </c>
      <c r="B76" s="21" t="s">
        <v>317</v>
      </c>
      <c r="C76" s="2">
        <v>12.2</v>
      </c>
      <c r="D76" s="2">
        <v>197</v>
      </c>
      <c r="E76" s="2">
        <v>19.910461327566207</v>
      </c>
      <c r="F76" s="2">
        <v>153</v>
      </c>
      <c r="G76" s="2">
        <v>16.133307367586173</v>
      </c>
      <c r="H76" s="2">
        <v>42</v>
      </c>
      <c r="I76" s="3">
        <v>15.821626541378677</v>
      </c>
      <c r="J76" s="3">
        <v>4.088834786187533</v>
      </c>
      <c r="K76" s="3">
        <v>12.338921607451864</v>
      </c>
      <c r="L76" s="3">
        <v>3.7943857601343116</v>
      </c>
      <c r="M76" s="4">
        <v>0.7766497461928934</v>
      </c>
    </row>
    <row r="77" spans="1:13" ht="15">
      <c r="A77" s="21" t="str">
        <f aca="true" t="shared" si="2" ref="A77:A92">A76</f>
        <v>Cundinamarca</v>
      </c>
      <c r="B77" s="21" t="s">
        <v>318</v>
      </c>
      <c r="C77" s="2">
        <v>9.133333333333333</v>
      </c>
      <c r="D77" s="2">
        <v>177</v>
      </c>
      <c r="E77" s="2">
        <v>21.084193275235922</v>
      </c>
      <c r="F77" s="2">
        <v>146</v>
      </c>
      <c r="G77" s="2">
        <v>17.69421436526857</v>
      </c>
      <c r="H77" s="2">
        <v>111</v>
      </c>
      <c r="I77" s="3">
        <v>16.922978302061708</v>
      </c>
      <c r="J77" s="3">
        <v>4.161214973174227</v>
      </c>
      <c r="K77" s="3">
        <v>14.351487928130267</v>
      </c>
      <c r="L77" s="3">
        <v>3.342726437138308</v>
      </c>
      <c r="M77" s="4">
        <v>0.8248587570621468</v>
      </c>
    </row>
    <row r="78" spans="1:13" ht="15">
      <c r="A78" s="21" t="str">
        <f t="shared" si="2"/>
        <v>Cundinamarca</v>
      </c>
      <c r="B78" s="21" t="s">
        <v>319</v>
      </c>
      <c r="C78" s="2">
        <v>9.133333333333333</v>
      </c>
      <c r="D78" s="2">
        <v>249</v>
      </c>
      <c r="E78" s="2">
        <v>32.417681887408776</v>
      </c>
      <c r="F78" s="2">
        <v>203</v>
      </c>
      <c r="G78" s="2">
        <v>26.064243455404835</v>
      </c>
      <c r="H78" s="2">
        <v>161</v>
      </c>
      <c r="I78" s="3">
        <v>27.542574172121828</v>
      </c>
      <c r="J78" s="3">
        <v>4.875107715286954</v>
      </c>
      <c r="K78" s="3">
        <v>22.65791266893962</v>
      </c>
      <c r="L78" s="3">
        <v>3.4063307864652153</v>
      </c>
      <c r="M78" s="4">
        <v>0.8152610441767069</v>
      </c>
    </row>
    <row r="79" spans="1:13" ht="15">
      <c r="A79" s="21" t="str">
        <f t="shared" si="2"/>
        <v>Cundinamarca</v>
      </c>
      <c r="B79" s="21" t="s">
        <v>320</v>
      </c>
      <c r="C79" s="2">
        <v>12.2</v>
      </c>
      <c r="D79" s="2">
        <v>339</v>
      </c>
      <c r="E79" s="2">
        <v>35.95600887434128</v>
      </c>
      <c r="F79" s="2">
        <v>233</v>
      </c>
      <c r="G79" s="2">
        <v>27.32832835813617</v>
      </c>
      <c r="H79" s="2">
        <v>195</v>
      </c>
      <c r="I79" s="3">
        <v>26.852504872177008</v>
      </c>
      <c r="J79" s="3">
        <v>9.10350400216427</v>
      </c>
      <c r="K79" s="3">
        <v>19.33138173302108</v>
      </c>
      <c r="L79" s="3">
        <v>7.996946625115089</v>
      </c>
      <c r="M79" s="4">
        <v>0.6873156342182891</v>
      </c>
    </row>
    <row r="80" spans="1:13" ht="15">
      <c r="A80" s="21" t="str">
        <f t="shared" si="2"/>
        <v>Cundinamarca</v>
      </c>
      <c r="B80" s="21" t="s">
        <v>321</v>
      </c>
      <c r="C80" s="2">
        <v>12.2</v>
      </c>
      <c r="D80" s="2">
        <v>670</v>
      </c>
      <c r="E80" s="2">
        <v>64.71027957677431</v>
      </c>
      <c r="F80" s="2">
        <v>419</v>
      </c>
      <c r="G80" s="2">
        <v>37.61897119407845</v>
      </c>
      <c r="H80" s="2">
        <v>992</v>
      </c>
      <c r="I80" s="3">
        <v>52.84739403190412</v>
      </c>
      <c r="J80" s="3">
        <v>11.8628855448702</v>
      </c>
      <c r="K80" s="3">
        <v>26.460654885343576</v>
      </c>
      <c r="L80" s="3">
        <v>11.158316308734866</v>
      </c>
      <c r="M80" s="4">
        <v>0.6253731343283582</v>
      </c>
    </row>
    <row r="81" spans="1:13" ht="15">
      <c r="A81" s="21" t="str">
        <f t="shared" si="2"/>
        <v>Cundinamarca</v>
      </c>
      <c r="B81" s="21" t="s">
        <v>322</v>
      </c>
      <c r="C81" s="2">
        <v>12.2</v>
      </c>
      <c r="D81" s="2">
        <v>75</v>
      </c>
      <c r="E81" s="2">
        <v>14.2938207101578</v>
      </c>
      <c r="F81" s="2">
        <v>53</v>
      </c>
      <c r="G81" s="2">
        <v>8.366641202991044</v>
      </c>
      <c r="H81" s="2">
        <v>24</v>
      </c>
      <c r="I81" s="3">
        <v>11.306733898081013</v>
      </c>
      <c r="J81" s="3">
        <v>2.987086812076786</v>
      </c>
      <c r="K81" s="3">
        <v>6.318809643670657</v>
      </c>
      <c r="L81" s="3">
        <v>2.0478315593203886</v>
      </c>
      <c r="M81" s="4">
        <v>0.7066666666666667</v>
      </c>
    </row>
    <row r="82" spans="1:13" ht="15">
      <c r="A82" s="21" t="str">
        <f t="shared" si="2"/>
        <v>Cundinamarca</v>
      </c>
      <c r="B82" s="21" t="s">
        <v>323</v>
      </c>
      <c r="C82" s="2">
        <v>12.2</v>
      </c>
      <c r="D82" s="2">
        <v>355</v>
      </c>
      <c r="E82" s="2">
        <v>33.99543371809943</v>
      </c>
      <c r="F82" s="2">
        <v>244</v>
      </c>
      <c r="G82" s="2">
        <v>25.193618623391895</v>
      </c>
      <c r="H82" s="2">
        <v>70</v>
      </c>
      <c r="I82" s="3">
        <v>27.93159605896598</v>
      </c>
      <c r="J82" s="3">
        <v>6.063837659133454</v>
      </c>
      <c r="K82" s="3">
        <v>23.17095276466046</v>
      </c>
      <c r="L82" s="3">
        <v>2.0226658587314326</v>
      </c>
      <c r="M82" s="4">
        <v>0.6873239436619718</v>
      </c>
    </row>
    <row r="83" spans="1:13" ht="15">
      <c r="A83" s="21" t="str">
        <f t="shared" si="2"/>
        <v>Cundinamarca</v>
      </c>
      <c r="B83" s="21" t="s">
        <v>324</v>
      </c>
      <c r="C83" s="2">
        <v>12.2</v>
      </c>
      <c r="D83" s="2">
        <v>344</v>
      </c>
      <c r="E83" s="2">
        <v>36.32368779756105</v>
      </c>
      <c r="F83" s="2">
        <v>236</v>
      </c>
      <c r="G83" s="2">
        <v>23.65235918879828</v>
      </c>
      <c r="H83" s="2">
        <v>269</v>
      </c>
      <c r="I83" s="3">
        <v>27.20329048868309</v>
      </c>
      <c r="J83" s="3">
        <v>9.120397308877964</v>
      </c>
      <c r="K83" s="3">
        <v>20.710232424848503</v>
      </c>
      <c r="L83" s="3">
        <v>2.9421267639497737</v>
      </c>
      <c r="M83" s="4">
        <v>0.686046511627907</v>
      </c>
    </row>
    <row r="84" spans="1:13" ht="15">
      <c r="A84" s="21" t="str">
        <f t="shared" si="2"/>
        <v>Cundinamarca</v>
      </c>
      <c r="B84" s="21" t="s">
        <v>325</v>
      </c>
      <c r="C84" s="2">
        <v>12.2</v>
      </c>
      <c r="D84" s="2">
        <v>322</v>
      </c>
      <c r="E84" s="2">
        <v>28.237252263553977</v>
      </c>
      <c r="F84" s="2">
        <v>155</v>
      </c>
      <c r="G84" s="2">
        <v>14.252701892051624</v>
      </c>
      <c r="H84" s="2">
        <v>28</v>
      </c>
      <c r="I84" s="3">
        <v>6.27600243286488</v>
      </c>
      <c r="J84" s="3">
        <v>21.9612498306891</v>
      </c>
      <c r="K84" s="3">
        <v>4.1504297012221025</v>
      </c>
      <c r="L84" s="3">
        <v>10.102272190829522</v>
      </c>
      <c r="M84" s="4">
        <v>0.4813664596273292</v>
      </c>
    </row>
    <row r="85" spans="1:13" ht="15">
      <c r="A85" s="21" t="str">
        <f t="shared" si="2"/>
        <v>Cundinamarca</v>
      </c>
      <c r="B85" s="21" t="s">
        <v>326</v>
      </c>
      <c r="C85" s="2">
        <v>12.2</v>
      </c>
      <c r="D85" s="2">
        <v>692</v>
      </c>
      <c r="E85" s="2">
        <v>59.505765122625334</v>
      </c>
      <c r="F85" s="2">
        <v>661</v>
      </c>
      <c r="G85" s="2">
        <v>56.74889369751423</v>
      </c>
      <c r="H85" s="2">
        <v>101</v>
      </c>
      <c r="I85" s="3">
        <v>55.95397912402865</v>
      </c>
      <c r="J85" s="3">
        <v>3.551785998596686</v>
      </c>
      <c r="K85" s="3">
        <v>53.5261118313366</v>
      </c>
      <c r="L85" s="3">
        <v>3.2227818661776313</v>
      </c>
      <c r="M85" s="4">
        <v>0.9552023121387283</v>
      </c>
    </row>
    <row r="86" spans="1:13" ht="15">
      <c r="A86" s="21" t="str">
        <f t="shared" si="2"/>
        <v>Cundinamarca</v>
      </c>
      <c r="B86" s="21" t="s">
        <v>327</v>
      </c>
      <c r="C86" s="2">
        <v>12.2</v>
      </c>
      <c r="D86" s="2">
        <v>55</v>
      </c>
      <c r="E86" s="2">
        <v>5.5413302723654345</v>
      </c>
      <c r="F86" s="2">
        <v>43</v>
      </c>
      <c r="G86" s="2">
        <v>4.146176940669277</v>
      </c>
      <c r="H86" s="2">
        <v>20</v>
      </c>
      <c r="I86" s="3">
        <v>4.198543329578491</v>
      </c>
      <c r="J86" s="3">
        <v>1.342786942786943</v>
      </c>
      <c r="K86" s="3">
        <v>2.8033899978823342</v>
      </c>
      <c r="L86" s="3">
        <v>1.342786942786943</v>
      </c>
      <c r="M86" s="4">
        <v>0.7818181818181819</v>
      </c>
    </row>
    <row r="87" spans="1:13" ht="15">
      <c r="A87" s="21" t="str">
        <f t="shared" si="2"/>
        <v>Cundinamarca</v>
      </c>
      <c r="B87" s="21" t="s">
        <v>328</v>
      </c>
      <c r="C87" s="2">
        <v>12.2</v>
      </c>
      <c r="D87" s="2">
        <v>131</v>
      </c>
      <c r="E87" s="2">
        <v>13.018058028172948</v>
      </c>
      <c r="F87" s="2">
        <v>103</v>
      </c>
      <c r="G87" s="2">
        <v>11.108255481635956</v>
      </c>
      <c r="H87" s="2">
        <v>41</v>
      </c>
      <c r="I87" s="3">
        <v>9.705478057224315</v>
      </c>
      <c r="J87" s="3">
        <v>3.3125799709486317</v>
      </c>
      <c r="K87" s="3">
        <v>7.92667987749955</v>
      </c>
      <c r="L87" s="3">
        <v>3.1815756041364045</v>
      </c>
      <c r="M87" s="4">
        <v>0.7862595419847328</v>
      </c>
    </row>
    <row r="88" spans="1:13" ht="15">
      <c r="A88" s="21" t="str">
        <f t="shared" si="2"/>
        <v>Cundinamarca</v>
      </c>
      <c r="B88" s="21" t="s">
        <v>329</v>
      </c>
      <c r="C88" s="2">
        <v>12.2</v>
      </c>
      <c r="D88" s="2">
        <v>372</v>
      </c>
      <c r="E88" s="2">
        <v>38.94151994625966</v>
      </c>
      <c r="F88" s="2">
        <v>247</v>
      </c>
      <c r="G88" s="2">
        <v>25.87974434475711</v>
      </c>
      <c r="H88" s="2">
        <v>160</v>
      </c>
      <c r="I88" s="3">
        <v>32.99558184593514</v>
      </c>
      <c r="J88" s="3">
        <v>5.945938100324513</v>
      </c>
      <c r="K88" s="3">
        <v>20.934293388524765</v>
      </c>
      <c r="L88" s="3">
        <v>4.945450956232345</v>
      </c>
      <c r="M88" s="4">
        <v>0.6639784946236559</v>
      </c>
    </row>
    <row r="89" spans="1:13" ht="15">
      <c r="A89" s="21" t="str">
        <f t="shared" si="2"/>
        <v>Cundinamarca</v>
      </c>
      <c r="B89" s="21" t="s">
        <v>330</v>
      </c>
      <c r="C89" s="2">
        <v>12.2</v>
      </c>
      <c r="D89" s="2">
        <v>206</v>
      </c>
      <c r="E89" s="2">
        <v>21.321658304790116</v>
      </c>
      <c r="F89" s="2">
        <v>151</v>
      </c>
      <c r="G89" s="2">
        <v>16.838579287848365</v>
      </c>
      <c r="H89" s="2">
        <v>97</v>
      </c>
      <c r="I89" s="3">
        <v>18.74470905079543</v>
      </c>
      <c r="J89" s="3">
        <v>2.576949253994683</v>
      </c>
      <c r="K89" s="3">
        <v>14.569161156742874</v>
      </c>
      <c r="L89" s="3">
        <v>2.2694181311054926</v>
      </c>
      <c r="M89" s="4">
        <v>0.7330097087378641</v>
      </c>
    </row>
    <row r="90" spans="1:13" ht="15">
      <c r="A90" s="21" t="str">
        <f t="shared" si="2"/>
        <v>Cundinamarca</v>
      </c>
      <c r="B90" s="21" t="s">
        <v>331</v>
      </c>
      <c r="C90" s="2">
        <v>12.2</v>
      </c>
      <c r="D90" s="2">
        <v>593</v>
      </c>
      <c r="E90" s="2">
        <v>49.89112883100479</v>
      </c>
      <c r="F90" s="2">
        <v>361</v>
      </c>
      <c r="G90" s="2">
        <v>30.767646115323927</v>
      </c>
      <c r="H90" s="2">
        <v>240</v>
      </c>
      <c r="I90" s="3">
        <v>46.612440306414626</v>
      </c>
      <c r="J90" s="3">
        <v>3.278688524590164</v>
      </c>
      <c r="K90" s="3">
        <v>29.374203492373113</v>
      </c>
      <c r="L90" s="3">
        <v>1.3934426229508197</v>
      </c>
      <c r="M90" s="4">
        <v>0.6087689713322091</v>
      </c>
    </row>
    <row r="91" spans="1:13" ht="15">
      <c r="A91" s="21" t="str">
        <f t="shared" si="2"/>
        <v>Cundinamarca</v>
      </c>
      <c r="B91" s="21" t="s">
        <v>332</v>
      </c>
      <c r="C91" s="2">
        <v>11.8</v>
      </c>
      <c r="D91" s="2">
        <v>566</v>
      </c>
      <c r="E91" s="2">
        <v>50.53760866482184</v>
      </c>
      <c r="F91" s="2">
        <v>383</v>
      </c>
      <c r="G91" s="2">
        <v>34.597889162561906</v>
      </c>
      <c r="H91" s="2">
        <v>489</v>
      </c>
      <c r="I91" s="3">
        <v>44.8654116423575</v>
      </c>
      <c r="J91" s="3">
        <v>5.672197022464333</v>
      </c>
      <c r="K91" s="3">
        <v>30.81340400450435</v>
      </c>
      <c r="L91" s="3">
        <v>3.7844851580575547</v>
      </c>
      <c r="M91" s="4">
        <v>0.676678445229682</v>
      </c>
    </row>
    <row r="92" spans="1:13" ht="15">
      <c r="A92" s="21" t="str">
        <f t="shared" si="2"/>
        <v>Cundinamarca</v>
      </c>
      <c r="B92" s="21" t="s">
        <v>333</v>
      </c>
      <c r="C92" s="2">
        <v>12</v>
      </c>
      <c r="D92" s="2">
        <v>196</v>
      </c>
      <c r="E92" s="2">
        <v>22.075704740293638</v>
      </c>
      <c r="F92" s="2">
        <v>165</v>
      </c>
      <c r="G92" s="2">
        <v>18.96136365502232</v>
      </c>
      <c r="H92" s="2">
        <v>139</v>
      </c>
      <c r="I92" s="3">
        <v>17.191983810061085</v>
      </c>
      <c r="J92" s="3">
        <v>4.883720930232558</v>
      </c>
      <c r="K92" s="3">
        <v>14.426479934092093</v>
      </c>
      <c r="L92" s="3">
        <v>4.534883720930233</v>
      </c>
      <c r="M92" s="4">
        <v>0.8418367346938775</v>
      </c>
    </row>
    <row r="93" spans="1:13" ht="15">
      <c r="A93" s="5" t="s">
        <v>148</v>
      </c>
      <c r="B93" s="8"/>
      <c r="C93" s="6"/>
      <c r="D93" s="6">
        <v>5539</v>
      </c>
      <c r="E93" s="6">
        <v>547.7615933410324</v>
      </c>
      <c r="F93" s="6">
        <v>3956</v>
      </c>
      <c r="G93" s="6">
        <v>395.35293433303934</v>
      </c>
      <c r="H93" s="6">
        <v>3179</v>
      </c>
      <c r="I93" s="7">
        <v>442.97282796463355</v>
      </c>
      <c r="J93" s="7">
        <v>104.788765376399</v>
      </c>
      <c r="K93" s="7">
        <v>323.8645070402438</v>
      </c>
      <c r="L93" s="7">
        <v>71.48842729279635</v>
      </c>
      <c r="M93" s="9">
        <v>0.7142083408557501</v>
      </c>
    </row>
    <row r="94" spans="1:13" ht="15">
      <c r="A94" s="1" t="s">
        <v>334</v>
      </c>
      <c r="B94" s="21" t="s">
        <v>335</v>
      </c>
      <c r="C94" s="2">
        <v>12.2</v>
      </c>
      <c r="D94" s="2">
        <v>1171</v>
      </c>
      <c r="E94" s="2">
        <v>97.1066367884058</v>
      </c>
      <c r="F94" s="2">
        <v>1052</v>
      </c>
      <c r="G94" s="2">
        <v>87.73905391059196</v>
      </c>
      <c r="H94" s="2">
        <v>385</v>
      </c>
      <c r="I94" s="3">
        <v>36.39524410016214</v>
      </c>
      <c r="J94" s="3">
        <v>60.71139268824365</v>
      </c>
      <c r="K94" s="3">
        <v>27.60143171415159</v>
      </c>
      <c r="L94" s="3">
        <v>60.137622196440375</v>
      </c>
      <c r="M94" s="4">
        <v>0.8983774551665243</v>
      </c>
    </row>
    <row r="95" spans="1:13" ht="15">
      <c r="A95" s="21" t="str">
        <f>A94</f>
        <v>Florencia</v>
      </c>
      <c r="B95" s="21" t="s">
        <v>336</v>
      </c>
      <c r="C95" s="2">
        <v>12.2</v>
      </c>
      <c r="D95" s="2">
        <v>1082</v>
      </c>
      <c r="E95" s="2">
        <v>91.18070875022974</v>
      </c>
      <c r="F95" s="2">
        <v>930</v>
      </c>
      <c r="G95" s="2">
        <v>78.64390464200724</v>
      </c>
      <c r="H95" s="2">
        <v>357</v>
      </c>
      <c r="I95" s="3">
        <v>26.500175092192197</v>
      </c>
      <c r="J95" s="3">
        <v>64.68053365803755</v>
      </c>
      <c r="K95" s="3">
        <v>18.799436557740194</v>
      </c>
      <c r="L95" s="3">
        <v>59.84446808426706</v>
      </c>
      <c r="M95" s="4">
        <v>0.8595194085027726</v>
      </c>
    </row>
    <row r="96" spans="1:13" ht="15">
      <c r="A96" s="21" t="str">
        <f>A95</f>
        <v>Florencia</v>
      </c>
      <c r="B96" s="21" t="s">
        <v>337</v>
      </c>
      <c r="C96" s="2">
        <v>12.2</v>
      </c>
      <c r="D96" s="2">
        <v>369</v>
      </c>
      <c r="E96" s="2">
        <v>36.270290064063445</v>
      </c>
      <c r="F96" s="2">
        <v>303</v>
      </c>
      <c r="G96" s="2">
        <v>31.008979182659026</v>
      </c>
      <c r="H96" s="2">
        <v>40</v>
      </c>
      <c r="I96" s="3">
        <v>7.350677779265387</v>
      </c>
      <c r="J96" s="3">
        <v>28.919612284798056</v>
      </c>
      <c r="K96" s="3">
        <v>6.137453370032423</v>
      </c>
      <c r="L96" s="3">
        <v>24.871525812626608</v>
      </c>
      <c r="M96" s="4">
        <v>0.8211382113821138</v>
      </c>
    </row>
    <row r="97" spans="1:13" ht="15">
      <c r="A97" s="21" t="str">
        <f>A96</f>
        <v>Florencia</v>
      </c>
      <c r="B97" s="21" t="s">
        <v>338</v>
      </c>
      <c r="C97" s="2">
        <v>12.2</v>
      </c>
      <c r="D97" s="2">
        <v>411</v>
      </c>
      <c r="E97" s="2">
        <v>39.30218304639397</v>
      </c>
      <c r="F97" s="2">
        <v>356</v>
      </c>
      <c r="G97" s="2">
        <v>36.401597428002226</v>
      </c>
      <c r="H97" s="2">
        <v>112</v>
      </c>
      <c r="I97" s="3">
        <v>10.822692062036326</v>
      </c>
      <c r="J97" s="3">
        <v>28.479490984357636</v>
      </c>
      <c r="K97" s="3">
        <v>7.932716463864004</v>
      </c>
      <c r="L97" s="3">
        <v>28.46888096413822</v>
      </c>
      <c r="M97" s="4">
        <v>0.8661800486618005</v>
      </c>
    </row>
    <row r="98" spans="1:13" ht="15">
      <c r="A98" s="5" t="s">
        <v>339</v>
      </c>
      <c r="B98" s="8"/>
      <c r="C98" s="6"/>
      <c r="D98" s="6">
        <v>3033</v>
      </c>
      <c r="E98" s="6">
        <v>263.85981864909286</v>
      </c>
      <c r="F98" s="6">
        <v>2641</v>
      </c>
      <c r="G98" s="6">
        <v>233.79353516326034</v>
      </c>
      <c r="H98" s="6">
        <v>894</v>
      </c>
      <c r="I98" s="7">
        <v>81.06878903365605</v>
      </c>
      <c r="J98" s="7">
        <v>182.79102961543688</v>
      </c>
      <c r="K98" s="7">
        <v>60.47103810578821</v>
      </c>
      <c r="L98" s="7">
        <v>173.32249705747225</v>
      </c>
      <c r="M98" s="9">
        <v>0.8707550280250577</v>
      </c>
    </row>
    <row r="99" spans="1:13" ht="15">
      <c r="A99" s="1" t="s">
        <v>149</v>
      </c>
      <c r="B99" s="21" t="s">
        <v>340</v>
      </c>
      <c r="C99" s="2">
        <v>12.2</v>
      </c>
      <c r="D99" s="2">
        <v>248</v>
      </c>
      <c r="E99" s="2">
        <v>26.45180902094502</v>
      </c>
      <c r="F99" s="2">
        <v>214</v>
      </c>
      <c r="G99" s="2">
        <v>21.93638964638961</v>
      </c>
      <c r="H99" s="2">
        <v>88</v>
      </c>
      <c r="I99" s="3">
        <v>19.513539684304156</v>
      </c>
      <c r="J99" s="3">
        <v>6.9382693366408645</v>
      </c>
      <c r="K99" s="3">
        <v>16.47632827668546</v>
      </c>
      <c r="L99" s="3">
        <v>5.460061369704144</v>
      </c>
      <c r="M99" s="4">
        <v>0.8629032258064516</v>
      </c>
    </row>
    <row r="100" spans="1:13" ht="15">
      <c r="A100" s="21" t="str">
        <f aca="true" t="shared" si="3" ref="A100:A108">A99</f>
        <v>Ibagué</v>
      </c>
      <c r="B100" s="21" t="s">
        <v>341</v>
      </c>
      <c r="C100" s="2">
        <v>12.2</v>
      </c>
      <c r="D100" s="2">
        <v>242</v>
      </c>
      <c r="E100" s="2">
        <v>24.418613496268524</v>
      </c>
      <c r="F100" s="2">
        <v>223</v>
      </c>
      <c r="G100" s="2">
        <v>20.907085114083674</v>
      </c>
      <c r="H100" s="2">
        <v>164</v>
      </c>
      <c r="I100" s="3">
        <v>21.303515621940427</v>
      </c>
      <c r="J100" s="3">
        <v>3.1150978743280953</v>
      </c>
      <c r="K100" s="3">
        <v>19.264734022552254</v>
      </c>
      <c r="L100" s="3">
        <v>1.6423510915314192</v>
      </c>
      <c r="M100" s="4">
        <v>0.9214876033057852</v>
      </c>
    </row>
    <row r="101" spans="1:13" ht="15">
      <c r="A101" s="21" t="str">
        <f t="shared" si="3"/>
        <v>Ibagué</v>
      </c>
      <c r="B101" s="21" t="s">
        <v>342</v>
      </c>
      <c r="C101" s="2">
        <v>12.2</v>
      </c>
      <c r="D101" s="2">
        <v>220</v>
      </c>
      <c r="E101" s="2">
        <v>20.805881590736586</v>
      </c>
      <c r="F101" s="2">
        <v>187</v>
      </c>
      <c r="G101" s="2">
        <v>17.451235150805093</v>
      </c>
      <c r="H101" s="2">
        <v>154</v>
      </c>
      <c r="I101" s="3">
        <v>17.75485129440324</v>
      </c>
      <c r="J101" s="3">
        <v>3.051030296333342</v>
      </c>
      <c r="K101" s="3">
        <v>15.459769327190127</v>
      </c>
      <c r="L101" s="3">
        <v>1.9914658236149667</v>
      </c>
      <c r="M101" s="4">
        <v>0.85</v>
      </c>
    </row>
    <row r="102" spans="1:13" ht="15">
      <c r="A102" s="21" t="str">
        <f t="shared" si="3"/>
        <v>Ibagué</v>
      </c>
      <c r="B102" s="21" t="s">
        <v>343</v>
      </c>
      <c r="C102" s="2">
        <v>12.2</v>
      </c>
      <c r="D102" s="2">
        <v>150</v>
      </c>
      <c r="E102" s="2">
        <v>15.345827026985205</v>
      </c>
      <c r="F102" s="2">
        <v>116</v>
      </c>
      <c r="G102" s="2">
        <v>11.991135852158608</v>
      </c>
      <c r="H102" s="2">
        <v>29</v>
      </c>
      <c r="I102" s="3">
        <v>4.9821906633488435</v>
      </c>
      <c r="J102" s="3">
        <v>10.363636363636363</v>
      </c>
      <c r="K102" s="3">
        <v>3.809317670340426</v>
      </c>
      <c r="L102" s="3">
        <v>8.181818181818182</v>
      </c>
      <c r="M102" s="4">
        <v>0.7733333333333333</v>
      </c>
    </row>
    <row r="103" spans="1:13" ht="15">
      <c r="A103" s="21" t="str">
        <f t="shared" si="3"/>
        <v>Ibagué</v>
      </c>
      <c r="B103" s="21" t="s">
        <v>344</v>
      </c>
      <c r="C103" s="2">
        <v>12.2</v>
      </c>
      <c r="D103" s="2">
        <v>252</v>
      </c>
      <c r="E103" s="2">
        <v>23.60384308447876</v>
      </c>
      <c r="F103" s="2">
        <v>215</v>
      </c>
      <c r="G103" s="2">
        <v>19.32725956655537</v>
      </c>
      <c r="H103" s="2">
        <v>230</v>
      </c>
      <c r="I103" s="3">
        <v>20.70051911094509</v>
      </c>
      <c r="J103" s="3">
        <v>2.903323973533673</v>
      </c>
      <c r="K103" s="3">
        <v>17.641468787949485</v>
      </c>
      <c r="L103" s="3">
        <v>1.6857907786058879</v>
      </c>
      <c r="M103" s="4">
        <v>0.8531746031746031</v>
      </c>
    </row>
    <row r="104" spans="1:13" ht="15">
      <c r="A104" s="21" t="str">
        <f t="shared" si="3"/>
        <v>Ibagué</v>
      </c>
      <c r="B104" s="21" t="s">
        <v>345</v>
      </c>
      <c r="C104" s="2">
        <v>12.2</v>
      </c>
      <c r="D104" s="2">
        <v>197</v>
      </c>
      <c r="E104" s="2">
        <v>19.542886086905458</v>
      </c>
      <c r="F104" s="2">
        <v>178</v>
      </c>
      <c r="G104" s="2">
        <v>16.52362856196766</v>
      </c>
      <c r="H104" s="2">
        <v>358</v>
      </c>
      <c r="I104" s="3">
        <v>11.362761776154837</v>
      </c>
      <c r="J104" s="3">
        <v>8.180124310750625</v>
      </c>
      <c r="K104" s="3">
        <v>10.876010034367505</v>
      </c>
      <c r="L104" s="3">
        <v>5.647618527600156</v>
      </c>
      <c r="M104" s="4">
        <v>0.9035532994923858</v>
      </c>
    </row>
    <row r="105" spans="1:13" ht="15">
      <c r="A105" s="21" t="str">
        <f t="shared" si="3"/>
        <v>Ibagué</v>
      </c>
      <c r="B105" s="21" t="s">
        <v>346</v>
      </c>
      <c r="C105" s="2">
        <v>12.2</v>
      </c>
      <c r="D105" s="2">
        <v>166</v>
      </c>
      <c r="E105" s="2">
        <v>19.479509259632724</v>
      </c>
      <c r="F105" s="2">
        <v>143</v>
      </c>
      <c r="G105" s="2">
        <v>15.9177037014195</v>
      </c>
      <c r="H105" s="2">
        <v>154</v>
      </c>
      <c r="I105" s="3">
        <v>11.688954952279994</v>
      </c>
      <c r="J105" s="3">
        <v>7.790554307352727</v>
      </c>
      <c r="K105" s="3">
        <v>9.353344147929514</v>
      </c>
      <c r="L105" s="3">
        <v>6.564359553489989</v>
      </c>
      <c r="M105" s="4">
        <v>0.8614457831325302</v>
      </c>
    </row>
    <row r="106" spans="1:13" ht="15">
      <c r="A106" s="21" t="str">
        <f t="shared" si="3"/>
        <v>Ibagué</v>
      </c>
      <c r="B106" s="21" t="s">
        <v>347</v>
      </c>
      <c r="C106" s="2">
        <v>12.2</v>
      </c>
      <c r="D106" s="2">
        <v>400</v>
      </c>
      <c r="E106" s="2">
        <v>34.69807948963716</v>
      </c>
      <c r="F106" s="2">
        <v>385</v>
      </c>
      <c r="G106" s="2">
        <v>33.54325051147442</v>
      </c>
      <c r="H106" s="2">
        <v>113</v>
      </c>
      <c r="I106" s="3">
        <v>19.47191306606262</v>
      </c>
      <c r="J106" s="3">
        <v>15.226166423574533</v>
      </c>
      <c r="K106" s="3">
        <v>20.538350277556617</v>
      </c>
      <c r="L106" s="3">
        <v>13.004900233917798</v>
      </c>
      <c r="M106" s="4">
        <v>0.9625</v>
      </c>
    </row>
    <row r="107" spans="1:13" ht="15">
      <c r="A107" s="21" t="str">
        <f t="shared" si="3"/>
        <v>Ibagué</v>
      </c>
      <c r="B107" s="21" t="s">
        <v>348</v>
      </c>
      <c r="C107" s="2">
        <v>12.2</v>
      </c>
      <c r="D107" s="2">
        <v>314</v>
      </c>
      <c r="E107" s="2">
        <v>55.70568817264249</v>
      </c>
      <c r="F107" s="2">
        <v>241</v>
      </c>
      <c r="G107" s="2">
        <v>28.36628569339787</v>
      </c>
      <c r="H107" s="2">
        <v>90</v>
      </c>
      <c r="I107" s="3">
        <v>52.731819501689834</v>
      </c>
      <c r="J107" s="3">
        <v>2.973868670952651</v>
      </c>
      <c r="K107" s="3">
        <v>25.19093266830518</v>
      </c>
      <c r="L107" s="3">
        <v>3.1753530250926927</v>
      </c>
      <c r="M107" s="4">
        <v>0.767515923566879</v>
      </c>
    </row>
    <row r="108" spans="1:13" ht="15">
      <c r="A108" s="21" t="str">
        <f t="shared" si="3"/>
        <v>Ibagué</v>
      </c>
      <c r="B108" s="21" t="s">
        <v>349</v>
      </c>
      <c r="C108" s="2">
        <v>12.2</v>
      </c>
      <c r="D108" s="2">
        <v>152</v>
      </c>
      <c r="E108" s="2">
        <v>14.106763246818925</v>
      </c>
      <c r="F108" s="2">
        <v>187</v>
      </c>
      <c r="G108" s="2">
        <v>16.933389671440292</v>
      </c>
      <c r="H108" s="2">
        <v>67</v>
      </c>
      <c r="I108" s="3">
        <v>14.106763246818925</v>
      </c>
      <c r="J108" s="3"/>
      <c r="K108" s="3">
        <v>16.933389671440292</v>
      </c>
      <c r="L108" s="3"/>
      <c r="M108" s="4">
        <v>1.230263157894737</v>
      </c>
    </row>
    <row r="109" spans="1:13" ht="15">
      <c r="A109" s="5" t="s">
        <v>156</v>
      </c>
      <c r="B109" s="8"/>
      <c r="C109" s="6"/>
      <c r="D109" s="6">
        <v>2341</v>
      </c>
      <c r="E109" s="6">
        <v>254.15890047505064</v>
      </c>
      <c r="F109" s="6">
        <v>2089</v>
      </c>
      <c r="G109" s="6">
        <v>202.8973634696922</v>
      </c>
      <c r="H109" s="6">
        <v>1447</v>
      </c>
      <c r="I109" s="7">
        <v>193.616828917948</v>
      </c>
      <c r="J109" s="7">
        <v>60.54207155710287</v>
      </c>
      <c r="K109" s="7">
        <v>155.54364488431688</v>
      </c>
      <c r="L109" s="7">
        <v>47.35371858537523</v>
      </c>
      <c r="M109" s="9">
        <v>0.8923536950021358</v>
      </c>
    </row>
    <row r="110" spans="1:13" ht="15">
      <c r="A110" s="1" t="s">
        <v>157</v>
      </c>
      <c r="B110" s="21" t="s">
        <v>350</v>
      </c>
      <c r="C110" s="2">
        <v>12.2</v>
      </c>
      <c r="D110" s="2">
        <v>229</v>
      </c>
      <c r="E110" s="2">
        <v>20.877204370191897</v>
      </c>
      <c r="F110" s="2">
        <v>188</v>
      </c>
      <c r="G110" s="2">
        <v>17.560710094200658</v>
      </c>
      <c r="H110" s="2">
        <v>90</v>
      </c>
      <c r="I110" s="3">
        <v>15.043940378936817</v>
      </c>
      <c r="J110" s="3">
        <v>5.833263991255083</v>
      </c>
      <c r="K110" s="3">
        <v>12.094021445411325</v>
      </c>
      <c r="L110" s="3">
        <v>5.466688648789329</v>
      </c>
      <c r="M110" s="4">
        <v>0.8209606986899564</v>
      </c>
    </row>
    <row r="111" spans="1:13" ht="15">
      <c r="A111" s="21" t="str">
        <f aca="true" t="shared" si="4" ref="A111:A117">A110</f>
        <v>Manizales</v>
      </c>
      <c r="B111" s="21" t="s">
        <v>351</v>
      </c>
      <c r="C111" s="2">
        <v>12.2</v>
      </c>
      <c r="D111" s="2">
        <v>196</v>
      </c>
      <c r="E111" s="2">
        <v>21.84318105278029</v>
      </c>
      <c r="F111" s="2">
        <v>141</v>
      </c>
      <c r="G111" s="2">
        <v>18.212863178709043</v>
      </c>
      <c r="H111" s="2">
        <v>52</v>
      </c>
      <c r="I111" s="3">
        <v>16.561956949015205</v>
      </c>
      <c r="J111" s="3">
        <v>5.281224103765088</v>
      </c>
      <c r="K111" s="3">
        <v>14.07326916616421</v>
      </c>
      <c r="L111" s="3">
        <v>4.1395940125448325</v>
      </c>
      <c r="M111" s="4">
        <v>0.7193877551020408</v>
      </c>
    </row>
    <row r="112" spans="1:13" ht="15">
      <c r="A112" s="21" t="str">
        <f t="shared" si="4"/>
        <v>Manizales</v>
      </c>
      <c r="B112" s="21" t="s">
        <v>352</v>
      </c>
      <c r="C112" s="2">
        <v>12.2</v>
      </c>
      <c r="D112" s="2">
        <v>274</v>
      </c>
      <c r="E112" s="2">
        <v>25.331423352128983</v>
      </c>
      <c r="F112" s="2">
        <v>228</v>
      </c>
      <c r="G112" s="2">
        <v>21.402077359561325</v>
      </c>
      <c r="H112" s="2">
        <v>132</v>
      </c>
      <c r="I112" s="3">
        <v>21.510254428394127</v>
      </c>
      <c r="J112" s="3">
        <v>3.821168923734854</v>
      </c>
      <c r="K112" s="3">
        <v>18.126959106467304</v>
      </c>
      <c r="L112" s="3">
        <v>3.2751182530940195</v>
      </c>
      <c r="M112" s="4">
        <v>0.8321167883211679</v>
      </c>
    </row>
    <row r="113" spans="1:13" ht="15">
      <c r="A113" s="21" t="str">
        <f t="shared" si="4"/>
        <v>Manizales</v>
      </c>
      <c r="B113" s="21" t="s">
        <v>353</v>
      </c>
      <c r="C113" s="2">
        <v>12.2</v>
      </c>
      <c r="D113" s="2">
        <v>533</v>
      </c>
      <c r="E113" s="2">
        <v>56.529516033015724</v>
      </c>
      <c r="F113" s="2">
        <v>429</v>
      </c>
      <c r="G113" s="2">
        <v>49.03099162387812</v>
      </c>
      <c r="H113" s="2">
        <v>96</v>
      </c>
      <c r="I113" s="3">
        <v>26.807994345575388</v>
      </c>
      <c r="J113" s="3">
        <v>29.72152168744034</v>
      </c>
      <c r="K113" s="3">
        <v>20.49399082095866</v>
      </c>
      <c r="L113" s="3">
        <v>28.537000802919458</v>
      </c>
      <c r="M113" s="4">
        <v>0.8048780487804879</v>
      </c>
    </row>
    <row r="114" spans="1:13" ht="15">
      <c r="A114" s="21" t="str">
        <f t="shared" si="4"/>
        <v>Manizales</v>
      </c>
      <c r="B114" s="21" t="s">
        <v>354</v>
      </c>
      <c r="C114" s="2">
        <v>12.2</v>
      </c>
      <c r="D114" s="2">
        <v>495</v>
      </c>
      <c r="E114" s="2">
        <v>51.660118614453665</v>
      </c>
      <c r="F114" s="2">
        <v>426</v>
      </c>
      <c r="G114" s="2">
        <v>45.693944046491715</v>
      </c>
      <c r="H114" s="2">
        <v>174</v>
      </c>
      <c r="I114" s="3">
        <v>24.091889092850828</v>
      </c>
      <c r="J114" s="3">
        <v>27.568229521602838</v>
      </c>
      <c r="K114" s="3">
        <v>21.288165117774255</v>
      </c>
      <c r="L114" s="3">
        <v>24.40577892871746</v>
      </c>
      <c r="M114" s="4">
        <v>0.8606060606060606</v>
      </c>
    </row>
    <row r="115" spans="1:13" ht="15">
      <c r="A115" s="21" t="str">
        <f t="shared" si="4"/>
        <v>Manizales</v>
      </c>
      <c r="B115" s="21" t="s">
        <v>355</v>
      </c>
      <c r="C115" s="2">
        <v>12.2</v>
      </c>
      <c r="D115" s="2">
        <v>100</v>
      </c>
      <c r="E115" s="2">
        <v>10.955449555080527</v>
      </c>
      <c r="F115" s="2">
        <v>89</v>
      </c>
      <c r="G115" s="2">
        <v>10.24181880318861</v>
      </c>
      <c r="H115" s="2">
        <v>25</v>
      </c>
      <c r="I115" s="3">
        <v>7.8358758461750995</v>
      </c>
      <c r="J115" s="3">
        <v>3.1195737089054285</v>
      </c>
      <c r="K115" s="3">
        <v>8.147192240160559</v>
      </c>
      <c r="L115" s="3">
        <v>2.09462656302805</v>
      </c>
      <c r="M115" s="4">
        <v>0.89</v>
      </c>
    </row>
    <row r="116" spans="1:13" ht="15">
      <c r="A116" s="21" t="str">
        <f t="shared" si="4"/>
        <v>Manizales</v>
      </c>
      <c r="B116" s="21" t="s">
        <v>356</v>
      </c>
      <c r="C116" s="2">
        <v>12.2</v>
      </c>
      <c r="D116" s="2">
        <v>283</v>
      </c>
      <c r="E116" s="2">
        <v>29.129259478556715</v>
      </c>
      <c r="F116" s="2">
        <v>219</v>
      </c>
      <c r="G116" s="2">
        <v>22.09103772976694</v>
      </c>
      <c r="H116" s="2">
        <v>84</v>
      </c>
      <c r="I116" s="3">
        <v>20.583959179703918</v>
      </c>
      <c r="J116" s="3">
        <v>8.54530029885279</v>
      </c>
      <c r="K116" s="3">
        <v>16.344474536862275</v>
      </c>
      <c r="L116" s="3">
        <v>5.746563192904657</v>
      </c>
      <c r="M116" s="4">
        <v>0.773851590106007</v>
      </c>
    </row>
    <row r="117" spans="1:13" ht="15">
      <c r="A117" s="21" t="str">
        <f t="shared" si="4"/>
        <v>Manizales</v>
      </c>
      <c r="B117" s="21" t="s">
        <v>357</v>
      </c>
      <c r="C117" s="2">
        <v>12.2</v>
      </c>
      <c r="D117" s="2">
        <v>186</v>
      </c>
      <c r="E117" s="2">
        <v>22.783334619729366</v>
      </c>
      <c r="F117" s="2">
        <v>139</v>
      </c>
      <c r="G117" s="2">
        <v>18.595186441469252</v>
      </c>
      <c r="H117" s="2">
        <v>48</v>
      </c>
      <c r="I117" s="3">
        <v>10.353816145821607</v>
      </c>
      <c r="J117" s="3">
        <v>12.429518473907759</v>
      </c>
      <c r="K117" s="3">
        <v>9.04075709412121</v>
      </c>
      <c r="L117" s="3">
        <v>9.554429347348044</v>
      </c>
      <c r="M117" s="4">
        <v>0.7473118279569892</v>
      </c>
    </row>
    <row r="118" spans="1:13" ht="15">
      <c r="A118" s="5" t="s">
        <v>165</v>
      </c>
      <c r="B118" s="8"/>
      <c r="C118" s="6"/>
      <c r="D118" s="6">
        <v>2296</v>
      </c>
      <c r="E118" s="6">
        <v>239.10948707593715</v>
      </c>
      <c r="F118" s="6">
        <v>1859</v>
      </c>
      <c r="G118" s="6">
        <v>202.82862927726566</v>
      </c>
      <c r="H118" s="6">
        <v>701</v>
      </c>
      <c r="I118" s="7">
        <v>142.789686366473</v>
      </c>
      <c r="J118" s="7">
        <v>96.31980070946419</v>
      </c>
      <c r="K118" s="7">
        <v>119.6088295279198</v>
      </c>
      <c r="L118" s="7">
        <v>83.21979974934585</v>
      </c>
      <c r="M118" s="9">
        <v>0.8096689895470384</v>
      </c>
    </row>
    <row r="119" spans="1:13" ht="15">
      <c r="A119" s="1" t="s">
        <v>358</v>
      </c>
      <c r="B119" s="21" t="s">
        <v>359</v>
      </c>
      <c r="C119" s="2">
        <v>12.2</v>
      </c>
      <c r="D119" s="2">
        <v>286</v>
      </c>
      <c r="E119" s="2">
        <v>32.473048583633044</v>
      </c>
      <c r="F119" s="2">
        <v>366</v>
      </c>
      <c r="G119" s="2">
        <v>37.38973966422005</v>
      </c>
      <c r="H119" s="2">
        <v>128</v>
      </c>
      <c r="I119" s="3">
        <v>32.473048583633044</v>
      </c>
      <c r="J119" s="3"/>
      <c r="K119" s="3">
        <v>37.38973966422005</v>
      </c>
      <c r="L119" s="3"/>
      <c r="M119" s="4">
        <v>1.2797202797202798</v>
      </c>
    </row>
    <row r="120" spans="1:13" ht="15">
      <c r="A120" s="21" t="str">
        <f>A119</f>
        <v>Mocoa</v>
      </c>
      <c r="B120" s="21" t="s">
        <v>360</v>
      </c>
      <c r="C120" s="2">
        <v>12.2</v>
      </c>
      <c r="D120" s="2">
        <v>383</v>
      </c>
      <c r="E120" s="2">
        <v>41.27538327999275</v>
      </c>
      <c r="F120" s="2">
        <v>357</v>
      </c>
      <c r="G120" s="2">
        <v>39.39922504763354</v>
      </c>
      <c r="H120" s="2">
        <v>166</v>
      </c>
      <c r="I120" s="3">
        <v>15.515140367415448</v>
      </c>
      <c r="J120" s="3">
        <v>25.760242912577315</v>
      </c>
      <c r="K120" s="3">
        <v>13.638982135056217</v>
      </c>
      <c r="L120" s="3">
        <v>25.760242912577315</v>
      </c>
      <c r="M120" s="4">
        <v>0.9321148825065274</v>
      </c>
    </row>
    <row r="121" spans="1:13" ht="15">
      <c r="A121" s="21" t="str">
        <f>A120</f>
        <v>Mocoa</v>
      </c>
      <c r="B121" s="21" t="s">
        <v>361</v>
      </c>
      <c r="C121" s="2">
        <v>12.2</v>
      </c>
      <c r="D121" s="2">
        <v>330</v>
      </c>
      <c r="E121" s="2">
        <v>33.08397498722204</v>
      </c>
      <c r="F121" s="2">
        <v>290</v>
      </c>
      <c r="G121" s="2">
        <v>28.612876137656045</v>
      </c>
      <c r="H121" s="2">
        <v>66</v>
      </c>
      <c r="I121" s="3">
        <v>6.876720909169235</v>
      </c>
      <c r="J121" s="3">
        <v>26.207254078052806</v>
      </c>
      <c r="K121" s="3">
        <v>3.978295889620655</v>
      </c>
      <c r="L121" s="3">
        <v>24.634580248035384</v>
      </c>
      <c r="M121" s="4">
        <v>0.8787878787878788</v>
      </c>
    </row>
    <row r="122" spans="1:13" ht="15">
      <c r="A122" s="5" t="s">
        <v>362</v>
      </c>
      <c r="B122" s="8"/>
      <c r="C122" s="6"/>
      <c r="D122" s="6">
        <v>999</v>
      </c>
      <c r="E122" s="6">
        <v>106.83240685084786</v>
      </c>
      <c r="F122" s="6">
        <v>1013</v>
      </c>
      <c r="G122" s="6">
        <v>105.40184084950963</v>
      </c>
      <c r="H122" s="6">
        <v>360</v>
      </c>
      <c r="I122" s="7">
        <v>54.86490986021773</v>
      </c>
      <c r="J122" s="7">
        <v>51.967496990630124</v>
      </c>
      <c r="K122" s="7">
        <v>55.00701768889692</v>
      </c>
      <c r="L122" s="7">
        <v>50.3948231606127</v>
      </c>
      <c r="M122" s="9">
        <v>1.014014014014014</v>
      </c>
    </row>
    <row r="123" spans="1:13" ht="15">
      <c r="A123" s="1" t="s">
        <v>188</v>
      </c>
      <c r="B123" s="21" t="s">
        <v>363</v>
      </c>
      <c r="C123" s="2">
        <v>12.2</v>
      </c>
      <c r="D123" s="2">
        <v>320</v>
      </c>
      <c r="E123" s="2">
        <v>27.463230655230593</v>
      </c>
      <c r="F123" s="2">
        <v>256</v>
      </c>
      <c r="G123" s="2">
        <v>21.94210406135062</v>
      </c>
      <c r="H123" s="2">
        <v>609</v>
      </c>
      <c r="I123" s="3">
        <v>23.440841054882398</v>
      </c>
      <c r="J123" s="3">
        <v>4.022389600348198</v>
      </c>
      <c r="K123" s="3">
        <v>19.67215072881502</v>
      </c>
      <c r="L123" s="3">
        <v>2.269953332535599</v>
      </c>
      <c r="M123" s="4">
        <v>0.8</v>
      </c>
    </row>
    <row r="124" spans="1:13" ht="15">
      <c r="A124" s="21" t="str">
        <f>A123</f>
        <v>Montería</v>
      </c>
      <c r="B124" s="21" t="s">
        <v>364</v>
      </c>
      <c r="C124" s="2">
        <v>12.2</v>
      </c>
      <c r="D124" s="2">
        <v>144</v>
      </c>
      <c r="E124" s="2">
        <v>15.526482498257268</v>
      </c>
      <c r="F124" s="2">
        <v>123</v>
      </c>
      <c r="G124" s="2">
        <v>13.728310890819797</v>
      </c>
      <c r="H124" s="2">
        <v>33</v>
      </c>
      <c r="I124" s="3">
        <v>10.882058070226282</v>
      </c>
      <c r="J124" s="3">
        <v>4.6444244280309865</v>
      </c>
      <c r="K124" s="3">
        <v>9.11101015876497</v>
      </c>
      <c r="L124" s="3">
        <v>4.617300732054831</v>
      </c>
      <c r="M124" s="4">
        <v>0.8541666666666666</v>
      </c>
    </row>
    <row r="125" spans="1:13" ht="15">
      <c r="A125" s="21" t="str">
        <f>A124</f>
        <v>Montería</v>
      </c>
      <c r="B125" s="21" t="s">
        <v>365</v>
      </c>
      <c r="C125" s="2">
        <v>12.2</v>
      </c>
      <c r="D125" s="2">
        <v>279</v>
      </c>
      <c r="E125" s="2">
        <v>24.52739229284484</v>
      </c>
      <c r="F125" s="2">
        <v>300</v>
      </c>
      <c r="G125" s="2">
        <v>27.103897754596204</v>
      </c>
      <c r="H125" s="2">
        <v>117</v>
      </c>
      <c r="I125" s="3">
        <v>19.835669607405876</v>
      </c>
      <c r="J125" s="3">
        <v>4.691722685438966</v>
      </c>
      <c r="K125" s="3">
        <v>22.848538705520873</v>
      </c>
      <c r="L125" s="3">
        <v>4.25535904907533</v>
      </c>
      <c r="M125" s="4">
        <v>1.075268817204301</v>
      </c>
    </row>
    <row r="126" spans="1:13" ht="15">
      <c r="A126" s="21" t="str">
        <f>A125</f>
        <v>Montería</v>
      </c>
      <c r="B126" s="21" t="s">
        <v>366</v>
      </c>
      <c r="C126" s="2">
        <v>12.2</v>
      </c>
      <c r="D126" s="2">
        <v>223</v>
      </c>
      <c r="E126" s="2">
        <v>21.562497033579653</v>
      </c>
      <c r="F126" s="2">
        <v>160</v>
      </c>
      <c r="G126" s="2">
        <v>16.411969669255125</v>
      </c>
      <c r="H126" s="2">
        <v>77</v>
      </c>
      <c r="I126" s="3">
        <v>18.5391026320296</v>
      </c>
      <c r="J126" s="3">
        <v>3.023394401550053</v>
      </c>
      <c r="K126" s="3">
        <v>14.152044895318582</v>
      </c>
      <c r="L126" s="3">
        <v>2.259924773936543</v>
      </c>
      <c r="M126" s="4">
        <v>0.7174887892376681</v>
      </c>
    </row>
    <row r="127" spans="1:13" ht="15">
      <c r="A127" s="21" t="str">
        <f>A126</f>
        <v>Montería</v>
      </c>
      <c r="B127" s="21" t="s">
        <v>367</v>
      </c>
      <c r="C127" s="2">
        <v>12.2</v>
      </c>
      <c r="D127" s="2">
        <v>176</v>
      </c>
      <c r="E127" s="2">
        <v>17.799489773449196</v>
      </c>
      <c r="F127" s="2">
        <v>147</v>
      </c>
      <c r="G127" s="2">
        <v>14.38322419174877</v>
      </c>
      <c r="H127" s="2">
        <v>55</v>
      </c>
      <c r="I127" s="3">
        <v>14.429609485311556</v>
      </c>
      <c r="J127" s="3">
        <v>3.369880288137643</v>
      </c>
      <c r="K127" s="3">
        <v>11.589140440332882</v>
      </c>
      <c r="L127" s="3">
        <v>2.7940837514158874</v>
      </c>
      <c r="M127" s="4">
        <v>0.8352272727272727</v>
      </c>
    </row>
    <row r="128" spans="1:13" ht="15">
      <c r="A128" s="21" t="str">
        <f>A127</f>
        <v>Montería</v>
      </c>
      <c r="B128" s="21" t="s">
        <v>368</v>
      </c>
      <c r="C128" s="2">
        <v>12.2</v>
      </c>
      <c r="D128" s="2">
        <v>210</v>
      </c>
      <c r="E128" s="2">
        <v>20.21592962597489</v>
      </c>
      <c r="F128" s="2">
        <v>200</v>
      </c>
      <c r="G128" s="2">
        <v>19.13379413342768</v>
      </c>
      <c r="H128" s="2">
        <v>58</v>
      </c>
      <c r="I128" s="3">
        <v>17.195295293629993</v>
      </c>
      <c r="J128" s="3">
        <v>3.0206343323449008</v>
      </c>
      <c r="K128" s="3">
        <v>17.017141316235353</v>
      </c>
      <c r="L128" s="3">
        <v>2.1166528171923287</v>
      </c>
      <c r="M128" s="4">
        <v>0.9523809523809523</v>
      </c>
    </row>
    <row r="129" spans="1:13" ht="15">
      <c r="A129" s="5" t="s">
        <v>192</v>
      </c>
      <c r="B129" s="8"/>
      <c r="C129" s="6"/>
      <c r="D129" s="6">
        <v>1352</v>
      </c>
      <c r="E129" s="6">
        <v>127.09502187933653</v>
      </c>
      <c r="F129" s="6">
        <v>1186</v>
      </c>
      <c r="G129" s="6">
        <v>112.70330070119823</v>
      </c>
      <c r="H129" s="6">
        <v>949</v>
      </c>
      <c r="I129" s="7">
        <v>104.3225761434857</v>
      </c>
      <c r="J129" s="7">
        <v>22.77244573585075</v>
      </c>
      <c r="K129" s="7">
        <v>94.39002624498768</v>
      </c>
      <c r="L129" s="7">
        <v>18.313274456210518</v>
      </c>
      <c r="M129" s="9">
        <v>0.8772189349112426</v>
      </c>
    </row>
    <row r="130" spans="1:13" ht="15">
      <c r="A130" s="1" t="s">
        <v>193</v>
      </c>
      <c r="B130" s="21" t="s">
        <v>369</v>
      </c>
      <c r="C130" s="2">
        <v>12.2</v>
      </c>
      <c r="D130" s="2">
        <v>255</v>
      </c>
      <c r="E130" s="2">
        <v>25.681558632726166</v>
      </c>
      <c r="F130" s="2">
        <v>239</v>
      </c>
      <c r="G130" s="2">
        <v>27.069601317382908</v>
      </c>
      <c r="H130" s="2">
        <v>81</v>
      </c>
      <c r="I130" s="3">
        <v>18.201846767951654</v>
      </c>
      <c r="J130" s="3">
        <v>7.479711864774511</v>
      </c>
      <c r="K130" s="3">
        <v>20.451558321657938</v>
      </c>
      <c r="L130" s="3">
        <v>6.618042995724974</v>
      </c>
      <c r="M130" s="4">
        <v>0.9372549019607843</v>
      </c>
    </row>
    <row r="131" spans="1:13" ht="15">
      <c r="A131" s="21" t="str">
        <f>A130</f>
        <v>Neiva</v>
      </c>
      <c r="B131" s="21" t="s">
        <v>370</v>
      </c>
      <c r="C131" s="2">
        <v>11.6</v>
      </c>
      <c r="D131" s="2">
        <v>243</v>
      </c>
      <c r="E131" s="2">
        <v>23.64826241025024</v>
      </c>
      <c r="F131" s="2">
        <v>200</v>
      </c>
      <c r="G131" s="2">
        <v>19.57909471563576</v>
      </c>
      <c r="H131" s="2">
        <v>128</v>
      </c>
      <c r="I131" s="3">
        <v>20.383201667678254</v>
      </c>
      <c r="J131" s="3">
        <v>3.265060742571987</v>
      </c>
      <c r="K131" s="3">
        <v>17.131733231542643</v>
      </c>
      <c r="L131" s="3">
        <v>2.4473614840931184</v>
      </c>
      <c r="M131" s="4">
        <v>0.823045267489712</v>
      </c>
    </row>
    <row r="132" spans="1:13" ht="15">
      <c r="A132" s="21" t="str">
        <f>A131</f>
        <v>Neiva</v>
      </c>
      <c r="B132" s="21" t="s">
        <v>371</v>
      </c>
      <c r="C132" s="2">
        <v>12.2</v>
      </c>
      <c r="D132" s="2">
        <v>209</v>
      </c>
      <c r="E132" s="2">
        <v>22.782541334540106</v>
      </c>
      <c r="F132" s="2">
        <v>180</v>
      </c>
      <c r="G132" s="2">
        <v>20.315076299094308</v>
      </c>
      <c r="H132" s="2">
        <v>124</v>
      </c>
      <c r="I132" s="3">
        <v>14.532990076460342</v>
      </c>
      <c r="J132" s="3">
        <v>8.249551258079764</v>
      </c>
      <c r="K132" s="3">
        <v>13.378801928061923</v>
      </c>
      <c r="L132" s="3">
        <v>6.936274371032386</v>
      </c>
      <c r="M132" s="4">
        <v>0.861244019138756</v>
      </c>
    </row>
    <row r="133" spans="1:13" ht="15">
      <c r="A133" s="21" t="str">
        <f>A132</f>
        <v>Neiva</v>
      </c>
      <c r="B133" s="21" t="s">
        <v>372</v>
      </c>
      <c r="C133" s="2">
        <v>12.2</v>
      </c>
      <c r="D133" s="2">
        <v>85</v>
      </c>
      <c r="E133" s="2">
        <v>13.170026859632046</v>
      </c>
      <c r="F133" s="2">
        <v>68</v>
      </c>
      <c r="G133" s="2">
        <v>9.689687275074656</v>
      </c>
      <c r="H133" s="2">
        <v>17</v>
      </c>
      <c r="I133" s="3">
        <v>4.272893793626459</v>
      </c>
      <c r="J133" s="3">
        <v>8.897133066005589</v>
      </c>
      <c r="K133" s="3">
        <v>3.085781281140905</v>
      </c>
      <c r="L133" s="3">
        <v>6.60390599393375</v>
      </c>
      <c r="M133" s="4">
        <v>0.8</v>
      </c>
    </row>
    <row r="134" spans="1:13" ht="15">
      <c r="A134" s="21" t="str">
        <f>A133</f>
        <v>Neiva</v>
      </c>
      <c r="B134" s="21" t="s">
        <v>373</v>
      </c>
      <c r="C134" s="2">
        <v>12.2</v>
      </c>
      <c r="D134" s="2">
        <v>284</v>
      </c>
      <c r="E134" s="2">
        <v>27.852160830491545</v>
      </c>
      <c r="F134" s="2">
        <v>235</v>
      </c>
      <c r="G134" s="2">
        <v>24.095982297621525</v>
      </c>
      <c r="H134" s="2">
        <v>110</v>
      </c>
      <c r="I134" s="3">
        <v>21.079428929463134</v>
      </c>
      <c r="J134" s="3">
        <v>6.772731901028409</v>
      </c>
      <c r="K134" s="3">
        <v>18.582032597998264</v>
      </c>
      <c r="L134" s="3">
        <v>5.513949699623257</v>
      </c>
      <c r="M134" s="4">
        <v>0.8274647887323944</v>
      </c>
    </row>
    <row r="135" spans="1:13" ht="15">
      <c r="A135" s="5" t="s">
        <v>199</v>
      </c>
      <c r="B135" s="8"/>
      <c r="C135" s="6"/>
      <c r="D135" s="6">
        <v>1076</v>
      </c>
      <c r="E135" s="6">
        <v>113.13455006764008</v>
      </c>
      <c r="F135" s="6">
        <v>922</v>
      </c>
      <c r="G135" s="6">
        <v>100.74944190480916</v>
      </c>
      <c r="H135" s="6">
        <v>460</v>
      </c>
      <c r="I135" s="7">
        <v>78.47036123517984</v>
      </c>
      <c r="J135" s="7">
        <v>34.664188832460255</v>
      </c>
      <c r="K135" s="7">
        <v>72.62990736040167</v>
      </c>
      <c r="L135" s="7">
        <v>28.119534544407486</v>
      </c>
      <c r="M135" s="9">
        <v>0.8568773234200744</v>
      </c>
    </row>
    <row r="136" spans="1:13" ht="15">
      <c r="A136" s="1" t="s">
        <v>374</v>
      </c>
      <c r="B136" s="21" t="s">
        <v>375</v>
      </c>
      <c r="C136" s="2">
        <v>12.2</v>
      </c>
      <c r="D136" s="2">
        <v>201</v>
      </c>
      <c r="E136" s="2">
        <v>19.96491949196538</v>
      </c>
      <c r="F136" s="2">
        <v>129</v>
      </c>
      <c r="G136" s="2">
        <v>12.174650602306375</v>
      </c>
      <c r="H136" s="2">
        <v>45</v>
      </c>
      <c r="I136" s="3">
        <v>15.724995120241207</v>
      </c>
      <c r="J136" s="3">
        <v>4.239924371724173</v>
      </c>
      <c r="K136" s="3">
        <v>9.481794247899956</v>
      </c>
      <c r="L136" s="3">
        <v>2.6928563544064184</v>
      </c>
      <c r="M136" s="4">
        <v>0.6417910447761194</v>
      </c>
    </row>
    <row r="137" spans="1:13" ht="15">
      <c r="A137" s="21" t="str">
        <f>A136</f>
        <v>Pamplona</v>
      </c>
      <c r="B137" s="21" t="s">
        <v>376</v>
      </c>
      <c r="C137" s="2">
        <v>12.2</v>
      </c>
      <c r="D137" s="2">
        <v>257</v>
      </c>
      <c r="E137" s="2">
        <v>25.085489919326772</v>
      </c>
      <c r="F137" s="2">
        <v>161</v>
      </c>
      <c r="G137" s="2">
        <v>16.304453070053537</v>
      </c>
      <c r="H137" s="2">
        <v>79</v>
      </c>
      <c r="I137" s="3">
        <v>20.11444677358897</v>
      </c>
      <c r="J137" s="3">
        <v>4.9710431457378</v>
      </c>
      <c r="K137" s="3">
        <v>13.489730541852074</v>
      </c>
      <c r="L137" s="3">
        <v>2.814722528201466</v>
      </c>
      <c r="M137" s="4">
        <v>0.6264591439688716</v>
      </c>
    </row>
    <row r="138" spans="1:13" ht="15">
      <c r="A138" s="5" t="s">
        <v>377</v>
      </c>
      <c r="B138" s="8"/>
      <c r="C138" s="6"/>
      <c r="D138" s="6">
        <v>458</v>
      </c>
      <c r="E138" s="6">
        <v>45.05040941129215</v>
      </c>
      <c r="F138" s="6">
        <v>290</v>
      </c>
      <c r="G138" s="6">
        <v>28.479103672359916</v>
      </c>
      <c r="H138" s="6">
        <v>124</v>
      </c>
      <c r="I138" s="7">
        <v>35.83944189383018</v>
      </c>
      <c r="J138" s="7">
        <v>9.210967517461974</v>
      </c>
      <c r="K138" s="7">
        <v>22.97152478975203</v>
      </c>
      <c r="L138" s="7">
        <v>5.507578882607884</v>
      </c>
      <c r="M138" s="9">
        <v>0.6331877729257642</v>
      </c>
    </row>
    <row r="139" spans="1:13" ht="15">
      <c r="A139" s="1" t="s">
        <v>200</v>
      </c>
      <c r="B139" s="21" t="s">
        <v>378</v>
      </c>
      <c r="C139" s="2">
        <v>12.2</v>
      </c>
      <c r="D139" s="2">
        <v>28</v>
      </c>
      <c r="E139" s="2">
        <v>2.3761582323592307</v>
      </c>
      <c r="F139" s="2">
        <v>26</v>
      </c>
      <c r="G139" s="2">
        <v>2.2140154927040174</v>
      </c>
      <c r="H139" s="2">
        <v>25</v>
      </c>
      <c r="I139" s="3">
        <v>2.3761582323592307</v>
      </c>
      <c r="J139" s="3"/>
      <c r="K139" s="3">
        <v>2.2140154927040174</v>
      </c>
      <c r="L139" s="3"/>
      <c r="M139" s="4">
        <v>0.9285714285714286</v>
      </c>
    </row>
    <row r="140" spans="1:13" ht="15">
      <c r="A140" s="21" t="str">
        <f aca="true" t="shared" si="5" ref="A140:A145">A139</f>
        <v>Pasto</v>
      </c>
      <c r="B140" s="21" t="s">
        <v>379</v>
      </c>
      <c r="C140" s="2">
        <v>12.2</v>
      </c>
      <c r="D140" s="2">
        <v>380</v>
      </c>
      <c r="E140" s="2">
        <v>40.0589163166305</v>
      </c>
      <c r="F140" s="2">
        <v>317</v>
      </c>
      <c r="G140" s="2">
        <v>30.10724838370811</v>
      </c>
      <c r="H140" s="2">
        <v>186</v>
      </c>
      <c r="I140" s="3">
        <v>35.461526892084976</v>
      </c>
      <c r="J140" s="3">
        <v>4.5973894245455185</v>
      </c>
      <c r="K140" s="3">
        <v>26.001662237851114</v>
      </c>
      <c r="L140" s="3">
        <v>4.105586145856995</v>
      </c>
      <c r="M140" s="4">
        <v>0.8342105263157895</v>
      </c>
    </row>
    <row r="141" spans="1:13" ht="15">
      <c r="A141" s="21" t="str">
        <f t="shared" si="5"/>
        <v>Pasto</v>
      </c>
      <c r="B141" s="21" t="s">
        <v>380</v>
      </c>
      <c r="C141" s="2">
        <v>12.2</v>
      </c>
      <c r="D141" s="2">
        <v>123</v>
      </c>
      <c r="E141" s="2">
        <v>13.375919645124839</v>
      </c>
      <c r="F141" s="2">
        <v>98</v>
      </c>
      <c r="G141" s="2">
        <v>10.520576063047097</v>
      </c>
      <c r="H141" s="2">
        <v>34</v>
      </c>
      <c r="I141" s="3">
        <v>7.643547408364199</v>
      </c>
      <c r="J141" s="3">
        <v>5.732372236760644</v>
      </c>
      <c r="K141" s="3">
        <v>5.6060940614967185</v>
      </c>
      <c r="L141" s="3">
        <v>4.91448200155038</v>
      </c>
      <c r="M141" s="4">
        <v>0.7967479674796748</v>
      </c>
    </row>
    <row r="142" spans="1:13" ht="15">
      <c r="A142" s="21" t="str">
        <f t="shared" si="5"/>
        <v>Pasto</v>
      </c>
      <c r="B142" s="21" t="s">
        <v>381</v>
      </c>
      <c r="C142" s="2">
        <v>12.2</v>
      </c>
      <c r="D142" s="2">
        <v>174</v>
      </c>
      <c r="E142" s="2">
        <v>18.88967124826207</v>
      </c>
      <c r="F142" s="2">
        <v>156</v>
      </c>
      <c r="G142" s="2">
        <v>16.562668634464735</v>
      </c>
      <c r="H142" s="2">
        <v>56</v>
      </c>
      <c r="I142" s="3">
        <v>16.154827248179345</v>
      </c>
      <c r="J142" s="3">
        <v>2.734844000082722</v>
      </c>
      <c r="K142" s="3">
        <v>14.975367793627935</v>
      </c>
      <c r="L142" s="3">
        <v>1.5873008408367988</v>
      </c>
      <c r="M142" s="4">
        <v>0.896551724137931</v>
      </c>
    </row>
    <row r="143" spans="1:13" ht="15">
      <c r="A143" s="21" t="str">
        <f t="shared" si="5"/>
        <v>Pasto</v>
      </c>
      <c r="B143" s="21" t="s">
        <v>382</v>
      </c>
      <c r="C143" s="2">
        <v>9.566666666666666</v>
      </c>
      <c r="D143" s="2">
        <v>50</v>
      </c>
      <c r="E143" s="2">
        <v>6.790196633323741</v>
      </c>
      <c r="F143" s="2">
        <v>53</v>
      </c>
      <c r="G143" s="2">
        <v>6.927201339022489</v>
      </c>
      <c r="H143" s="2">
        <v>34</v>
      </c>
      <c r="I143" s="3">
        <v>5.271209291551589</v>
      </c>
      <c r="J143" s="3">
        <v>1.518987341772152</v>
      </c>
      <c r="K143" s="3">
        <v>5.787960832693376</v>
      </c>
      <c r="L143" s="3">
        <v>1.139240506329114</v>
      </c>
      <c r="M143" s="4">
        <v>1.06</v>
      </c>
    </row>
    <row r="144" spans="1:13" ht="15">
      <c r="A144" s="21" t="str">
        <f t="shared" si="5"/>
        <v>Pasto</v>
      </c>
      <c r="B144" s="21" t="s">
        <v>383</v>
      </c>
      <c r="C144" s="2">
        <v>12.2</v>
      </c>
      <c r="D144" s="2">
        <v>279</v>
      </c>
      <c r="E144" s="2">
        <v>29.626535516603212</v>
      </c>
      <c r="F144" s="2">
        <v>198</v>
      </c>
      <c r="G144" s="2">
        <v>17.751844209086514</v>
      </c>
      <c r="H144" s="2">
        <v>261</v>
      </c>
      <c r="I144" s="3">
        <v>26.86696977422067</v>
      </c>
      <c r="J144" s="3">
        <v>2.759565742382543</v>
      </c>
      <c r="K144" s="3">
        <v>15.511603583372633</v>
      </c>
      <c r="L144" s="3">
        <v>2.2402406257138816</v>
      </c>
      <c r="M144" s="4">
        <v>0.7096774193548387</v>
      </c>
    </row>
    <row r="145" spans="1:13" ht="15">
      <c r="A145" s="21" t="str">
        <f t="shared" si="5"/>
        <v>Pasto</v>
      </c>
      <c r="B145" s="21" t="s">
        <v>384</v>
      </c>
      <c r="C145" s="2">
        <v>12.2</v>
      </c>
      <c r="D145" s="2">
        <v>214</v>
      </c>
      <c r="E145" s="2">
        <v>22.40842731751499</v>
      </c>
      <c r="F145" s="2">
        <v>187</v>
      </c>
      <c r="G145" s="2">
        <v>18.109752471334794</v>
      </c>
      <c r="H145" s="2">
        <v>167</v>
      </c>
      <c r="I145" s="3">
        <v>17.67841962029418</v>
      </c>
      <c r="J145" s="3">
        <v>4.730007697220812</v>
      </c>
      <c r="K145" s="3">
        <v>13.625646413458245</v>
      </c>
      <c r="L145" s="3">
        <v>4.4841060578765495</v>
      </c>
      <c r="M145" s="4">
        <v>0.8738317757009346</v>
      </c>
    </row>
    <row r="146" spans="1:13" ht="15">
      <c r="A146" s="5" t="s">
        <v>207</v>
      </c>
      <c r="B146" s="8"/>
      <c r="C146" s="6"/>
      <c r="D146" s="6">
        <v>1248</v>
      </c>
      <c r="E146" s="6">
        <v>133.52582490981857</v>
      </c>
      <c r="F146" s="6">
        <v>1035</v>
      </c>
      <c r="G146" s="6">
        <v>102.19330659336778</v>
      </c>
      <c r="H146" s="6">
        <v>763</v>
      </c>
      <c r="I146" s="7">
        <v>111.45265846705418</v>
      </c>
      <c r="J146" s="7">
        <v>22.07316644276439</v>
      </c>
      <c r="K146" s="7">
        <v>83.72235041520403</v>
      </c>
      <c r="L146" s="7">
        <v>18.470956178163718</v>
      </c>
      <c r="M146" s="9">
        <v>0.8293269230769231</v>
      </c>
    </row>
    <row r="147" spans="1:13" ht="15">
      <c r="A147" s="1" t="s">
        <v>215</v>
      </c>
      <c r="B147" s="21" t="s">
        <v>262</v>
      </c>
      <c r="C147" s="2">
        <v>12.2</v>
      </c>
      <c r="D147" s="2">
        <v>63</v>
      </c>
      <c r="E147" s="2">
        <v>6.797924234400295</v>
      </c>
      <c r="F147" s="2">
        <v>63</v>
      </c>
      <c r="G147" s="2">
        <v>6.259863459347359</v>
      </c>
      <c r="H147" s="2">
        <v>30</v>
      </c>
      <c r="I147" s="3">
        <v>3.8237535833016847</v>
      </c>
      <c r="J147" s="3">
        <v>2.974170651098611</v>
      </c>
      <c r="K147" s="3">
        <v>4.069655222645947</v>
      </c>
      <c r="L147" s="3">
        <v>2.1902082367014137</v>
      </c>
      <c r="M147" s="4">
        <v>1</v>
      </c>
    </row>
    <row r="148" spans="1:13" ht="15">
      <c r="A148" s="21" t="str">
        <f aca="true" t="shared" si="6" ref="A148:A154">A147</f>
        <v>Popayán</v>
      </c>
      <c r="B148" s="21" t="s">
        <v>385</v>
      </c>
      <c r="C148" s="2">
        <v>12.2</v>
      </c>
      <c r="D148" s="2">
        <v>84</v>
      </c>
      <c r="E148" s="2">
        <v>8.963260514019138</v>
      </c>
      <c r="F148" s="2">
        <v>56</v>
      </c>
      <c r="G148" s="2">
        <v>6.266425904533147</v>
      </c>
      <c r="H148" s="2">
        <v>29</v>
      </c>
      <c r="I148" s="3">
        <v>5.345549776033445</v>
      </c>
      <c r="J148" s="3">
        <v>3.6177107379856936</v>
      </c>
      <c r="K148" s="3">
        <v>4.372920687882612</v>
      </c>
      <c r="L148" s="3">
        <v>1.8935052166505348</v>
      </c>
      <c r="M148" s="4">
        <v>0.6666666666666666</v>
      </c>
    </row>
    <row r="149" spans="1:13" ht="15">
      <c r="A149" s="21" t="str">
        <f t="shared" si="6"/>
        <v>Popayán</v>
      </c>
      <c r="B149" s="21" t="s">
        <v>386</v>
      </c>
      <c r="C149" s="2">
        <v>12.2</v>
      </c>
      <c r="D149" s="2">
        <v>38</v>
      </c>
      <c r="E149" s="2">
        <v>4.4799395187848505</v>
      </c>
      <c r="F149" s="2">
        <v>39</v>
      </c>
      <c r="G149" s="2">
        <v>4.538764551076022</v>
      </c>
      <c r="H149" s="2">
        <v>36</v>
      </c>
      <c r="I149" s="3">
        <v>3.3296767380872874</v>
      </c>
      <c r="J149" s="3">
        <v>1.1502627806975632</v>
      </c>
      <c r="K149" s="3">
        <v>3.388501770378458</v>
      </c>
      <c r="L149" s="3">
        <v>1.1502627806975632</v>
      </c>
      <c r="M149" s="4">
        <v>1.0263157894736843</v>
      </c>
    </row>
    <row r="150" spans="1:13" ht="15">
      <c r="A150" s="21" t="str">
        <f t="shared" si="6"/>
        <v>Popayán</v>
      </c>
      <c r="B150" s="21" t="s">
        <v>387</v>
      </c>
      <c r="C150" s="2">
        <v>12.2</v>
      </c>
      <c r="D150" s="2">
        <v>109</v>
      </c>
      <c r="E150" s="2">
        <v>10.413202865953842</v>
      </c>
      <c r="F150" s="2">
        <v>104</v>
      </c>
      <c r="G150" s="2">
        <v>10.144283081657726</v>
      </c>
      <c r="H150" s="2">
        <v>28</v>
      </c>
      <c r="I150" s="3">
        <v>5.957051741740016</v>
      </c>
      <c r="J150" s="3">
        <v>4.456151124213826</v>
      </c>
      <c r="K150" s="3">
        <v>6.371391500342069</v>
      </c>
      <c r="L150" s="3">
        <v>3.772891581315657</v>
      </c>
      <c r="M150" s="4">
        <v>0.9541284403669725</v>
      </c>
    </row>
    <row r="151" spans="1:13" ht="15">
      <c r="A151" s="21" t="str">
        <f t="shared" si="6"/>
        <v>Popayán</v>
      </c>
      <c r="B151" s="21" t="s">
        <v>388</v>
      </c>
      <c r="C151" s="2">
        <v>12.2</v>
      </c>
      <c r="D151" s="2">
        <v>293</v>
      </c>
      <c r="E151" s="2">
        <v>24.439308441014123</v>
      </c>
      <c r="F151" s="2">
        <v>234</v>
      </c>
      <c r="G151" s="2">
        <v>22.585768538293888</v>
      </c>
      <c r="H151" s="2">
        <v>161</v>
      </c>
      <c r="I151" s="3">
        <v>24.439308441014123</v>
      </c>
      <c r="J151" s="3"/>
      <c r="K151" s="3">
        <v>22.585768538293888</v>
      </c>
      <c r="L151" s="3"/>
      <c r="M151" s="4">
        <v>0.7986348122866894</v>
      </c>
    </row>
    <row r="152" spans="1:13" ht="15">
      <c r="A152" s="21" t="str">
        <f t="shared" si="6"/>
        <v>Popayán</v>
      </c>
      <c r="B152" s="21" t="s">
        <v>389</v>
      </c>
      <c r="C152" s="2">
        <v>4.066666666666666</v>
      </c>
      <c r="D152" s="2">
        <v>55</v>
      </c>
      <c r="E152" s="2">
        <v>14.497736531052237</v>
      </c>
      <c r="F152" s="2">
        <v>54</v>
      </c>
      <c r="G152" s="2">
        <v>13.4462259052423</v>
      </c>
      <c r="H152" s="2">
        <v>61</v>
      </c>
      <c r="I152" s="3">
        <v>10.327868852459018</v>
      </c>
      <c r="J152" s="3">
        <v>4.169867678593221</v>
      </c>
      <c r="K152" s="3">
        <v>11.149342460817872</v>
      </c>
      <c r="L152" s="3">
        <v>2.296883444424428</v>
      </c>
      <c r="M152" s="4">
        <v>0.9818181818181818</v>
      </c>
    </row>
    <row r="153" spans="1:13" ht="15">
      <c r="A153" s="21" t="str">
        <f t="shared" si="6"/>
        <v>Popayán</v>
      </c>
      <c r="B153" s="21" t="s">
        <v>390</v>
      </c>
      <c r="C153" s="2">
        <v>11.833333333333334</v>
      </c>
      <c r="D153" s="2">
        <v>237</v>
      </c>
      <c r="E153" s="2">
        <v>23.85572949352074</v>
      </c>
      <c r="F153" s="2">
        <v>165</v>
      </c>
      <c r="G153" s="2">
        <v>15.831720637292591</v>
      </c>
      <c r="H153" s="2">
        <v>61</v>
      </c>
      <c r="I153" s="3">
        <v>20.301387380113777</v>
      </c>
      <c r="J153" s="3">
        <v>3.554342113406964</v>
      </c>
      <c r="K153" s="3">
        <v>13.511165380395529</v>
      </c>
      <c r="L153" s="3">
        <v>2.320555256897062</v>
      </c>
      <c r="M153" s="4">
        <v>0.6962025316455697</v>
      </c>
    </row>
    <row r="154" spans="1:13" ht="15">
      <c r="A154" s="21" t="str">
        <f t="shared" si="6"/>
        <v>Popayán</v>
      </c>
      <c r="B154" s="21" t="s">
        <v>391</v>
      </c>
      <c r="C154" s="2">
        <v>11.2</v>
      </c>
      <c r="D154" s="2">
        <v>48</v>
      </c>
      <c r="E154" s="2">
        <v>5.32901952062536</v>
      </c>
      <c r="F154" s="2">
        <v>29</v>
      </c>
      <c r="G154" s="2">
        <v>3.487387612387612</v>
      </c>
      <c r="H154" s="2">
        <v>25</v>
      </c>
      <c r="I154" s="3">
        <v>5.32901952062536</v>
      </c>
      <c r="J154" s="3"/>
      <c r="K154" s="3">
        <v>3.487387612387612</v>
      </c>
      <c r="L154" s="3"/>
      <c r="M154" s="4">
        <v>0.6041666666666666</v>
      </c>
    </row>
    <row r="155" spans="1:13" ht="15">
      <c r="A155" s="5" t="s">
        <v>219</v>
      </c>
      <c r="B155" s="8"/>
      <c r="C155" s="6"/>
      <c r="D155" s="6">
        <v>927</v>
      </c>
      <c r="E155" s="6">
        <v>98.77612111937059</v>
      </c>
      <c r="F155" s="6">
        <v>744</v>
      </c>
      <c r="G155" s="6">
        <v>82.56043968983062</v>
      </c>
      <c r="H155" s="6">
        <v>431</v>
      </c>
      <c r="I155" s="7">
        <v>78.85361603337472</v>
      </c>
      <c r="J155" s="7">
        <v>19.92250508599588</v>
      </c>
      <c r="K155" s="7">
        <v>68.93613317314399</v>
      </c>
      <c r="L155" s="7">
        <v>13.624306516686659</v>
      </c>
      <c r="M155" s="9">
        <v>0.8025889967637541</v>
      </c>
    </row>
    <row r="156" spans="1:13" ht="15">
      <c r="A156" s="1" t="s">
        <v>392</v>
      </c>
      <c r="B156" s="21" t="s">
        <v>393</v>
      </c>
      <c r="C156" s="2">
        <v>9.133333333333333</v>
      </c>
      <c r="D156" s="2">
        <v>194</v>
      </c>
      <c r="E156" s="2">
        <v>24.373973519599943</v>
      </c>
      <c r="F156" s="2">
        <v>100</v>
      </c>
      <c r="G156" s="2">
        <v>12.658020452683607</v>
      </c>
      <c r="H156" s="2">
        <v>134</v>
      </c>
      <c r="I156" s="3">
        <v>19.593753739380162</v>
      </c>
      <c r="J156" s="3">
        <v>4.78021978021978</v>
      </c>
      <c r="K156" s="3">
        <v>9.196481991145147</v>
      </c>
      <c r="L156" s="3">
        <v>3.4615384615384612</v>
      </c>
      <c r="M156" s="4">
        <v>0.5154639175257731</v>
      </c>
    </row>
    <row r="157" spans="1:13" ht="15">
      <c r="A157" s="21" t="str">
        <f>A156</f>
        <v>Quibdó</v>
      </c>
      <c r="B157" s="21" t="s">
        <v>394</v>
      </c>
      <c r="C157" s="2">
        <v>9.133333333333333</v>
      </c>
      <c r="D157" s="2">
        <v>216</v>
      </c>
      <c r="E157" s="2">
        <v>26.61368307413539</v>
      </c>
      <c r="F157" s="2">
        <v>180</v>
      </c>
      <c r="G157" s="2">
        <v>22.56649357582707</v>
      </c>
      <c r="H157" s="2">
        <v>189</v>
      </c>
      <c r="I157" s="3">
        <v>20.809540465517493</v>
      </c>
      <c r="J157" s="3">
        <v>5.804142608617899</v>
      </c>
      <c r="K157" s="3">
        <v>17.692708751102913</v>
      </c>
      <c r="L157" s="3">
        <v>4.873784824724157</v>
      </c>
      <c r="M157" s="4">
        <v>0.8333333333333334</v>
      </c>
    </row>
    <row r="158" spans="1:13" ht="15">
      <c r="A158" s="21" t="str">
        <f>A157</f>
        <v>Quibdó</v>
      </c>
      <c r="B158" s="21" t="s">
        <v>395</v>
      </c>
      <c r="C158" s="2">
        <v>12.2</v>
      </c>
      <c r="D158" s="2">
        <v>43</v>
      </c>
      <c r="E158" s="2">
        <v>4.906018434380494</v>
      </c>
      <c r="F158" s="2">
        <v>19</v>
      </c>
      <c r="G158" s="2">
        <v>2.2830099363570393</v>
      </c>
      <c r="H158" s="2">
        <v>32</v>
      </c>
      <c r="I158" s="3">
        <v>4.138391900330603</v>
      </c>
      <c r="J158" s="3">
        <v>0.7676265340498918</v>
      </c>
      <c r="K158" s="3">
        <v>1.8991966693320936</v>
      </c>
      <c r="L158" s="3">
        <v>0.3838132670249459</v>
      </c>
      <c r="M158" s="4">
        <v>0.4418604651162791</v>
      </c>
    </row>
    <row r="159" spans="1:13" ht="15">
      <c r="A159" s="21" t="str">
        <f>A158</f>
        <v>Quibdó</v>
      </c>
      <c r="B159" s="21" t="s">
        <v>396</v>
      </c>
      <c r="C159" s="2">
        <v>12.2</v>
      </c>
      <c r="D159" s="2">
        <v>215</v>
      </c>
      <c r="E159" s="2">
        <v>28.46207248355122</v>
      </c>
      <c r="F159" s="2">
        <v>199</v>
      </c>
      <c r="G159" s="2">
        <v>22.463009001185537</v>
      </c>
      <c r="H159" s="2">
        <v>146</v>
      </c>
      <c r="I159" s="3">
        <v>25.779465489014108</v>
      </c>
      <c r="J159" s="3">
        <v>2.682606994537113</v>
      </c>
      <c r="K159" s="3">
        <v>20.05382548397282</v>
      </c>
      <c r="L159" s="3">
        <v>2.4091835172127145</v>
      </c>
      <c r="M159" s="4">
        <v>0.9255813953488372</v>
      </c>
    </row>
    <row r="160" spans="1:13" ht="15">
      <c r="A160" s="21" t="str">
        <f>A159</f>
        <v>Quibdó</v>
      </c>
      <c r="B160" s="21" t="s">
        <v>356</v>
      </c>
      <c r="C160" s="2">
        <v>12.2</v>
      </c>
      <c r="D160" s="2">
        <v>65</v>
      </c>
      <c r="E160" s="2">
        <v>9.354714658842155</v>
      </c>
      <c r="F160" s="2">
        <v>49</v>
      </c>
      <c r="G160" s="2">
        <v>6.546123176447402</v>
      </c>
      <c r="H160" s="2">
        <v>17</v>
      </c>
      <c r="I160" s="3">
        <v>5.430358706955259</v>
      </c>
      <c r="J160" s="3">
        <v>3.9243559518868945</v>
      </c>
      <c r="K160" s="3">
        <v>4.035604101742356</v>
      </c>
      <c r="L160" s="3">
        <v>2.5105190747050474</v>
      </c>
      <c r="M160" s="4">
        <v>0.7538461538461538</v>
      </c>
    </row>
    <row r="161" spans="1:13" ht="15">
      <c r="A161" s="5" t="s">
        <v>397</v>
      </c>
      <c r="B161" s="8"/>
      <c r="C161" s="6"/>
      <c r="D161" s="6">
        <v>733</v>
      </c>
      <c r="E161" s="6">
        <v>93.7104621705092</v>
      </c>
      <c r="F161" s="6">
        <v>547</v>
      </c>
      <c r="G161" s="6">
        <v>66.51665614250062</v>
      </c>
      <c r="H161" s="6">
        <v>518</v>
      </c>
      <c r="I161" s="7">
        <v>75.75151030119763</v>
      </c>
      <c r="J161" s="7">
        <v>17.95895186931158</v>
      </c>
      <c r="K161" s="7">
        <v>52.877816997295334</v>
      </c>
      <c r="L161" s="7">
        <v>13.638839145205326</v>
      </c>
      <c r="M161" s="9">
        <v>0.7462482946793997</v>
      </c>
    </row>
    <row r="162" spans="1:13" ht="15">
      <c r="A162" s="1" t="s">
        <v>398</v>
      </c>
      <c r="B162" s="21" t="s">
        <v>399</v>
      </c>
      <c r="C162" s="2">
        <v>12.166666666666666</v>
      </c>
      <c r="D162" s="2">
        <v>527</v>
      </c>
      <c r="E162" s="2">
        <v>44.9313233331684</v>
      </c>
      <c r="F162" s="2">
        <v>465</v>
      </c>
      <c r="G162" s="2">
        <v>39.3973226168646</v>
      </c>
      <c r="H162" s="2">
        <v>585</v>
      </c>
      <c r="I162" s="3">
        <v>39.28857443925938</v>
      </c>
      <c r="J162" s="3">
        <v>5.642748893909024</v>
      </c>
      <c r="K162" s="3">
        <v>35.50775252145116</v>
      </c>
      <c r="L162" s="3">
        <v>3.8895700954134456</v>
      </c>
      <c r="M162" s="4">
        <v>0.8823529411764706</v>
      </c>
    </row>
    <row r="163" spans="1:13" ht="15">
      <c r="A163" s="21" t="str">
        <f>A162</f>
        <v>Riohacha</v>
      </c>
      <c r="B163" s="21" t="s">
        <v>400</v>
      </c>
      <c r="C163" s="2">
        <v>12.2</v>
      </c>
      <c r="D163" s="2">
        <v>190</v>
      </c>
      <c r="E163" s="2">
        <v>16.577710142193617</v>
      </c>
      <c r="F163" s="2">
        <v>134</v>
      </c>
      <c r="G163" s="2">
        <v>11.258471538452289</v>
      </c>
      <c r="H163" s="2">
        <v>204</v>
      </c>
      <c r="I163" s="3">
        <v>13.958575779174499</v>
      </c>
      <c r="J163" s="3">
        <v>2.6191343630191195</v>
      </c>
      <c r="K163" s="3">
        <v>9.590163934426231</v>
      </c>
      <c r="L163" s="3">
        <v>1.6683076040260572</v>
      </c>
      <c r="M163" s="4">
        <v>0.7052631578947368</v>
      </c>
    </row>
    <row r="164" spans="1:13" ht="15">
      <c r="A164" s="21" t="str">
        <f>A163</f>
        <v>Riohacha</v>
      </c>
      <c r="B164" s="21" t="s">
        <v>401</v>
      </c>
      <c r="C164" s="2">
        <v>12.2</v>
      </c>
      <c r="D164" s="2">
        <v>228</v>
      </c>
      <c r="E164" s="2">
        <v>21.951047019787595</v>
      </c>
      <c r="F164" s="2">
        <v>236</v>
      </c>
      <c r="G164" s="2">
        <v>23.503405418832827</v>
      </c>
      <c r="H164" s="2">
        <v>73</v>
      </c>
      <c r="I164" s="3">
        <v>17.083211958514763</v>
      </c>
      <c r="J164" s="3">
        <v>4.867835061272828</v>
      </c>
      <c r="K164" s="3">
        <v>19.400987090698873</v>
      </c>
      <c r="L164" s="3">
        <v>4.102418328133959</v>
      </c>
      <c r="M164" s="4">
        <v>1.0350877192982457</v>
      </c>
    </row>
    <row r="165" spans="1:13" ht="15">
      <c r="A165" s="5" t="s">
        <v>402</v>
      </c>
      <c r="B165" s="8"/>
      <c r="C165" s="6"/>
      <c r="D165" s="6">
        <v>945</v>
      </c>
      <c r="E165" s="6">
        <v>83.46008049514964</v>
      </c>
      <c r="F165" s="6">
        <v>835</v>
      </c>
      <c r="G165" s="6">
        <v>74.15919957414977</v>
      </c>
      <c r="H165" s="6">
        <v>862</v>
      </c>
      <c r="I165" s="7">
        <v>70.33036217694864</v>
      </c>
      <c r="J165" s="7">
        <v>13.129718318200972</v>
      </c>
      <c r="K165" s="7">
        <v>64.49890354657626</v>
      </c>
      <c r="L165" s="7">
        <v>9.660296027573462</v>
      </c>
      <c r="M165" s="9">
        <v>0.8835978835978836</v>
      </c>
    </row>
    <row r="166" spans="1:13" ht="15">
      <c r="A166" s="1" t="s">
        <v>403</v>
      </c>
      <c r="B166" s="21" t="s">
        <v>404</v>
      </c>
      <c r="C166" s="2">
        <v>12.2</v>
      </c>
      <c r="D166" s="2">
        <v>404</v>
      </c>
      <c r="E166" s="2">
        <v>37.00186570587295</v>
      </c>
      <c r="F166" s="2">
        <v>254</v>
      </c>
      <c r="G166" s="2">
        <v>23.107805804499726</v>
      </c>
      <c r="H166" s="2">
        <v>291</v>
      </c>
      <c r="I166" s="3">
        <v>30.8558803044131</v>
      </c>
      <c r="J166" s="3">
        <v>6.145985401459854</v>
      </c>
      <c r="K166" s="3">
        <v>18.399776607419433</v>
      </c>
      <c r="L166" s="3">
        <v>4.708029197080292</v>
      </c>
      <c r="M166" s="4">
        <v>0.6287128712871287</v>
      </c>
    </row>
    <row r="167" spans="1:13" ht="15">
      <c r="A167" s="21" t="str">
        <f>A166</f>
        <v>San Andrés</v>
      </c>
      <c r="B167" s="21" t="s">
        <v>405</v>
      </c>
      <c r="C167" s="2">
        <v>12.2</v>
      </c>
      <c r="D167" s="2">
        <v>261</v>
      </c>
      <c r="E167" s="2">
        <v>23.819719725161846</v>
      </c>
      <c r="F167" s="2">
        <v>184</v>
      </c>
      <c r="G167" s="2">
        <v>16.754777090714924</v>
      </c>
      <c r="H167" s="2">
        <v>114</v>
      </c>
      <c r="I167" s="3">
        <v>16.060247663954005</v>
      </c>
      <c r="J167" s="3">
        <v>7.7594720612078385</v>
      </c>
      <c r="K167" s="3">
        <v>9.259239455736594</v>
      </c>
      <c r="L167" s="3">
        <v>7.495537634978329</v>
      </c>
      <c r="M167" s="4">
        <v>0.7049808429118773</v>
      </c>
    </row>
    <row r="168" spans="1:13" ht="15">
      <c r="A168" s="5" t="s">
        <v>406</v>
      </c>
      <c r="B168" s="8"/>
      <c r="C168" s="6"/>
      <c r="D168" s="6">
        <v>665</v>
      </c>
      <c r="E168" s="6">
        <v>60.82158543103479</v>
      </c>
      <c r="F168" s="6">
        <v>438</v>
      </c>
      <c r="G168" s="6">
        <v>39.86258289521465</v>
      </c>
      <c r="H168" s="6">
        <v>405</v>
      </c>
      <c r="I168" s="7">
        <v>46.91612796836711</v>
      </c>
      <c r="J168" s="7">
        <v>13.905457462667693</v>
      </c>
      <c r="K168" s="7">
        <v>27.659016063156027</v>
      </c>
      <c r="L168" s="7">
        <v>12.203566832058621</v>
      </c>
      <c r="M168" s="9">
        <v>0.6586466165413534</v>
      </c>
    </row>
    <row r="169" spans="1:13" ht="15">
      <c r="A169" s="1" t="s">
        <v>407</v>
      </c>
      <c r="B169" s="21" t="s">
        <v>408</v>
      </c>
      <c r="C169" s="2">
        <v>12.2</v>
      </c>
      <c r="D169" s="2">
        <v>228</v>
      </c>
      <c r="E169" s="2">
        <v>22.354990523546668</v>
      </c>
      <c r="F169" s="2">
        <v>143</v>
      </c>
      <c r="G169" s="2">
        <v>14.026295131076843</v>
      </c>
      <c r="H169" s="2">
        <v>153</v>
      </c>
      <c r="I169" s="3">
        <v>18.82608489898651</v>
      </c>
      <c r="J169" s="3">
        <v>3.5289056245601578</v>
      </c>
      <c r="K169" s="3">
        <v>12.838274470240123</v>
      </c>
      <c r="L169" s="3">
        <v>1.1880206608367216</v>
      </c>
      <c r="M169" s="4">
        <v>0.6271929824561403</v>
      </c>
    </row>
    <row r="170" spans="1:13" ht="15">
      <c r="A170" s="21" t="str">
        <f>A169</f>
        <v>San Gil</v>
      </c>
      <c r="B170" s="21" t="s">
        <v>409</v>
      </c>
      <c r="C170" s="2">
        <v>12.2</v>
      </c>
      <c r="D170" s="2">
        <v>170</v>
      </c>
      <c r="E170" s="2">
        <v>16.48799322017059</v>
      </c>
      <c r="F170" s="2">
        <v>155</v>
      </c>
      <c r="G170" s="2">
        <v>14.756550669731798</v>
      </c>
      <c r="H170" s="2">
        <v>320</v>
      </c>
      <c r="I170" s="3">
        <v>12.74174172228342</v>
      </c>
      <c r="J170" s="3">
        <v>3.746251497887171</v>
      </c>
      <c r="K170" s="3">
        <v>11.894945895159724</v>
      </c>
      <c r="L170" s="3">
        <v>2.8616047745720734</v>
      </c>
      <c r="M170" s="4">
        <v>0.9117647058823529</v>
      </c>
    </row>
    <row r="171" spans="1:13" ht="15">
      <c r="A171" s="21" t="str">
        <f>A170</f>
        <v>San Gil</v>
      </c>
      <c r="B171" s="21" t="s">
        <v>410</v>
      </c>
      <c r="C171" s="2">
        <v>11.6</v>
      </c>
      <c r="D171" s="2">
        <v>158</v>
      </c>
      <c r="E171" s="2">
        <v>16.35332493647556</v>
      </c>
      <c r="F171" s="2">
        <v>117</v>
      </c>
      <c r="G171" s="2">
        <v>13.174780388964408</v>
      </c>
      <c r="H171" s="2">
        <v>88</v>
      </c>
      <c r="I171" s="3">
        <v>12.557341770305893</v>
      </c>
      <c r="J171" s="3">
        <v>3.7959831661696684</v>
      </c>
      <c r="K171" s="3">
        <v>9.495528740304465</v>
      </c>
      <c r="L171" s="3">
        <v>3.6792516486599407</v>
      </c>
      <c r="M171" s="4">
        <v>0.740506329113924</v>
      </c>
    </row>
    <row r="172" spans="1:13" ht="15">
      <c r="A172" s="21" t="str">
        <f>A171</f>
        <v>San Gil</v>
      </c>
      <c r="B172" s="21" t="s">
        <v>411</v>
      </c>
      <c r="C172" s="2">
        <v>12.2</v>
      </c>
      <c r="D172" s="2">
        <v>180</v>
      </c>
      <c r="E172" s="2">
        <v>17.79314149415858</v>
      </c>
      <c r="F172" s="2">
        <v>110</v>
      </c>
      <c r="G172" s="2">
        <v>11.526201646545736</v>
      </c>
      <c r="H172" s="2">
        <v>195</v>
      </c>
      <c r="I172" s="3">
        <v>13.401487131385233</v>
      </c>
      <c r="J172" s="3">
        <v>4.391654362773344</v>
      </c>
      <c r="K172" s="3">
        <v>9.324441944762825</v>
      </c>
      <c r="L172" s="3">
        <v>2.2017597017829105</v>
      </c>
      <c r="M172" s="4">
        <v>0.6111111111111112</v>
      </c>
    </row>
    <row r="173" spans="1:13" ht="15">
      <c r="A173" s="21" t="str">
        <f>A172</f>
        <v>San Gil</v>
      </c>
      <c r="B173" s="21" t="s">
        <v>412</v>
      </c>
      <c r="C173" s="2">
        <v>12.2</v>
      </c>
      <c r="D173" s="2">
        <v>105</v>
      </c>
      <c r="E173" s="2">
        <v>11.580431119468166</v>
      </c>
      <c r="F173" s="2">
        <v>83</v>
      </c>
      <c r="G173" s="2">
        <v>9.951447489875834</v>
      </c>
      <c r="H173" s="2">
        <v>62</v>
      </c>
      <c r="I173" s="3">
        <v>9.069506192648728</v>
      </c>
      <c r="J173" s="3">
        <v>2.5109249268194387</v>
      </c>
      <c r="K173" s="3">
        <v>7.930838768589991</v>
      </c>
      <c r="L173" s="3">
        <v>2.020608721285842</v>
      </c>
      <c r="M173" s="4">
        <v>0.7904761904761904</v>
      </c>
    </row>
    <row r="174" spans="1:13" ht="15">
      <c r="A174" s="21" t="str">
        <f>A173</f>
        <v>San Gil</v>
      </c>
      <c r="B174" s="21" t="s">
        <v>413</v>
      </c>
      <c r="C174" s="2">
        <v>9.566666666666666</v>
      </c>
      <c r="D174" s="2">
        <v>94</v>
      </c>
      <c r="E174" s="2">
        <v>11.002833964502729</v>
      </c>
      <c r="F174" s="2">
        <v>73</v>
      </c>
      <c r="G174" s="2">
        <v>9.58942916893759</v>
      </c>
      <c r="H174" s="2">
        <v>102</v>
      </c>
      <c r="I174" s="3">
        <v>8.682517242290515</v>
      </c>
      <c r="J174" s="3">
        <v>2.320316722212214</v>
      </c>
      <c r="K174" s="3">
        <v>7.73786244672538</v>
      </c>
      <c r="L174" s="3">
        <v>1.8515667222122143</v>
      </c>
      <c r="M174" s="4">
        <v>0.776595744680851</v>
      </c>
    </row>
    <row r="175" spans="1:13" ht="15">
      <c r="A175" s="5" t="s">
        <v>414</v>
      </c>
      <c r="B175" s="8"/>
      <c r="C175" s="6"/>
      <c r="D175" s="6">
        <v>935</v>
      </c>
      <c r="E175" s="6">
        <v>95.57271525832226</v>
      </c>
      <c r="F175" s="6">
        <v>681</v>
      </c>
      <c r="G175" s="6">
        <v>73.0247044951322</v>
      </c>
      <c r="H175" s="6">
        <v>920</v>
      </c>
      <c r="I175" s="7">
        <v>75.2786789579003</v>
      </c>
      <c r="J175" s="7">
        <v>20.294036300421993</v>
      </c>
      <c r="K175" s="7">
        <v>59.22189226578251</v>
      </c>
      <c r="L175" s="7">
        <v>13.802812229349703</v>
      </c>
      <c r="M175" s="9">
        <v>0.7283422459893049</v>
      </c>
    </row>
    <row r="176" spans="1:13" ht="15">
      <c r="A176" s="1" t="s">
        <v>220</v>
      </c>
      <c r="B176" s="21" t="s">
        <v>415</v>
      </c>
      <c r="C176" s="2">
        <v>9.133333333333333</v>
      </c>
      <c r="D176" s="2">
        <v>179</v>
      </c>
      <c r="E176" s="2">
        <v>21.228134879541578</v>
      </c>
      <c r="F176" s="2">
        <v>149</v>
      </c>
      <c r="G176" s="2">
        <v>20.107909530448477</v>
      </c>
      <c r="H176" s="2">
        <v>90</v>
      </c>
      <c r="I176" s="3">
        <v>16.721922271104606</v>
      </c>
      <c r="J176" s="3">
        <v>4.506212608436973</v>
      </c>
      <c r="K176" s="3">
        <v>16.547652482134396</v>
      </c>
      <c r="L176" s="3">
        <v>3.5602570483140905</v>
      </c>
      <c r="M176" s="4">
        <v>0.8324022346368715</v>
      </c>
    </row>
    <row r="177" spans="1:13" ht="15">
      <c r="A177" s="21" t="str">
        <f>A176</f>
        <v>Santa Marta</v>
      </c>
      <c r="B177" s="21" t="s">
        <v>416</v>
      </c>
      <c r="C177" s="2">
        <v>6.066666666666666</v>
      </c>
      <c r="D177" s="2">
        <v>101</v>
      </c>
      <c r="E177" s="2">
        <v>17.307692307692307</v>
      </c>
      <c r="F177" s="2">
        <v>93</v>
      </c>
      <c r="G177" s="2">
        <v>16.483516483516482</v>
      </c>
      <c r="H177" s="2">
        <v>155</v>
      </c>
      <c r="I177" s="3">
        <v>14.34065934065934</v>
      </c>
      <c r="J177" s="3">
        <v>2.9670329670329676</v>
      </c>
      <c r="K177" s="3">
        <v>13.846153846153843</v>
      </c>
      <c r="L177" s="3">
        <v>2.6373626373626373</v>
      </c>
      <c r="M177" s="4">
        <v>0.9207920792079208</v>
      </c>
    </row>
    <row r="178" spans="1:13" ht="15">
      <c r="A178" s="21" t="str">
        <f>A177</f>
        <v>Santa Marta</v>
      </c>
      <c r="B178" s="21" t="s">
        <v>417</v>
      </c>
      <c r="C178" s="2">
        <v>12.2</v>
      </c>
      <c r="D178" s="2">
        <v>233</v>
      </c>
      <c r="E178" s="2">
        <v>19.602559985338615</v>
      </c>
      <c r="F178" s="2">
        <v>128</v>
      </c>
      <c r="G178" s="2">
        <v>10.97701020525065</v>
      </c>
      <c r="H178" s="2">
        <v>277</v>
      </c>
      <c r="I178" s="3">
        <v>19.602559985338615</v>
      </c>
      <c r="J178" s="3"/>
      <c r="K178" s="3">
        <v>10.97701020525065</v>
      </c>
      <c r="L178" s="3"/>
      <c r="M178" s="4">
        <v>0.5493562231759657</v>
      </c>
    </row>
    <row r="179" spans="1:13" ht="15">
      <c r="A179" s="21" t="str">
        <f>A178</f>
        <v>Santa Marta</v>
      </c>
      <c r="B179" s="21" t="s">
        <v>418</v>
      </c>
      <c r="C179" s="2">
        <v>12.2</v>
      </c>
      <c r="D179" s="2">
        <v>172</v>
      </c>
      <c r="E179" s="2">
        <v>15.312271196792592</v>
      </c>
      <c r="F179" s="2">
        <v>151</v>
      </c>
      <c r="G179" s="2">
        <v>13.399909927890416</v>
      </c>
      <c r="H179" s="2">
        <v>89</v>
      </c>
      <c r="I179" s="3">
        <v>9.781620198635874</v>
      </c>
      <c r="J179" s="3">
        <v>5.530650998156717</v>
      </c>
      <c r="K179" s="3">
        <v>9.346662073118937</v>
      </c>
      <c r="L179" s="3">
        <v>4.053247854771477</v>
      </c>
      <c r="M179" s="4">
        <v>0.877906976744186</v>
      </c>
    </row>
    <row r="180" spans="1:13" ht="15">
      <c r="A180" s="21" t="str">
        <f>A179</f>
        <v>Santa Marta</v>
      </c>
      <c r="B180" s="21" t="s">
        <v>419</v>
      </c>
      <c r="C180" s="2">
        <v>9.133333333333333</v>
      </c>
      <c r="D180" s="2">
        <v>88</v>
      </c>
      <c r="E180" s="2">
        <v>10.50669116569349</v>
      </c>
      <c r="F180" s="2">
        <v>46</v>
      </c>
      <c r="G180" s="2">
        <v>5.45549363390661</v>
      </c>
      <c r="H180" s="2">
        <v>204</v>
      </c>
      <c r="I180" s="3">
        <v>10.50669116569349</v>
      </c>
      <c r="J180" s="3"/>
      <c r="K180" s="3">
        <v>5.45549363390661</v>
      </c>
      <c r="L180" s="3"/>
      <c r="M180" s="4">
        <v>0.5227272727272727</v>
      </c>
    </row>
    <row r="181" spans="1:13" ht="15">
      <c r="A181" s="5" t="s">
        <v>225</v>
      </c>
      <c r="B181" s="8"/>
      <c r="C181" s="6"/>
      <c r="D181" s="6">
        <v>773</v>
      </c>
      <c r="E181" s="6">
        <v>83.95734953505857</v>
      </c>
      <c r="F181" s="6">
        <v>567</v>
      </c>
      <c r="G181" s="6">
        <v>66.42383978101262</v>
      </c>
      <c r="H181" s="6">
        <v>815</v>
      </c>
      <c r="I181" s="7">
        <v>70.95345296143194</v>
      </c>
      <c r="J181" s="7">
        <v>13.003896573626658</v>
      </c>
      <c r="K181" s="7">
        <v>56.172972240564434</v>
      </c>
      <c r="L181" s="7">
        <v>10.250867540448205</v>
      </c>
      <c r="M181" s="9">
        <v>0.7335058214747736</v>
      </c>
    </row>
    <row r="182" spans="1:13" ht="15">
      <c r="A182" s="1" t="s">
        <v>420</v>
      </c>
      <c r="B182" s="21" t="s">
        <v>421</v>
      </c>
      <c r="C182" s="2">
        <v>11.3</v>
      </c>
      <c r="D182" s="2">
        <v>308</v>
      </c>
      <c r="E182" s="2">
        <v>31.076299523840795</v>
      </c>
      <c r="F182" s="2">
        <v>217</v>
      </c>
      <c r="G182" s="2">
        <v>22.409538293742397</v>
      </c>
      <c r="H182" s="2">
        <v>130</v>
      </c>
      <c r="I182" s="3">
        <v>26.666562109605014</v>
      </c>
      <c r="J182" s="3">
        <v>4.409737414235786</v>
      </c>
      <c r="K182" s="3">
        <v>18.3305288686546</v>
      </c>
      <c r="L182" s="3">
        <v>4.079009425087798</v>
      </c>
      <c r="M182" s="4">
        <v>0.7045454545454546</v>
      </c>
    </row>
    <row r="183" spans="1:13" ht="15">
      <c r="A183" s="21" t="str">
        <f aca="true" t="shared" si="7" ref="A183:A188">A182</f>
        <v>Santa Rosa de Viterbo</v>
      </c>
      <c r="B183" s="21" t="s">
        <v>422</v>
      </c>
      <c r="C183" s="2">
        <v>9.133333333333333</v>
      </c>
      <c r="D183" s="2">
        <v>250</v>
      </c>
      <c r="E183" s="2">
        <v>34.6881693798467</v>
      </c>
      <c r="F183" s="2">
        <v>263</v>
      </c>
      <c r="G183" s="2">
        <v>35.68241806336567</v>
      </c>
      <c r="H183" s="2">
        <v>151</v>
      </c>
      <c r="I183" s="3">
        <v>31.11674080841812</v>
      </c>
      <c r="J183" s="3">
        <v>3.5714285714285716</v>
      </c>
      <c r="K183" s="3">
        <v>32.11098949193709</v>
      </c>
      <c r="L183" s="3">
        <v>3.5714285714285716</v>
      </c>
      <c r="M183" s="4">
        <v>1.052</v>
      </c>
    </row>
    <row r="184" spans="1:13" ht="15">
      <c r="A184" s="21" t="str">
        <f t="shared" si="7"/>
        <v>Santa Rosa de Viterbo</v>
      </c>
      <c r="B184" s="21" t="s">
        <v>423</v>
      </c>
      <c r="C184" s="2">
        <v>12.2</v>
      </c>
      <c r="D184" s="2">
        <v>116</v>
      </c>
      <c r="E184" s="2">
        <v>11.259688310875719</v>
      </c>
      <c r="F184" s="2">
        <v>94</v>
      </c>
      <c r="G184" s="2">
        <v>9.071635570954209</v>
      </c>
      <c r="H184" s="2">
        <v>71</v>
      </c>
      <c r="I184" s="3">
        <v>9.89926936821364</v>
      </c>
      <c r="J184" s="3">
        <v>1.3604189426620785</v>
      </c>
      <c r="K184" s="3">
        <v>7.886655224783361</v>
      </c>
      <c r="L184" s="3">
        <v>1.1849803461708506</v>
      </c>
      <c r="M184" s="4">
        <v>0.8103448275862069</v>
      </c>
    </row>
    <row r="185" spans="1:13" ht="15">
      <c r="A185" s="21" t="str">
        <f t="shared" si="7"/>
        <v>Santa Rosa de Viterbo</v>
      </c>
      <c r="B185" s="21" t="s">
        <v>424</v>
      </c>
      <c r="C185" s="2">
        <v>12.2</v>
      </c>
      <c r="D185" s="2">
        <v>81</v>
      </c>
      <c r="E185" s="2">
        <v>11.770182401505886</v>
      </c>
      <c r="F185" s="2">
        <v>67</v>
      </c>
      <c r="G185" s="2">
        <v>9.92330419038968</v>
      </c>
      <c r="H185" s="2">
        <v>20</v>
      </c>
      <c r="I185" s="3">
        <v>6.851605149895652</v>
      </c>
      <c r="J185" s="3">
        <v>4.918577251610236</v>
      </c>
      <c r="K185" s="3">
        <v>6.548534273108575</v>
      </c>
      <c r="L185" s="3">
        <v>3.3747699172811045</v>
      </c>
      <c r="M185" s="4">
        <v>0.8271604938271605</v>
      </c>
    </row>
    <row r="186" spans="1:13" ht="15">
      <c r="A186" s="21" t="str">
        <f t="shared" si="7"/>
        <v>Santa Rosa de Viterbo</v>
      </c>
      <c r="B186" s="21" t="s">
        <v>425</v>
      </c>
      <c r="C186" s="2">
        <v>9.133333333333333</v>
      </c>
      <c r="D186" s="2">
        <v>275</v>
      </c>
      <c r="E186" s="2">
        <v>32.430092077187155</v>
      </c>
      <c r="F186" s="2">
        <v>154</v>
      </c>
      <c r="G186" s="2">
        <v>19.294910279207716</v>
      </c>
      <c r="H186" s="2">
        <v>134</v>
      </c>
      <c r="I186" s="3">
        <v>27.712036410226386</v>
      </c>
      <c r="J186" s="3">
        <v>4.718055666960776</v>
      </c>
      <c r="K186" s="3">
        <v>15.234591036406723</v>
      </c>
      <c r="L186" s="3">
        <v>4.060319242800995</v>
      </c>
      <c r="M186" s="4">
        <v>0.56</v>
      </c>
    </row>
    <row r="187" spans="1:13" ht="15">
      <c r="A187" s="21" t="str">
        <f t="shared" si="7"/>
        <v>Santa Rosa de Viterbo</v>
      </c>
      <c r="B187" s="21" t="s">
        <v>426</v>
      </c>
      <c r="C187" s="2">
        <v>12.2</v>
      </c>
      <c r="D187" s="2">
        <v>323</v>
      </c>
      <c r="E187" s="2">
        <v>31.242325714926352</v>
      </c>
      <c r="F187" s="2">
        <v>239</v>
      </c>
      <c r="G187" s="2">
        <v>23.99548375192151</v>
      </c>
      <c r="H187" s="2">
        <v>140</v>
      </c>
      <c r="I187" s="3">
        <v>23.260591782866705</v>
      </c>
      <c r="J187" s="3">
        <v>7.981733932059644</v>
      </c>
      <c r="K187" s="3">
        <v>17.824380901898778</v>
      </c>
      <c r="L187" s="3">
        <v>6.171102850022721</v>
      </c>
      <c r="M187" s="4">
        <v>0.739938080495356</v>
      </c>
    </row>
    <row r="188" spans="1:13" ht="15">
      <c r="A188" s="21" t="str">
        <f t="shared" si="7"/>
        <v>Santa Rosa de Viterbo</v>
      </c>
      <c r="B188" s="21" t="s">
        <v>427</v>
      </c>
      <c r="C188" s="2">
        <v>12.2</v>
      </c>
      <c r="D188" s="2">
        <v>322</v>
      </c>
      <c r="E188" s="2">
        <v>30.314220783456673</v>
      </c>
      <c r="F188" s="2">
        <v>239</v>
      </c>
      <c r="G188" s="2">
        <v>23.846991542152587</v>
      </c>
      <c r="H188" s="2">
        <v>123</v>
      </c>
      <c r="I188" s="3">
        <v>24.608998208455056</v>
      </c>
      <c r="J188" s="3">
        <v>5.7052225750016206</v>
      </c>
      <c r="K188" s="3">
        <v>18.687819637791808</v>
      </c>
      <c r="L188" s="3">
        <v>5.159171904360786</v>
      </c>
      <c r="M188" s="4">
        <v>0.7422360248447205</v>
      </c>
    </row>
    <row r="189" spans="1:13" ht="15">
      <c r="A189" s="5" t="s">
        <v>428</v>
      </c>
      <c r="B189" s="8"/>
      <c r="C189" s="6"/>
      <c r="D189" s="6">
        <v>1675</v>
      </c>
      <c r="E189" s="6">
        <v>182.7809781916393</v>
      </c>
      <c r="F189" s="6">
        <v>1273</v>
      </c>
      <c r="G189" s="6">
        <v>144.22428169173386</v>
      </c>
      <c r="H189" s="6">
        <v>769</v>
      </c>
      <c r="I189" s="7">
        <v>150.11580383768057</v>
      </c>
      <c r="J189" s="7">
        <v>32.66517435395872</v>
      </c>
      <c r="K189" s="7">
        <v>116.62349943458094</v>
      </c>
      <c r="L189" s="7">
        <v>27.600782257152826</v>
      </c>
      <c r="M189" s="9">
        <v>0.76</v>
      </c>
    </row>
    <row r="190" spans="1:13" ht="15">
      <c r="A190" s="1" t="s">
        <v>429</v>
      </c>
      <c r="B190" s="21" t="s">
        <v>430</v>
      </c>
      <c r="C190" s="2">
        <v>12.2</v>
      </c>
      <c r="D190" s="2">
        <v>556</v>
      </c>
      <c r="E190" s="2">
        <v>47.51138940113634</v>
      </c>
      <c r="F190" s="2">
        <v>703</v>
      </c>
      <c r="G190" s="2">
        <v>61.79800442545629</v>
      </c>
      <c r="H190" s="2">
        <v>727</v>
      </c>
      <c r="I190" s="3">
        <v>40.90163934426229</v>
      </c>
      <c r="J190" s="3">
        <v>6.60975005687405</v>
      </c>
      <c r="K190" s="3">
        <v>55.51612322104125</v>
      </c>
      <c r="L190" s="3">
        <v>6.2818812044150345</v>
      </c>
      <c r="M190" s="4">
        <v>1.264388489208633</v>
      </c>
    </row>
    <row r="191" spans="1:13" ht="15">
      <c r="A191" s="21" t="str">
        <f>A190</f>
        <v>Sincelejo</v>
      </c>
      <c r="B191" s="21" t="s">
        <v>431</v>
      </c>
      <c r="C191" s="2">
        <v>11.8</v>
      </c>
      <c r="D191" s="2">
        <v>551</v>
      </c>
      <c r="E191" s="2">
        <v>48.22552538886488</v>
      </c>
      <c r="F191" s="2">
        <v>563</v>
      </c>
      <c r="G191" s="2">
        <v>49.85517222052702</v>
      </c>
      <c r="H191" s="2">
        <v>266</v>
      </c>
      <c r="I191" s="3">
        <v>42.552039698395305</v>
      </c>
      <c r="J191" s="3">
        <v>5.673485690469574</v>
      </c>
      <c r="K191" s="3">
        <v>44.18168653005745</v>
      </c>
      <c r="L191" s="3">
        <v>5.673485690469574</v>
      </c>
      <c r="M191" s="4">
        <v>1.0217785843920144</v>
      </c>
    </row>
    <row r="192" spans="1:13" ht="15">
      <c r="A192" s="21" t="str">
        <f>A191</f>
        <v>Sincelejo</v>
      </c>
      <c r="B192" s="21" t="s">
        <v>432</v>
      </c>
      <c r="C192" s="2">
        <v>12.2</v>
      </c>
      <c r="D192" s="2">
        <v>361</v>
      </c>
      <c r="E192" s="2">
        <v>34.92421360083226</v>
      </c>
      <c r="F192" s="2">
        <v>349</v>
      </c>
      <c r="G192" s="2">
        <v>39.164158828929324</v>
      </c>
      <c r="H192" s="2">
        <v>143</v>
      </c>
      <c r="I192" s="3">
        <v>25.174851701149624</v>
      </c>
      <c r="J192" s="3">
        <v>9.749361899682642</v>
      </c>
      <c r="K192" s="3">
        <v>31.10750742616245</v>
      </c>
      <c r="L192" s="3">
        <v>8.056651402766871</v>
      </c>
      <c r="M192" s="4">
        <v>0.9667590027700831</v>
      </c>
    </row>
    <row r="193" spans="1:13" ht="15">
      <c r="A193" s="21" t="str">
        <f>A192</f>
        <v>Sincelejo</v>
      </c>
      <c r="B193" s="21" t="s">
        <v>433</v>
      </c>
      <c r="C193" s="2">
        <v>12.2</v>
      </c>
      <c r="D193" s="2">
        <v>75</v>
      </c>
      <c r="E193" s="2">
        <v>7.303301006911324</v>
      </c>
      <c r="F193" s="2">
        <v>35</v>
      </c>
      <c r="G193" s="2">
        <v>3.9047116599660328</v>
      </c>
      <c r="H193" s="2">
        <v>131</v>
      </c>
      <c r="I193" s="3">
        <v>5.354992548435172</v>
      </c>
      <c r="J193" s="3">
        <v>1.9483084584761525</v>
      </c>
      <c r="K193" s="3">
        <v>2.321020958705126</v>
      </c>
      <c r="L193" s="3">
        <v>1.583690701260907</v>
      </c>
      <c r="M193" s="4">
        <v>0.4666666666666667</v>
      </c>
    </row>
    <row r="194" spans="1:13" ht="15">
      <c r="A194" s="21" t="str">
        <f>A193</f>
        <v>Sincelejo</v>
      </c>
      <c r="B194" s="21" t="s">
        <v>434</v>
      </c>
      <c r="C194" s="2">
        <v>11.8</v>
      </c>
      <c r="D194" s="2">
        <v>60</v>
      </c>
      <c r="E194" s="2">
        <v>6.506877718492872</v>
      </c>
      <c r="F194" s="2">
        <v>53</v>
      </c>
      <c r="G194" s="2">
        <v>5.008134935851785</v>
      </c>
      <c r="H194" s="2">
        <v>39</v>
      </c>
      <c r="I194" s="3">
        <v>4.821195753399143</v>
      </c>
      <c r="J194" s="3">
        <v>1.6856819650937298</v>
      </c>
      <c r="K194" s="3">
        <v>4.23728813559322</v>
      </c>
      <c r="L194" s="3">
        <v>0.7708468002585649</v>
      </c>
      <c r="M194" s="4">
        <v>0.8833333333333333</v>
      </c>
    </row>
    <row r="195" spans="1:13" ht="15">
      <c r="A195" s="5" t="s">
        <v>435</v>
      </c>
      <c r="B195" s="8"/>
      <c r="C195" s="6"/>
      <c r="D195" s="6">
        <v>1603</v>
      </c>
      <c r="E195" s="6">
        <v>144.4713071162377</v>
      </c>
      <c r="F195" s="6">
        <v>1703</v>
      </c>
      <c r="G195" s="6">
        <v>159.73018207073045</v>
      </c>
      <c r="H195" s="6">
        <v>1306</v>
      </c>
      <c r="I195" s="7">
        <v>118.80471904564153</v>
      </c>
      <c r="J195" s="7">
        <v>25.666588070596145</v>
      </c>
      <c r="K195" s="7">
        <v>137.3636262715595</v>
      </c>
      <c r="L195" s="7">
        <v>22.36655579917095</v>
      </c>
      <c r="M195" s="9">
        <v>1.0623830318153462</v>
      </c>
    </row>
    <row r="196" spans="1:13" ht="15">
      <c r="A196" s="1" t="s">
        <v>226</v>
      </c>
      <c r="B196" s="21" t="s">
        <v>436</v>
      </c>
      <c r="C196" s="2">
        <v>12.2</v>
      </c>
      <c r="D196" s="2">
        <v>135</v>
      </c>
      <c r="E196" s="2">
        <v>13.719714882516993</v>
      </c>
      <c r="F196" s="2">
        <v>120</v>
      </c>
      <c r="G196" s="2">
        <v>12.50359255916672</v>
      </c>
      <c r="H196" s="2">
        <v>64</v>
      </c>
      <c r="I196" s="3">
        <v>10.910997599426882</v>
      </c>
      <c r="J196" s="3">
        <v>2.8087172830901124</v>
      </c>
      <c r="K196" s="3">
        <v>10.441333974150776</v>
      </c>
      <c r="L196" s="3">
        <v>2.0622585850159436</v>
      </c>
      <c r="M196" s="4">
        <v>0.8888888888888888</v>
      </c>
    </row>
    <row r="197" spans="1:13" ht="15">
      <c r="A197" s="21" t="str">
        <f>A196</f>
        <v>Tunja</v>
      </c>
      <c r="B197" s="21" t="s">
        <v>437</v>
      </c>
      <c r="C197" s="2">
        <v>12.2</v>
      </c>
      <c r="D197" s="2">
        <v>126</v>
      </c>
      <c r="E197" s="2">
        <v>13.060442735486077</v>
      </c>
      <c r="F197" s="2">
        <v>84</v>
      </c>
      <c r="G197" s="2">
        <v>8.825946234712136</v>
      </c>
      <c r="H197" s="2">
        <v>31</v>
      </c>
      <c r="I197" s="3">
        <v>9.104727870624485</v>
      </c>
      <c r="J197" s="3">
        <v>3.95571486486159</v>
      </c>
      <c r="K197" s="3">
        <v>5.985195361135165</v>
      </c>
      <c r="L197" s="3">
        <v>2.8407508735769684</v>
      </c>
      <c r="M197" s="4">
        <v>0.6666666666666666</v>
      </c>
    </row>
    <row r="198" spans="1:13" ht="15">
      <c r="A198" s="5" t="s">
        <v>231</v>
      </c>
      <c r="B198" s="8"/>
      <c r="C198" s="6"/>
      <c r="D198" s="6">
        <v>261</v>
      </c>
      <c r="E198" s="6">
        <v>26.78015761800307</v>
      </c>
      <c r="F198" s="6">
        <v>204</v>
      </c>
      <c r="G198" s="6">
        <v>21.329538793878854</v>
      </c>
      <c r="H198" s="6">
        <v>95</v>
      </c>
      <c r="I198" s="7">
        <v>20.015725470051365</v>
      </c>
      <c r="J198" s="7">
        <v>6.764432147951702</v>
      </c>
      <c r="K198" s="7">
        <v>16.42652933528594</v>
      </c>
      <c r="L198" s="7">
        <v>4.903009458592912</v>
      </c>
      <c r="M198" s="9">
        <v>0.7816091954022989</v>
      </c>
    </row>
    <row r="199" spans="1:13" ht="15">
      <c r="A199" s="1" t="s">
        <v>232</v>
      </c>
      <c r="B199" s="21" t="s">
        <v>438</v>
      </c>
      <c r="C199" s="2">
        <v>12.2</v>
      </c>
      <c r="D199" s="2">
        <v>570</v>
      </c>
      <c r="E199" s="2">
        <v>47.9841506106673</v>
      </c>
      <c r="F199" s="2">
        <v>703</v>
      </c>
      <c r="G199" s="2">
        <v>76.98963365221593</v>
      </c>
      <c r="H199" s="2">
        <v>314</v>
      </c>
      <c r="I199" s="3">
        <v>36.34139702585317</v>
      </c>
      <c r="J199" s="3">
        <v>11.642753584814134</v>
      </c>
      <c r="K199" s="3">
        <v>68.21593268523986</v>
      </c>
      <c r="L199" s="3">
        <v>8.773700966976067</v>
      </c>
      <c r="M199" s="4">
        <v>1.2333333333333334</v>
      </c>
    </row>
    <row r="200" spans="1:13" ht="15">
      <c r="A200" s="21" t="str">
        <f>A199</f>
        <v>Valledupar</v>
      </c>
      <c r="B200" s="21" t="s">
        <v>439</v>
      </c>
      <c r="C200" s="2">
        <v>12.2</v>
      </c>
      <c r="D200" s="2">
        <v>238</v>
      </c>
      <c r="E200" s="2">
        <v>21.086579332088167</v>
      </c>
      <c r="F200" s="2">
        <v>155</v>
      </c>
      <c r="G200" s="2">
        <v>14.14927482681149</v>
      </c>
      <c r="H200" s="2">
        <v>122</v>
      </c>
      <c r="I200" s="3">
        <v>18.191375623663575</v>
      </c>
      <c r="J200" s="3">
        <v>2.8952037084245963</v>
      </c>
      <c r="K200" s="3">
        <v>11.883483586976103</v>
      </c>
      <c r="L200" s="3">
        <v>2.2657912398353894</v>
      </c>
      <c r="M200" s="4">
        <v>0.6512605042016807</v>
      </c>
    </row>
    <row r="201" spans="1:13" ht="15">
      <c r="A201" s="5" t="s">
        <v>236</v>
      </c>
      <c r="B201" s="8"/>
      <c r="C201" s="6"/>
      <c r="D201" s="6">
        <v>808</v>
      </c>
      <c r="E201" s="6">
        <v>69.07072994275548</v>
      </c>
      <c r="F201" s="6">
        <v>858</v>
      </c>
      <c r="G201" s="6">
        <v>91.13890847902742</v>
      </c>
      <c r="H201" s="6">
        <v>436</v>
      </c>
      <c r="I201" s="7">
        <v>54.532772649516744</v>
      </c>
      <c r="J201" s="7">
        <v>14.53795729323873</v>
      </c>
      <c r="K201" s="7">
        <v>80.09941627221596</v>
      </c>
      <c r="L201" s="7">
        <v>11.039492206811456</v>
      </c>
      <c r="M201" s="9">
        <v>1.061881188118812</v>
      </c>
    </row>
    <row r="202" spans="1:13" ht="15">
      <c r="A202" s="1" t="s">
        <v>237</v>
      </c>
      <c r="B202" s="21" t="s">
        <v>440</v>
      </c>
      <c r="C202" s="2">
        <v>12.2</v>
      </c>
      <c r="D202" s="2">
        <v>356</v>
      </c>
      <c r="E202" s="2">
        <v>33.55842674917728</v>
      </c>
      <c r="F202" s="2">
        <v>461</v>
      </c>
      <c r="G202" s="2">
        <v>42.59487568869108</v>
      </c>
      <c r="H202" s="2">
        <v>257</v>
      </c>
      <c r="I202" s="3">
        <v>21.175092193497743</v>
      </c>
      <c r="J202" s="3">
        <v>12.383334555679532</v>
      </c>
      <c r="K202" s="3">
        <v>32.01094824763606</v>
      </c>
      <c r="L202" s="3">
        <v>10.583927441055025</v>
      </c>
      <c r="M202" s="4">
        <v>1.2949438202247192</v>
      </c>
    </row>
    <row r="203" spans="1:13" ht="15">
      <c r="A203" s="21" t="str">
        <f aca="true" t="shared" si="8" ref="A203:A209">A202</f>
        <v>Villavicencio</v>
      </c>
      <c r="B203" s="21" t="s">
        <v>441</v>
      </c>
      <c r="C203" s="2">
        <v>12.2</v>
      </c>
      <c r="D203" s="2">
        <v>302</v>
      </c>
      <c r="E203" s="2">
        <v>27.582462390987214</v>
      </c>
      <c r="F203" s="2">
        <v>238</v>
      </c>
      <c r="G203" s="2">
        <v>22.10576931819506</v>
      </c>
      <c r="H203" s="2">
        <v>192</v>
      </c>
      <c r="I203" s="3">
        <v>19.621734594193843</v>
      </c>
      <c r="J203" s="3">
        <v>7.960727796793372</v>
      </c>
      <c r="K203" s="3">
        <v>15.933608146033881</v>
      </c>
      <c r="L203" s="3">
        <v>6.172161172161172</v>
      </c>
      <c r="M203" s="4">
        <v>0.7880794701986755</v>
      </c>
    </row>
    <row r="204" spans="1:13" ht="15">
      <c r="A204" s="21" t="str">
        <f t="shared" si="8"/>
        <v>Villavicencio</v>
      </c>
      <c r="B204" s="21" t="s">
        <v>442</v>
      </c>
      <c r="C204" s="2">
        <v>12.2</v>
      </c>
      <c r="D204" s="2">
        <v>110</v>
      </c>
      <c r="E204" s="2">
        <v>15.895827194928245</v>
      </c>
      <c r="F204" s="2">
        <v>66</v>
      </c>
      <c r="G204" s="2">
        <v>10.534975815282948</v>
      </c>
      <c r="H204" s="2">
        <v>28</v>
      </c>
      <c r="I204" s="3">
        <v>11.34936780193352</v>
      </c>
      <c r="J204" s="3">
        <v>4.546459392994722</v>
      </c>
      <c r="K204" s="3">
        <v>7.3256775068177316</v>
      </c>
      <c r="L204" s="3">
        <v>3.209298308465216</v>
      </c>
      <c r="M204" s="4">
        <v>0.6</v>
      </c>
    </row>
    <row r="205" spans="1:13" ht="15">
      <c r="A205" s="21" t="str">
        <f t="shared" si="8"/>
        <v>Villavicencio</v>
      </c>
      <c r="B205" s="21" t="s">
        <v>443</v>
      </c>
      <c r="C205" s="2">
        <v>12.2</v>
      </c>
      <c r="D205" s="2">
        <v>172</v>
      </c>
      <c r="E205" s="2">
        <v>21.523764338904613</v>
      </c>
      <c r="F205" s="2">
        <v>117</v>
      </c>
      <c r="G205" s="2">
        <v>13.530026966436056</v>
      </c>
      <c r="H205" s="2">
        <v>92</v>
      </c>
      <c r="I205" s="3">
        <v>16.775626195240577</v>
      </c>
      <c r="J205" s="3">
        <v>4.748138143664033</v>
      </c>
      <c r="K205" s="3">
        <v>10.520006236278457</v>
      </c>
      <c r="L205" s="3">
        <v>3.010020730157601</v>
      </c>
      <c r="M205" s="4">
        <v>0.6802325581395349</v>
      </c>
    </row>
    <row r="206" spans="1:13" ht="15">
      <c r="A206" s="21" t="str">
        <f t="shared" si="8"/>
        <v>Villavicencio</v>
      </c>
      <c r="B206" s="21" t="s">
        <v>444</v>
      </c>
      <c r="C206" s="2">
        <v>12.2</v>
      </c>
      <c r="D206" s="2">
        <v>184</v>
      </c>
      <c r="E206" s="2">
        <v>16.477157987503652</v>
      </c>
      <c r="F206" s="2">
        <v>164</v>
      </c>
      <c r="G206" s="2">
        <v>15.030473165803873</v>
      </c>
      <c r="H206" s="2">
        <v>57</v>
      </c>
      <c r="I206" s="3">
        <v>8.307613697777631</v>
      </c>
      <c r="J206" s="3">
        <v>8.169544289726018</v>
      </c>
      <c r="K206" s="3">
        <v>6.832203861712059</v>
      </c>
      <c r="L206" s="3">
        <v>8.198269304091813</v>
      </c>
      <c r="M206" s="4">
        <v>0.8913043478260869</v>
      </c>
    </row>
    <row r="207" spans="1:13" ht="15">
      <c r="A207" s="21" t="str">
        <f t="shared" si="8"/>
        <v>Villavicencio</v>
      </c>
      <c r="B207" s="21" t="s">
        <v>445</v>
      </c>
      <c r="C207" s="2">
        <v>12.2</v>
      </c>
      <c r="D207" s="2">
        <v>419</v>
      </c>
      <c r="E207" s="2">
        <v>38.13622316781397</v>
      </c>
      <c r="F207" s="2">
        <v>340</v>
      </c>
      <c r="G207" s="2">
        <v>34.39832923110623</v>
      </c>
      <c r="H207" s="2">
        <v>165</v>
      </c>
      <c r="I207" s="3">
        <v>23.94887219111951</v>
      </c>
      <c r="J207" s="3">
        <v>14.187350976694457</v>
      </c>
      <c r="K207" s="3">
        <v>22.20631150797166</v>
      </c>
      <c r="L207" s="3">
        <v>12.192017723134569</v>
      </c>
      <c r="M207" s="4">
        <v>0.8114558472553699</v>
      </c>
    </row>
    <row r="208" spans="1:13" ht="15">
      <c r="A208" s="21" t="str">
        <f t="shared" si="8"/>
        <v>Villavicencio</v>
      </c>
      <c r="B208" s="21" t="s">
        <v>446</v>
      </c>
      <c r="C208" s="2">
        <v>9.133333333333333</v>
      </c>
      <c r="D208" s="2">
        <v>53</v>
      </c>
      <c r="E208" s="2">
        <v>8.964400014613064</v>
      </c>
      <c r="F208" s="2">
        <v>35</v>
      </c>
      <c r="G208" s="2">
        <v>6.23372903324363</v>
      </c>
      <c r="H208" s="2">
        <v>37</v>
      </c>
      <c r="I208" s="3">
        <v>3.064542566288044</v>
      </c>
      <c r="J208" s="3">
        <v>5.899857448325018</v>
      </c>
      <c r="K208" s="3">
        <v>1.3174781422956605</v>
      </c>
      <c r="L208" s="3">
        <v>4.916250890947969</v>
      </c>
      <c r="M208" s="4">
        <v>0.660377358490566</v>
      </c>
    </row>
    <row r="209" spans="1:13" ht="15">
      <c r="A209" s="21" t="str">
        <f t="shared" si="8"/>
        <v>Villavicencio</v>
      </c>
      <c r="B209" s="21" t="s">
        <v>447</v>
      </c>
      <c r="C209" s="2">
        <v>5.4</v>
      </c>
      <c r="D209" s="2">
        <v>61</v>
      </c>
      <c r="E209" s="2">
        <v>13.867702021900806</v>
      </c>
      <c r="F209" s="2">
        <v>41</v>
      </c>
      <c r="G209" s="2">
        <v>9.950896366993947</v>
      </c>
      <c r="H209" s="2">
        <v>70</v>
      </c>
      <c r="I209" s="3">
        <v>9.55450533006334</v>
      </c>
      <c r="J209" s="3">
        <v>4.313196691837469</v>
      </c>
      <c r="K209" s="3">
        <v>5.531622724419334</v>
      </c>
      <c r="L209" s="3">
        <v>4.419273642574613</v>
      </c>
      <c r="M209" s="4">
        <v>0.6721311475409836</v>
      </c>
    </row>
    <row r="210" spans="1:13" ht="15">
      <c r="A210" s="5" t="s">
        <v>242</v>
      </c>
      <c r="B210" s="8"/>
      <c r="C210" s="6"/>
      <c r="D210" s="6">
        <v>1657</v>
      </c>
      <c r="E210" s="6">
        <v>176.00596386582887</v>
      </c>
      <c r="F210" s="6">
        <v>1462</v>
      </c>
      <c r="G210" s="6">
        <v>154.37907558575293</v>
      </c>
      <c r="H210" s="6">
        <v>898</v>
      </c>
      <c r="I210" s="7">
        <v>113.79735457011418</v>
      </c>
      <c r="J210" s="7">
        <v>62.20860929571461</v>
      </c>
      <c r="K210" s="7">
        <v>101.67785637316484</v>
      </c>
      <c r="L210" s="7">
        <v>52.701219212587986</v>
      </c>
      <c r="M210" s="9">
        <v>0.8823174411587206</v>
      </c>
    </row>
    <row r="211" spans="1:13" ht="15">
      <c r="A211" s="1" t="s">
        <v>448</v>
      </c>
      <c r="B211" s="21" t="s">
        <v>449</v>
      </c>
      <c r="C211" s="2">
        <v>9.133333333333333</v>
      </c>
      <c r="D211" s="2">
        <v>442</v>
      </c>
      <c r="E211" s="2">
        <v>54.47145484749734</v>
      </c>
      <c r="F211" s="2">
        <v>517</v>
      </c>
      <c r="G211" s="2">
        <v>64.3773164861578</v>
      </c>
      <c r="H211" s="2">
        <v>287</v>
      </c>
      <c r="I211" s="3">
        <v>43.17702537978954</v>
      </c>
      <c r="J211" s="3">
        <v>11.294429467707793</v>
      </c>
      <c r="K211" s="3">
        <v>53.958799427209144</v>
      </c>
      <c r="L211" s="3">
        <v>10.418517058948668</v>
      </c>
      <c r="M211" s="4">
        <v>1.169683257918552</v>
      </c>
    </row>
    <row r="212" spans="1:13" ht="15">
      <c r="A212" s="21" t="str">
        <f>A211</f>
        <v>Yopal</v>
      </c>
      <c r="B212" s="21" t="s">
        <v>450</v>
      </c>
      <c r="C212" s="2">
        <v>9.133333333333333</v>
      </c>
      <c r="D212" s="2">
        <v>434</v>
      </c>
      <c r="E212" s="2">
        <v>49.161632252918714</v>
      </c>
      <c r="F212" s="2">
        <v>392</v>
      </c>
      <c r="G212" s="2">
        <v>46.43157497116848</v>
      </c>
      <c r="H212" s="2">
        <v>365</v>
      </c>
      <c r="I212" s="3">
        <v>41.409368308546455</v>
      </c>
      <c r="J212" s="3">
        <v>7.75226394437226</v>
      </c>
      <c r="K212" s="3">
        <v>41.34188103632334</v>
      </c>
      <c r="L212" s="3">
        <v>5.089693934845133</v>
      </c>
      <c r="M212" s="4">
        <v>0.9032258064516129</v>
      </c>
    </row>
    <row r="213" spans="1:13" ht="15">
      <c r="A213" s="21" t="str">
        <f>A212</f>
        <v>Yopal</v>
      </c>
      <c r="B213" s="21" t="s">
        <v>451</v>
      </c>
      <c r="C213" s="2">
        <v>12.2</v>
      </c>
      <c r="D213" s="2">
        <v>217</v>
      </c>
      <c r="E213" s="2">
        <v>21.164025710568833</v>
      </c>
      <c r="F213" s="2">
        <v>131</v>
      </c>
      <c r="G213" s="2">
        <v>12.814777063154107</v>
      </c>
      <c r="H213" s="2">
        <v>103</v>
      </c>
      <c r="I213" s="3">
        <v>18.021499526845215</v>
      </c>
      <c r="J213" s="3">
        <v>3.142526183723618</v>
      </c>
      <c r="K213" s="3">
        <v>10.631740570067718</v>
      </c>
      <c r="L213" s="3">
        <v>2.1830364930863864</v>
      </c>
      <c r="M213" s="4">
        <v>0.6036866359447005</v>
      </c>
    </row>
    <row r="214" spans="1:13" ht="15">
      <c r="A214" s="21" t="str">
        <f>A213</f>
        <v>Yopal</v>
      </c>
      <c r="B214" s="21" t="s">
        <v>452</v>
      </c>
      <c r="C214" s="2">
        <v>12.2</v>
      </c>
      <c r="D214" s="2">
        <v>90</v>
      </c>
      <c r="E214" s="2">
        <v>10.000084947127</v>
      </c>
      <c r="F214" s="2">
        <v>56</v>
      </c>
      <c r="G214" s="2">
        <v>6.181890169702001</v>
      </c>
      <c r="H214" s="2">
        <v>77</v>
      </c>
      <c r="I214" s="3">
        <v>10.000084947127</v>
      </c>
      <c r="J214" s="3"/>
      <c r="K214" s="3">
        <v>6.181890169702001</v>
      </c>
      <c r="L214" s="3"/>
      <c r="M214" s="4">
        <v>0.6222222222222222</v>
      </c>
    </row>
    <row r="215" spans="1:13" ht="15">
      <c r="A215" s="21" t="str">
        <f>A214</f>
        <v>Yopal</v>
      </c>
      <c r="B215" s="21" t="s">
        <v>453</v>
      </c>
      <c r="C215" s="2">
        <v>5.266666666666667</v>
      </c>
      <c r="D215" s="2">
        <v>131</v>
      </c>
      <c r="E215" s="2">
        <v>29.021328190041583</v>
      </c>
      <c r="F215" s="2">
        <v>145</v>
      </c>
      <c r="G215" s="2">
        <v>29.165796417827398</v>
      </c>
      <c r="H215" s="2">
        <v>428</v>
      </c>
      <c r="I215" s="3">
        <v>24.758160788767245</v>
      </c>
      <c r="J215" s="3">
        <v>4.263167401274335</v>
      </c>
      <c r="K215" s="3">
        <v>26.041869522882177</v>
      </c>
      <c r="L215" s="3">
        <v>3.123926894945221</v>
      </c>
      <c r="M215" s="4">
        <v>1.1068702290076335</v>
      </c>
    </row>
    <row r="216" spans="1:13" ht="15">
      <c r="A216" s="5" t="s">
        <v>454</v>
      </c>
      <c r="B216" s="8"/>
      <c r="C216" s="6"/>
      <c r="D216" s="6">
        <v>1314</v>
      </c>
      <c r="E216" s="6">
        <v>163.81852594815342</v>
      </c>
      <c r="F216" s="6">
        <v>1241</v>
      </c>
      <c r="G216" s="6">
        <v>158.9713551080098</v>
      </c>
      <c r="H216" s="6">
        <v>1260</v>
      </c>
      <c r="I216" s="7">
        <v>137.36613895107544</v>
      </c>
      <c r="J216" s="7">
        <v>26.452386997078005</v>
      </c>
      <c r="K216" s="7">
        <v>138.15618072618437</v>
      </c>
      <c r="L216" s="7">
        <v>20.815174381825408</v>
      </c>
      <c r="M216" s="9">
        <v>0.9444444444444444</v>
      </c>
    </row>
    <row r="217" spans="1:13" ht="15">
      <c r="A217" s="10" t="s">
        <v>23</v>
      </c>
      <c r="B217" s="10"/>
      <c r="C217" s="11"/>
      <c r="D217" s="11">
        <v>54525</v>
      </c>
      <c r="E217" s="11">
        <v>5612.659656729571</v>
      </c>
      <c r="F217" s="11">
        <v>44565</v>
      </c>
      <c r="G217" s="11">
        <v>4621.133179372625</v>
      </c>
      <c r="H217" s="11">
        <v>27652</v>
      </c>
      <c r="I217" s="11">
        <v>3771.604396785455</v>
      </c>
      <c r="J217" s="11">
        <v>1841.0552599441257</v>
      </c>
      <c r="K217" s="11">
        <v>3040.969710524135</v>
      </c>
      <c r="L217" s="11">
        <v>1580.1634688484808</v>
      </c>
      <c r="M217" s="12">
        <v>0.8173314993122421</v>
      </c>
    </row>
    <row r="218" spans="1:13" ht="15">
      <c r="A218" s="22" t="s">
        <v>249</v>
      </c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</row>
    <row r="219" spans="1:13" ht="15">
      <c r="A219" s="22" t="s">
        <v>250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</row>
    <row r="220" spans="1:13" ht="15">
      <c r="A220" s="22" t="s">
        <v>248</v>
      </c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</row>
    <row r="221" spans="1:13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</row>
    <row r="222" spans="1:13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</row>
    <row r="223" spans="1:13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</row>
    <row r="224" spans="1:13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</row>
    <row r="225" spans="1:13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</row>
    <row r="226" spans="1:13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</row>
    <row r="227" spans="1:13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</row>
    <row r="228" spans="1:13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</row>
    <row r="229" spans="1:13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</row>
    <row r="230" spans="1:13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</row>
    <row r="231" spans="1:13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</row>
    <row r="232" spans="1:13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</row>
    <row r="233" spans="1:13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</row>
    <row r="234" spans="1:13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</row>
    <row r="235" spans="1:13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</row>
    <row r="236" spans="1:13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</row>
    <row r="237" spans="1:13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</row>
    <row r="238" spans="1:13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</row>
    <row r="239" spans="1:13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</row>
    <row r="240" spans="1:13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</row>
    <row r="241" spans="1:13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</row>
    <row r="242" spans="1:13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</row>
    <row r="243" spans="1:13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</row>
  </sheetData>
  <sheetProtection/>
  <mergeCells count="5">
    <mergeCell ref="C2:F2"/>
    <mergeCell ref="C3:F3"/>
    <mergeCell ref="A10:M10"/>
    <mergeCell ref="I11:J11"/>
    <mergeCell ref="K11:L11"/>
  </mergeCells>
  <printOptions/>
  <pageMargins left="0.2362204724409449" right="0.2362204724409449" top="0.7480314960629921" bottom="0.7480314960629921" header="0.31496062992125984" footer="0.31496062992125984"/>
  <pageSetup fitToHeight="0" fitToWidth="1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Oserra</dc:creator>
  <cp:keywords/>
  <dc:description/>
  <cp:lastModifiedBy>consejo superior</cp:lastModifiedBy>
  <cp:lastPrinted>2018-01-22T14:35:35Z</cp:lastPrinted>
  <dcterms:created xsi:type="dcterms:W3CDTF">2017-03-08T16:17:38Z</dcterms:created>
  <dcterms:modified xsi:type="dcterms:W3CDTF">2018-01-22T14:36:50Z</dcterms:modified>
  <cp:category/>
  <cp:version/>
  <cp:contentType/>
  <cp:contentStatus/>
</cp:coreProperties>
</file>