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 activeTab="2"/>
  </bookViews>
  <sheets>
    <sheet name="TRIBUNAL SUPERIOR CIVIL" sheetId="6" r:id="rId1"/>
    <sheet name="TRI. SUP. TIERRAS" sheetId="5" r:id="rId2"/>
    <sheet name="JDO CIVIL CTO" sheetId="7" r:id="rId3"/>
    <sheet name="JDO. CIVIL TIERRAS." sheetId="8" r:id="rId4"/>
    <sheet name="JDO CIVIL MPAL" sheetId="9" r:id="rId5"/>
  </sheets>
  <definedNames>
    <definedName name="_xlnm._FilterDatabase" localSheetId="2" hidden="1">'JDO CIVIL CTO'!$A$14:$Q$433</definedName>
    <definedName name="_xlnm._FilterDatabase" localSheetId="4" hidden="1">'JDO CIVIL MPAL'!$A$14:$M$14</definedName>
    <definedName name="_xlnm._FilterDatabase" localSheetId="3" hidden="1">'JDO. CIVIL TIERRAS.'!$A$14:$S$14</definedName>
    <definedName name="_xlnm._FilterDatabase" localSheetId="1" hidden="1">'TRI. SUP. TIERRAS'!$A$14:$Q$14</definedName>
    <definedName name="_xlnm._FilterDatabase" localSheetId="0" hidden="1">'TRIBUNAL SUPERIOR CIVIL'!$A$14:$M$14</definedName>
    <definedName name="_xlnm.Print_Titles" localSheetId="2">'JDO CIVIL CTO'!$13:$14</definedName>
    <definedName name="_xlnm.Print_Titles" localSheetId="4">'JDO CIVIL MPAL'!$13:$14</definedName>
    <definedName name="_xlnm.Print_Titles" localSheetId="3">'JDO. CIVIL TIERRAS.'!$13:$14</definedName>
    <definedName name="_xlnm.Print_Titles" localSheetId="0">'TRIBUNAL SUPERIOR CIVIL'!$13:$14</definedName>
  </definedNames>
  <calcPr calcId="152511"/>
</workbook>
</file>

<file path=xl/calcChain.xml><?xml version="1.0" encoding="utf-8"?>
<calcChain xmlns="http://schemas.openxmlformats.org/spreadsheetml/2006/main">
  <c r="M64" i="6" l="1"/>
  <c r="H62" i="6"/>
  <c r="F62" i="6"/>
  <c r="M62" i="6" s="1"/>
  <c r="D62" i="6"/>
  <c r="L61" i="6"/>
  <c r="K61" i="6"/>
  <c r="J61" i="6"/>
  <c r="I61" i="6"/>
  <c r="G61" i="6"/>
  <c r="E61" i="6"/>
  <c r="M60" i="6"/>
  <c r="M59" i="6"/>
  <c r="M58" i="6"/>
  <c r="M57" i="6"/>
  <c r="M56" i="6"/>
  <c r="M55" i="6"/>
  <c r="M54" i="6"/>
  <c r="M53" i="6"/>
  <c r="M52" i="6"/>
  <c r="M51" i="6"/>
  <c r="M50" i="6"/>
  <c r="M49" i="6"/>
  <c r="H48" i="6"/>
  <c r="F48" i="6"/>
  <c r="D48" i="6"/>
  <c r="M48" i="6" s="1"/>
  <c r="L47" i="6"/>
  <c r="K47" i="6"/>
  <c r="J47" i="6"/>
  <c r="I47" i="6"/>
  <c r="G47" i="6"/>
  <c r="E47" i="6"/>
  <c r="M46" i="6"/>
  <c r="M45" i="6"/>
  <c r="M44" i="6"/>
  <c r="M43" i="6"/>
  <c r="M42" i="6"/>
  <c r="M41" i="6"/>
  <c r="M40" i="6"/>
  <c r="M39" i="6"/>
  <c r="M38" i="6"/>
  <c r="M37" i="6"/>
  <c r="H37" i="6"/>
  <c r="F37" i="6"/>
  <c r="D37" i="6"/>
  <c r="L36" i="6"/>
  <c r="K36" i="6"/>
  <c r="J36" i="6"/>
  <c r="I36" i="6"/>
  <c r="G36" i="6"/>
  <c r="E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5" i="5"/>
  <c r="E16" i="5"/>
  <c r="G16" i="5"/>
  <c r="I16" i="5"/>
  <c r="J16" i="5"/>
  <c r="K16" i="5"/>
  <c r="L16" i="5"/>
  <c r="D17" i="5"/>
  <c r="F17" i="5"/>
  <c r="H17" i="5"/>
  <c r="M18" i="5"/>
  <c r="M19" i="5"/>
  <c r="M20" i="5"/>
  <c r="E21" i="5"/>
  <c r="G21" i="5"/>
  <c r="I21" i="5"/>
  <c r="J21" i="5"/>
  <c r="K21" i="5"/>
  <c r="L21" i="5"/>
  <c r="D22" i="5"/>
  <c r="F22" i="5"/>
  <c r="H22" i="5"/>
  <c r="M23" i="5"/>
  <c r="M24" i="5"/>
  <c r="M25" i="5"/>
  <c r="E26" i="5"/>
  <c r="G26" i="5"/>
  <c r="I26" i="5"/>
  <c r="J26" i="5"/>
  <c r="K26" i="5"/>
  <c r="L26" i="5"/>
  <c r="D27" i="5"/>
  <c r="F27" i="5"/>
  <c r="M27" i="5" s="1"/>
  <c r="H27" i="5"/>
  <c r="M17" i="5" l="1"/>
  <c r="M22" i="5"/>
</calcChain>
</file>

<file path=xl/sharedStrings.xml><?xml version="1.0" encoding="utf-8"?>
<sst xmlns="http://schemas.openxmlformats.org/spreadsheetml/2006/main" count="2280" uniqueCount="1047">
  <si>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</si>
  <si>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</si>
  <si>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</si>
  <si>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>CIVIL RESTITUCIÓN DE TIERRAS</t>
    </r>
  </si>
  <si>
    <r>
      <t xml:space="preserve">COMPETENCIA: </t>
    </r>
    <r>
      <rPr>
        <b/>
        <sz val="14"/>
        <color indexed="8"/>
        <rFont val="Arial"/>
        <family val="2"/>
      </rPr>
      <t>JUZGADOS CIRCUITO</t>
    </r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</si>
  <si>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</si>
  <si>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</si>
  <si>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</si>
  <si>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 </t>
  </si>
  <si>
    <t xml:space="preserve">PROMEDIO MENSUAL DE EGRESOS EFECTIVOS </t>
  </si>
  <si>
    <t>DISTRITO</t>
  </si>
  <si>
    <t>NOMBRE DEL DESPACHO</t>
  </si>
  <si>
    <t xml:space="preserve"> 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</si>
  <si>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</si>
  <si>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</si>
  <si>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</si>
  <si>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</si>
  <si>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TOTAL INVENTARIO FINAL</t>
  </si>
  <si>
    <t>Procesos</t>
  </si>
  <si>
    <t>Tutelas e impugnaciones</t>
  </si>
  <si>
    <t>ÍNDICE DE EVACUACIÓN PARCIAL EFECTIVO</t>
  </si>
  <si>
    <t>Antioquia</t>
  </si>
  <si>
    <t>N.R.</t>
  </si>
  <si>
    <t>Total Antioquia</t>
  </si>
  <si>
    <t>Bucaramanga</t>
  </si>
  <si>
    <t>Total Bucaramanga</t>
  </si>
  <si>
    <t>Buga</t>
  </si>
  <si>
    <t>Juzgado 001 Civil Especializado en Restitución de Tierras de Buga</t>
  </si>
  <si>
    <t>Juzgado 003 Civil Especializado en Restitución de Tierras de Buga</t>
  </si>
  <si>
    <t>Total Buga</t>
  </si>
  <si>
    <t>Cali</t>
  </si>
  <si>
    <t>Total Cali</t>
  </si>
  <si>
    <t>Cartagena</t>
  </si>
  <si>
    <t>Total Cartagena</t>
  </si>
  <si>
    <t>Cúcuta</t>
  </si>
  <si>
    <t>Total Cúcuta</t>
  </si>
  <si>
    <t>Cundinamarca</t>
  </si>
  <si>
    <t>Total Cundinamarca</t>
  </si>
  <si>
    <t>Ibagué</t>
  </si>
  <si>
    <t>Medellín</t>
  </si>
  <si>
    <t>Mocoa</t>
  </si>
  <si>
    <t>Total Mocoa</t>
  </si>
  <si>
    <t>Montería</t>
  </si>
  <si>
    <t>Pasto</t>
  </si>
  <si>
    <t>Total Pasto</t>
  </si>
  <si>
    <t>Pereira</t>
  </si>
  <si>
    <t>Total Pereira</t>
  </si>
  <si>
    <t>Popayán</t>
  </si>
  <si>
    <t>Total Popayán</t>
  </si>
  <si>
    <t>Quibdó</t>
  </si>
  <si>
    <t>Total Quibdó</t>
  </si>
  <si>
    <t>Santa Marta</t>
  </si>
  <si>
    <t>Total Santa Marta</t>
  </si>
  <si>
    <t>Sincelejo</t>
  </si>
  <si>
    <t>Total Sincelejo</t>
  </si>
  <si>
    <t>Valledupar</t>
  </si>
  <si>
    <t>Total Valledupar</t>
  </si>
  <si>
    <t>Villavicencio</t>
  </si>
  <si>
    <t>TOTAL GENERAL</t>
  </si>
  <si>
    <t>Fuente: UDAE-SIERJU</t>
  </si>
  <si>
    <r>
      <t xml:space="preserve">COMPETENCIA: </t>
    </r>
    <r>
      <rPr>
        <b/>
        <sz val="14"/>
        <color indexed="8"/>
        <rFont val="Arial"/>
        <family val="2"/>
      </rPr>
      <t>TRIBUNAL SUPERIOR</t>
    </r>
  </si>
  <si>
    <t xml:space="preserve"> PROMEDIO MENSUAL DE INGRESOS EFECTIVOS</t>
  </si>
  <si>
    <t>Bogotá</t>
  </si>
  <si>
    <t>Total Bogotá</t>
  </si>
  <si>
    <t>Despacho 003 de la Sala Civil Especializada en Restitución de Tierras del Tribunal Superior de Cali</t>
  </si>
  <si>
    <t>Despacho 001 de la Sala Civil Especializada en Restitución de Tierras del Tribunal Superior de Cartagena</t>
  </si>
  <si>
    <t>Despacho 002 de la Sala Civil Especializada en Restitución de Tierras del Tribunal Superior de Cartagena</t>
  </si>
  <si>
    <t>Despacho 003 de la Sala Civil Especializada en Restitución de Tierras del Tribunal Superior de Cartagena</t>
  </si>
  <si>
    <t>Despacho 001 de la Sala Civil Especializada en Restitución de Tierras del Tribunal Superior de Cúcuta</t>
  </si>
  <si>
    <t>Despacho 002 de la Sala Civil Especializada en Restitución de Tierras del Tribunal Superior de Cúcuta</t>
  </si>
  <si>
    <t>Despacho 003 de la Sala Civil Especializada en Restitución de Tierras del Tribunal Superior de Cúcuta</t>
  </si>
  <si>
    <t>Promedio Mensual</t>
  </si>
  <si>
    <t>PROMEDIO GENERAL</t>
  </si>
  <si>
    <t>Corte:30 de enero 2018</t>
  </si>
  <si>
    <t>Periodo: Enero a Diciembre de 2017</t>
  </si>
  <si>
    <t>ESTADÍSTICAS DE MOVIMIENTO DE PROCESOS AÑO 2017 - ENERO A DICIEMBRE</t>
  </si>
  <si>
    <t>Despacho 001 de la Sala Civil del Tribunal Superior de Bogotá</t>
  </si>
  <si>
    <t>Despacho 002 de la Sala Civil del Tribunal Superior de Bogotá</t>
  </si>
  <si>
    <t>Despacho 003 de la Sala Civil del Tribunal Superior de Bogotá</t>
  </si>
  <si>
    <t>Despacho 004 de la Sala Civil del Tribunal Superior de Bogotá</t>
  </si>
  <si>
    <t>Despacho 005 de la Sala Civil del Tribunal Superior de Bogotá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</si>
  <si>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</si>
  <si>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</si>
  <si>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</si>
  <si>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Despacho 009 de la Sala Civil del Tribunal Superior de Bogotá</t>
  </si>
  <si>
    <t>Despacho 010 de la Sala Civil del Tribunal Superior de Bogotá</t>
  </si>
  <si>
    <t>Despacho 011 de la Sala Civil del Tribunal Superior de Bogotá</t>
  </si>
  <si>
    <t>Despacho 012 de la Sala Civil del Tribunal Superior de Bogotá</t>
  </si>
  <si>
    <t>Despacho 013 de la Sala Civil del Tribunal Superior de Bogotá</t>
  </si>
  <si>
    <t>Despacho 014 de la Sala Civil del Tribunal Superior de Bogotá</t>
  </si>
  <si>
    <t>Despacho 015 de la Sala Civil del Tribunal Superior de Bogotá</t>
  </si>
  <si>
    <t>Despacho 016 de la Sala Civil del Tribunal Superior de Bogotá</t>
  </si>
  <si>
    <t>Despacho 017 de la Sala Civil del Tribunal Superior de Bogotá</t>
  </si>
  <si>
    <t>Despacho 018 de la Sala Civil del Tribunal Superior de Bogotá</t>
  </si>
  <si>
    <t>Despacho 019 de la Sala Civil del Tribunal Superior de Bogotá</t>
  </si>
  <si>
    <t>Despacho 020 de la Sala Civil del Tribunal Superior de Bogotá</t>
  </si>
  <si>
    <t>Despacho 021 de la Sala Civil del Tribunal Superior de Bogotá</t>
  </si>
  <si>
    <t>Despacho 001 de la Sala Civil del Tribunal Superior de Cali</t>
  </si>
  <si>
    <t>Despacho 002 de la Sala Civil del Tribunal Superior de Cali</t>
  </si>
  <si>
    <t>Despacho 003 de la Sala Civil del Tribunal Superior de Cali</t>
  </si>
  <si>
    <t>Despacho 004 de la Sala Civil del Tribunal Superior de Cali</t>
  </si>
  <si>
    <t>Despacho 005 de la Sala Civil del Tribunal Superior de Cali</t>
  </si>
  <si>
    <t>Despacho 006 de la Sala Civil del Tribunal Superior de Cali</t>
  </si>
  <si>
    <t>Despacho 007 de la Sala Civil del Tribunal Superior de Cali</t>
  </si>
  <si>
    <t>Despacho 008 de la Sala Civil del Tribunal Superior de Cali</t>
  </si>
  <si>
    <t>Despacho 009 de la Sala Civil del Tribunal Superior de Cali</t>
  </si>
  <si>
    <t>Total Arauca</t>
  </si>
  <si>
    <t>Despacho 001 de la Sala Civil del Tribunal Superior de Medellín</t>
  </si>
  <si>
    <t>Despacho 002 de la Sala Civil del Tribunal Superior de Medellín</t>
  </si>
  <si>
    <t>Despacho 003 de la Sala Civil del Tribunal Superior de Medellín</t>
  </si>
  <si>
    <t>Despacho 004 de la Sala Civil del Tribunal Superior de Medellín</t>
  </si>
  <si>
    <t>Despacho 005 de la Sala Civil del Tribunal Superior de Medellín</t>
  </si>
  <si>
    <t>Despacho 006 de la Sala Civil del Tribunal Superior de Medellín</t>
  </si>
  <si>
    <t>Despacho 007 de la Sala Civil del Tribunal Superior de Medellín</t>
  </si>
  <si>
    <t>Despacho 008 de la Sala Civil del Tribunal Superior de Medellín</t>
  </si>
  <si>
    <t>Despacho 009 de la Sala Civil del Tribunal Superior de Medellín</t>
  </si>
  <si>
    <t>Despacho 010 de la Sala Civil del Tribunal Superior de Medellín</t>
  </si>
  <si>
    <t>Despacho 011 de la Sala Civil del Tribunal Superior de Medellín</t>
  </si>
  <si>
    <t>Despacho 012 de la Sala Civil del Tribunal Superior de Medellín</t>
  </si>
  <si>
    <t>Total Medellin</t>
  </si>
  <si>
    <r>
      <t xml:space="preserve">ESPECIALIDAD: </t>
    </r>
    <r>
      <rPr>
        <b/>
        <sz val="14"/>
        <color indexed="8"/>
        <rFont val="Arial"/>
        <family val="2"/>
      </rPr>
      <t>CIVIL</t>
    </r>
  </si>
  <si>
    <t>Meses reportados</t>
  </si>
  <si>
    <t>EGRESOS EFECTIVOS</t>
  </si>
  <si>
    <r>
      <t>ESPECIALIDAD:</t>
    </r>
    <r>
      <rPr>
        <b/>
        <sz val="14"/>
        <color indexed="8"/>
        <rFont val="Arial"/>
        <family val="2"/>
      </rPr>
      <t xml:space="preserve"> CIVIL</t>
    </r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</si>
  <si>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</si>
  <si>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Juzgado 001 Civil del Circuito de Andes</t>
  </si>
  <si>
    <t>Juzgado 001 Civil del Circuito de Apartadó</t>
  </si>
  <si>
    <t>Juzgado 002 Civil del Circuito de Apartadó</t>
  </si>
  <si>
    <t>Juzgado 001 Civil del Circuito de Bolívar</t>
  </si>
  <si>
    <t>Juzgado 001 Civil del Circuito de Caucasia</t>
  </si>
  <si>
    <t>Juzgado 001 Civil del Circuito de Fredonia</t>
  </si>
  <si>
    <t>Juzgado 001 Civil del Circuito de Marinilla</t>
  </si>
  <si>
    <t>Juzgado 001 Civil del Circuito de Puerto Berrío</t>
  </si>
  <si>
    <t>Juzgado 001 Civil del Circuito de Rionegro</t>
  </si>
  <si>
    <t>Juzgado 002 Civil del Circuito de Rionegro</t>
  </si>
  <si>
    <t>Juzgado 001 Civil del Circuito de El Santuario</t>
  </si>
  <si>
    <t>Juzgado 001 Civil del Circuito de Sonsón</t>
  </si>
  <si>
    <t>Juzgado 001 Civil del Circuito de Turbo</t>
  </si>
  <si>
    <t>Juzgado 001 Civil del Circuito de Yarumal</t>
  </si>
  <si>
    <t>Arauca</t>
  </si>
  <si>
    <t>Juzgado 001 Civil del Circuito de Arauca</t>
  </si>
  <si>
    <t>Armenia</t>
  </si>
  <si>
    <t>Juzgado 001 Civil del Circuito de Armenia</t>
  </si>
  <si>
    <t>Juzgado 002 Civil del Circuito de Armenia</t>
  </si>
  <si>
    <t>Juzgado 003 Civil del Circuito de Armenia</t>
  </si>
  <si>
    <t>Juzgado 001 Civil del Circuito de Calarcá</t>
  </si>
  <si>
    <t>Total Armenia</t>
  </si>
  <si>
    <t>Barranquilla</t>
  </si>
  <si>
    <t>Juzgado 001 Civil del Circuito de Barranquilla</t>
  </si>
  <si>
    <t>Juzgado 002 Civil del Circuito de Barranquilla</t>
  </si>
  <si>
    <t>Juzgado 003 Civil del Circuito de Barranquilla</t>
  </si>
  <si>
    <t>Juzgado 004 Civil del Circuito de Barranquilla</t>
  </si>
  <si>
    <t>Juzgado 005 Civil del Circuito de Barranquilla</t>
  </si>
  <si>
    <t>Juzgado 006 Civil del Circuito de Barranquilla</t>
  </si>
  <si>
    <t>Juzgado 007 Civil del Circuito de Barranquilla</t>
  </si>
  <si>
    <t>Juzgado 008 Civil del Circuito de Barranquilla</t>
  </si>
  <si>
    <t>Juzgado 009 Civil del Circuito de Barranquilla</t>
  </si>
  <si>
    <t>Juzgado 010 Civil del Circuito de Barranquilla</t>
  </si>
  <si>
    <t>Juzgado 011 Civil del Circuito de Barranquilla</t>
  </si>
  <si>
    <t>Juzgado 012 Civil del Circuito de Barranquilla</t>
  </si>
  <si>
    <t>Juzgado 013 Civil del Circuito de Barranquilla</t>
  </si>
  <si>
    <t>Juzgado 014 Civil del Circuito de Barranquilla</t>
  </si>
  <si>
    <t>Juzgado 015 Civil del Circuito de Barranquilla</t>
  </si>
  <si>
    <t>Juzgado 016 Civil del Circuito de Barranquilla</t>
  </si>
  <si>
    <t>Juzgado 001 Civil del Circuito de Soledad</t>
  </si>
  <si>
    <t>Juzgado 002 Civil del Circuito de Soledad</t>
  </si>
  <si>
    <t>Total Barranquilla</t>
  </si>
  <si>
    <t>Juzgado 001 Civil del Circuito de Bogotá</t>
  </si>
  <si>
    <t>Juzgado 002 Civil del Circuito de Bogotá</t>
  </si>
  <si>
    <t>Juzgado 003 Civil del Circuito de Bogotá</t>
  </si>
  <si>
    <t>Juzgado 004 Civil del Circuito de Bogotá</t>
  </si>
  <si>
    <t>Juzgado 005 Civil del Circuito de Bogotá</t>
  </si>
  <si>
    <t>Juzgado 006 Civil del Circuito de Bogotá</t>
  </si>
  <si>
    <t>Juzgado 007 Civil del Circuito de Bogotá</t>
  </si>
  <si>
    <t>Juzgado 008 Civil del Circuito de Bogotá</t>
  </si>
  <si>
    <t>Juzgado 009 Civil del Circuito de Bogotá</t>
  </si>
  <si>
    <t>Juzgado 010 Civil del Circuito de Bogotá</t>
  </si>
  <si>
    <t>Juzgado 011 Civil del Circuito de Bogotá</t>
  </si>
  <si>
    <t>Juzgado 012 Civil del Circuito de Bogotá</t>
  </si>
  <si>
    <t>Juzgado 013 Civil del Circuito de Bogotá</t>
  </si>
  <si>
    <t>Juzgado 014 Civil del Circuito de Bogotá</t>
  </si>
  <si>
    <t>Juzgado 015 Civil del Circuito de Bogotá</t>
  </si>
  <si>
    <t>Juzgado 016 Civil del Circuito de Bogotá</t>
  </si>
  <si>
    <t>Juzgado 017 Civil del Circuito de Bogotá</t>
  </si>
  <si>
    <t>Juzgado 018 Civil del Circuito de Bogotá</t>
  </si>
  <si>
    <t>Juzgado 019 Civil del Circuito de Bogotá</t>
  </si>
  <si>
    <t>Juzgado 020 Civil del Circuito de Bogotá</t>
  </si>
  <si>
    <t>Juzgado 021 Civil del Circuito de Bogotá</t>
  </si>
  <si>
    <t>Juzgado 022 Civil del Circuito de Bogotá</t>
  </si>
  <si>
    <t>Juzgado 023 Civil del Circuito de Bogotá</t>
  </si>
  <si>
    <t>Juzgado 024 Civil del Circuito de Bogotá</t>
  </si>
  <si>
    <t>Juzgado 025 Civil del Circuito de Bogotá</t>
  </si>
  <si>
    <t>Juzgado 026 Civil del Circuito de Bogotá</t>
  </si>
  <si>
    <t>Juzgado 027 Civil del Circuito de Bogotá</t>
  </si>
  <si>
    <t>Juzgado 028 Civil del Circuito de Bogotá</t>
  </si>
  <si>
    <t>Juzgado 029 Civil del Circuito de Bogotá</t>
  </si>
  <si>
    <t>Juzgado 030 Civil del Circuito de Bogotá</t>
  </si>
  <si>
    <t>Juzgado 031 Civil del Circuito de Bogotá</t>
  </si>
  <si>
    <t>Juzgado 032 Civil del Circuito de Bogotá</t>
  </si>
  <si>
    <t>Juzgado 033 Civil del Circuito de Bogotá</t>
  </si>
  <si>
    <t>Juzgado 034 Civil del Circuito de Bogotá</t>
  </si>
  <si>
    <t>Juzgado 035 Civil del Circuito de Bogotá</t>
  </si>
  <si>
    <t>Juzgado 036 Civil del Circuito de Bogotá</t>
  </si>
  <si>
    <t>Juzgado 037 Civil del Circuito de Bogotá</t>
  </si>
  <si>
    <t>Juzgado 038 Civil del Circuito de Bogotá</t>
  </si>
  <si>
    <t>Juzgado 039 Civil del Circuito de Bogotá</t>
  </si>
  <si>
    <t>Juzgado 040 Civil del Circuito de Bogotá</t>
  </si>
  <si>
    <t>Juzgado 041 Civil del Circuito de Bogotá</t>
  </si>
  <si>
    <t>Juzgado 042 Civil del Circuito de Bogotá</t>
  </si>
  <si>
    <t>Juzgado 043 Civil del Circuito de Bogotá</t>
  </si>
  <si>
    <t>Juzgado 044 Civil del Circuito de Bogotá</t>
  </si>
  <si>
    <t>Juzgado 045 Civil del Circuito de Bogotá</t>
  </si>
  <si>
    <t>Juzgado 046 Civil del Circuito de Bogotá</t>
  </si>
  <si>
    <t>Juzgado 047 Civil del Circuito de Bogotá</t>
  </si>
  <si>
    <t>Juzgado 048 Civil del Circuito de Bogotá</t>
  </si>
  <si>
    <t>Juzgado 049 Civil del Circuito de Bogotá</t>
  </si>
  <si>
    <t>Juzgado 050 Civil del Circuito de Bogotá</t>
  </si>
  <si>
    <t>Juzgado 051 Civil del Circuito de Bogotá</t>
  </si>
  <si>
    <t>Juzgado 001 Civil del Circuito de Bucaramanga</t>
  </si>
  <si>
    <t>Juzgado 002 Civil del Circuito de Bucaramanga</t>
  </si>
  <si>
    <t>Juzgado 003 Civil del Circuito de Bucaramanga</t>
  </si>
  <si>
    <t>Juzgado 004 Civil del Circuito de Bucaramanga</t>
  </si>
  <si>
    <t>Juzgado 005 Civil del Circuito de Bucaramanga</t>
  </si>
  <si>
    <t>Juzgado 006 Civil del Circuito de Bucaramanga</t>
  </si>
  <si>
    <t>Juzgado 007 Civil del Circuito de Bucaramanga</t>
  </si>
  <si>
    <t>Juzgado 008 Civil del Circuito de Bucaramanga</t>
  </si>
  <si>
    <t>Juzgado 009 Civil del Circuito de Bucaramanga</t>
  </si>
  <si>
    <t>Juzgado 010 Civil del Circuito de Bucaramanga</t>
  </si>
  <si>
    <t>Juzgado 011 Civil del Circuito de Bucaramanga</t>
  </si>
  <si>
    <t>Juzgado 012 Civil del Circuito de Bucaramanga</t>
  </si>
  <si>
    <t>Juzgado 001 Civil del Circuito de Barrancabermeja</t>
  </si>
  <si>
    <t>Juzgado 002 Civil del Circuito de Barrancabermeja</t>
  </si>
  <si>
    <t>Juzgado 001 Civil del Circuito de Buenaventura</t>
  </si>
  <si>
    <t>Juzgado 002 Civil del Circuito de Buenaventura</t>
  </si>
  <si>
    <t>Juzgado 003 Civil del Circuito de Buenaventura</t>
  </si>
  <si>
    <t>Juzgado 001 Civil del Circuito de Buga</t>
  </si>
  <si>
    <t>Juzgado 002 Civil del Circuito de Buga</t>
  </si>
  <si>
    <t>Juzgado 003 Civil del Circuito de Buga</t>
  </si>
  <si>
    <t>Juzgado 001 Civil del Circuito de Cartago</t>
  </si>
  <si>
    <t>Juzgado 002 Civil del Circuito de Cartago</t>
  </si>
  <si>
    <t>Juzgado 001 Civil del Circuito de Palmira</t>
  </si>
  <si>
    <t>Juzgado 002 Civil del Circuito de Palmira</t>
  </si>
  <si>
    <t>Juzgado 003 Civil del Circuito de Palmira</t>
  </si>
  <si>
    <t>Juzgado 004 Civil del Circuito de Palmira</t>
  </si>
  <si>
    <t>Juzgado 005 Civil del Circuito de Palmira</t>
  </si>
  <si>
    <t>Juzgado 001 Civil del Circuito de Roldanillo</t>
  </si>
  <si>
    <t>Juzgado 001 Civil del Circuito de Sevilla</t>
  </si>
  <si>
    <t>Juzgado 001 Civil del Circuito de Tuluá</t>
  </si>
  <si>
    <t>Juzgado 002 Civil del Circuito de Tuluá</t>
  </si>
  <si>
    <t>Juzgado 003 Civil del Circuito de Tuluá</t>
  </si>
  <si>
    <t>Juzgado 001 Civil del Circuito de Cali</t>
  </si>
  <si>
    <t>Juzgado 002 Civil del Circuito de Cali</t>
  </si>
  <si>
    <t>Juzgado 003 Civil del Circuito de Cali</t>
  </si>
  <si>
    <t>Juzgado 004 Civil del Circuito de Cali</t>
  </si>
  <si>
    <t>Juzgado 005 Civil del Circuito de Cali</t>
  </si>
  <si>
    <t>Juzgado 006 Civil del Circuito de Cali</t>
  </si>
  <si>
    <t>Juzgado 007 Civil del Circuito de Cali</t>
  </si>
  <si>
    <t>Juzgado 008 Civil del Circuito de Cali</t>
  </si>
  <si>
    <t>Juzgado 009 Civil del Circuito de Cali</t>
  </si>
  <si>
    <t>Juzgado 010 Civil del Circuito de Cali</t>
  </si>
  <si>
    <t>Juzgado 011 Civil del Circuito de Cali</t>
  </si>
  <si>
    <t>Juzgado 012 Civil del Circuito de Cali</t>
  </si>
  <si>
    <t>Juzgado 013 Civil del Circuito de Cali</t>
  </si>
  <si>
    <t>Juzgado 014 Civil del Circuito de Cali</t>
  </si>
  <si>
    <t>Juzgado 015 Civil del Circuito de Cali</t>
  </si>
  <si>
    <t>Juzgado 016 Civil del Circuito de Cali</t>
  </si>
  <si>
    <t>Juzgado 017 Civil del Circuito de Cali</t>
  </si>
  <si>
    <t>Juzgado 018 Civil del Circuito de Cali</t>
  </si>
  <si>
    <t>Juzgado 019 Civil del Circuito de Cali</t>
  </si>
  <si>
    <t>Juzgado 001 Civil del Circuito de Cartagena</t>
  </si>
  <si>
    <t>Juzgado 002 Civil del Circuito de Cartagena</t>
  </si>
  <si>
    <t>Juzgado 003 Civil del Circuito de Cartagena</t>
  </si>
  <si>
    <t>Juzgado 004 Civil del Circuito de Cartagena</t>
  </si>
  <si>
    <t>Juzgado 005 Civil del Circuito de Cartagena</t>
  </si>
  <si>
    <t>Juzgado 006 Civil del Circuito de Cartagena</t>
  </si>
  <si>
    <t>Juzgado 007 Civil del Circuito de Cartagena</t>
  </si>
  <si>
    <t>Juzgado 008 Civil del Circuito de Cartagena</t>
  </si>
  <si>
    <t>Juzgado 009 Civil del Circuito de Cartagena</t>
  </si>
  <si>
    <t>Juzgado 001 Civil del Circuito de Magangué</t>
  </si>
  <si>
    <t>Juzgado 002 Civil del Circuito de Magangué</t>
  </si>
  <si>
    <t>Juzgado 001 Civil del Circuito de Cúcuta</t>
  </si>
  <si>
    <t>Juzgado 003 Civil del Circuito de Cúcuta</t>
  </si>
  <si>
    <t>Juzgado 004 Civil del Circuito de Cúcuta</t>
  </si>
  <si>
    <t>Juzgado 005 Civil del Circuito de Cúcuta</t>
  </si>
  <si>
    <t>Juzgado 006 Civil del Circuito de Cúcuta</t>
  </si>
  <si>
    <t>Juzgado 007 Civil del Circuito de Cúcuta</t>
  </si>
  <si>
    <t>Juzgado 001 Civil del Circuito de Los Patios</t>
  </si>
  <si>
    <t>Juzgado 001 Civil del Circuito de Ocaña</t>
  </si>
  <si>
    <t>Juzgado 002 Civil del Circuito de Ocaña</t>
  </si>
  <si>
    <t>Juzgado 001 Civil del Circuito de Cáqueza</t>
  </si>
  <si>
    <t>Juzgado 001 Civil del Circuito de Chocontá</t>
  </si>
  <si>
    <t>Juzgado 001 Civil del Circuito de Facatativá</t>
  </si>
  <si>
    <t>Juzgado 002 Civil del Circuito de Facatativá</t>
  </si>
  <si>
    <t>Juzgado 001 Civil del Circuito de Funza</t>
  </si>
  <si>
    <t>Juzgado 001 Civil del Circuito de Fusagasugá</t>
  </si>
  <si>
    <t>Juzgado 002 Civil del Circuito de Fusagasugá</t>
  </si>
  <si>
    <t>Juzgado 001 Civil del Circuito de Gachetá</t>
  </si>
  <si>
    <t>Juzgado 001 Civil del Circuito de Girardot</t>
  </si>
  <si>
    <t>Juzgado 002 Civil del Circuito de Girardot</t>
  </si>
  <si>
    <t>Juzgado 001 Civil del Circuito de Soacha</t>
  </si>
  <si>
    <t>Juzgado 002 Civil del Circuito de Soacha</t>
  </si>
  <si>
    <t>Juzgado 001 Civil del Circuito de Ubaté</t>
  </si>
  <si>
    <t>Juzgado 001 Civil del Circuito de Villeta</t>
  </si>
  <si>
    <t>Juzgado 001 Civil del Circuito de Zipaquirá</t>
  </si>
  <si>
    <t>Juzgado 002 Civil del Circuito de Zipaquirá</t>
  </si>
  <si>
    <t>Florencia</t>
  </si>
  <si>
    <t>Juzgado 001 Civil del Circuito de Florencia</t>
  </si>
  <si>
    <t>Juzgado 002 Civil del Circuito de Florencia</t>
  </si>
  <si>
    <t>Total Florencia</t>
  </si>
  <si>
    <t>Juzgado 001 Civil del Circuito de Ibagué</t>
  </si>
  <si>
    <t>Juzgado 002 Civil del Circuito de Ibagué</t>
  </si>
  <si>
    <t>Juzgado 003 Civil del Circuito de Ibagué</t>
  </si>
  <si>
    <t>Juzgado 004 Civil del Circuito de Ibagué</t>
  </si>
  <si>
    <t>Juzgado 005 Civil del Circuito de Ibagué</t>
  </si>
  <si>
    <t>Juzgado 006 Civil del Circuito de Ibagué</t>
  </si>
  <si>
    <t>Juzgado 001 Civil del Circuito de Chaparral</t>
  </si>
  <si>
    <t>Juzgado 001 Civil del Circuito de Espinal</t>
  </si>
  <si>
    <t>Juzgado 002 Civil del Circuito de Espinal</t>
  </si>
  <si>
    <t>Juzgado 001 Civil del Circuito de Fresno</t>
  </si>
  <si>
    <t>Juzgado 001 Civil del Circuito de Guamo</t>
  </si>
  <si>
    <t>Juzgado 002 Civil del Circuito de Guamo</t>
  </si>
  <si>
    <t>Juzgado 001 Civil del Circuito de Honda</t>
  </si>
  <si>
    <t>Juzgado 002 Civil del Circuito de Honda</t>
  </si>
  <si>
    <t>Juzgado 001 Civil del Circuito de Lérida</t>
  </si>
  <si>
    <t>Juzgado 001 Civil del Circuito de Líbano</t>
  </si>
  <si>
    <t>Juzgado 001 Civil del Circuito de Melgar</t>
  </si>
  <si>
    <t>Juzgado 002 Civil del Circuito de Melgar</t>
  </si>
  <si>
    <t>Juzgado 001 Civil del Circuito de Purificación</t>
  </si>
  <si>
    <t>Manizales</t>
  </si>
  <si>
    <t>Juzgado 001 Civil del Circuito de Manizales</t>
  </si>
  <si>
    <t>Juzgado 002 Civil del Circuito de Manizales</t>
  </si>
  <si>
    <t>Juzgado 003 Civil del Circuito de Manizales</t>
  </si>
  <si>
    <t>Juzgado 004 Civil del Circuito de Manizales</t>
  </si>
  <si>
    <t>Juzgado 005 Civil del Circuito de Manizales</t>
  </si>
  <si>
    <t>Juzgado 006 Civil del Circuito de Manizales</t>
  </si>
  <si>
    <t>Juzgado 001 Civil del Circuito de Aguadas</t>
  </si>
  <si>
    <t>Juzgado 001 Civil del Circuito de Anserma</t>
  </si>
  <si>
    <t>Juzgado 001 Civil del Circuito de Chinchiná</t>
  </si>
  <si>
    <t>Juzgado 001 Civil del Circuito de Riosucio</t>
  </si>
  <si>
    <t>Juzgado 001 Civil del Circuito de Salamina</t>
  </si>
  <si>
    <t>Total Manizales</t>
  </si>
  <si>
    <t>Juzgado 001 Civil del Circuito de Medellín</t>
  </si>
  <si>
    <t>Juzgado 002 Civil del Circuito de Medellín</t>
  </si>
  <si>
    <t>Juzgado 003 Civil del Circuito de Medellín</t>
  </si>
  <si>
    <t>Juzgado 004 Civil del Circuito de Medellín</t>
  </si>
  <si>
    <t>Juzgado 005 Civil del Circuito de Medellín</t>
  </si>
  <si>
    <t>Juzgado 006 Civil del Circuito de Medellín</t>
  </si>
  <si>
    <t>Juzgado 007 Civil del Circuito de Medellín</t>
  </si>
  <si>
    <t>Juzgado 008 Civil del Circuito de Medellín</t>
  </si>
  <si>
    <t>Juzgado 009 Civil del Circuito de Medellín</t>
  </si>
  <si>
    <t>Juzgado 010 Civil del Circuito de Medellín</t>
  </si>
  <si>
    <t>Juzgado 011 Civil del Circuito de Medellín</t>
  </si>
  <si>
    <t>Juzgado 012 Civil del Circuito de Medellín</t>
  </si>
  <si>
    <t>Juzgado 013 Civil del Circuito de Medellín</t>
  </si>
  <si>
    <t>Juzgado 014 Civil del Circuito de Medellín</t>
  </si>
  <si>
    <t>Juzgado 015 Civil del Circuito de Medellín</t>
  </si>
  <si>
    <t>Juzgado 016 Civil del Circuito de Medellín</t>
  </si>
  <si>
    <t>Juzgado 017 Civil del Circuito de Medellín</t>
  </si>
  <si>
    <t>Juzgado 018 Civil del Circuito de Medellín</t>
  </si>
  <si>
    <t>Juzgado 019 Civil del Circuito de Medellín</t>
  </si>
  <si>
    <t>Juzgado 020 Civil del Circuito de Medellín</t>
  </si>
  <si>
    <t>Juzgado 021 Civil del Circuito de Medellín</t>
  </si>
  <si>
    <t>Juzgado 022 Civil del Circuito de Medellín</t>
  </si>
  <si>
    <t>Juzgado 001 Civil del Circuito de Bello</t>
  </si>
  <si>
    <t>Juzgado 002 Civil del Circuito de Bello</t>
  </si>
  <si>
    <t>Juzgado 002 Civil del Circuito de Envigado</t>
  </si>
  <si>
    <t>Juzgado 003 Civil del Circuito de Envigado</t>
  </si>
  <si>
    <t>Juzgado 001 Civil del Circuito de Envigado</t>
  </si>
  <si>
    <t>Juzgado 001 Civil del Circuito de Girardota</t>
  </si>
  <si>
    <t>Juzgado 001 Civil del Circuito de Itagüí</t>
  </si>
  <si>
    <t>Juzgado 002 Civil del Circuito de Itagüí</t>
  </si>
  <si>
    <t>Juzgado 001 Civil del Circuito de Mocoa</t>
  </si>
  <si>
    <t>Juzgado 001 Civil del Circuito de Montería</t>
  </si>
  <si>
    <t>Juzgado 002 Civil del Circuito de Montería</t>
  </si>
  <si>
    <t>Juzgado 003 Civil del Circuito de Montería</t>
  </si>
  <si>
    <t>Juzgado 004 Civil del Circuito de Montería</t>
  </si>
  <si>
    <t>Juzgado 001 Civil del Circuito de Cereté</t>
  </si>
  <si>
    <t>Juzgado 002 Civil del Circuito de Cereté</t>
  </si>
  <si>
    <t>Juzgado 001 Civil del Circuito de Lorica</t>
  </si>
  <si>
    <t>Juzgado 001 Civil del Circuito de Sahagún</t>
  </si>
  <si>
    <t>Neiva</t>
  </si>
  <si>
    <t>Juzgado 001 Civil del Circuito de Neiva</t>
  </si>
  <si>
    <t>Juzgado 002 Civil del Circuito de Neiva</t>
  </si>
  <si>
    <t>Juzgado 004 Civil del Circuito de Neiva</t>
  </si>
  <si>
    <t>Juzgado 005 Civil del Circuito de Neiva</t>
  </si>
  <si>
    <t>Juzgado 001 Civil del Circuito de Garzón</t>
  </si>
  <si>
    <t>Juzgado 002 Civil del Circuito de Garzón</t>
  </si>
  <si>
    <t>Juzgado 001 Civil del Circuito de Pitalito</t>
  </si>
  <si>
    <t>Juzgado 002 Civil del Circuito de Pitalito</t>
  </si>
  <si>
    <t>Total Neiva</t>
  </si>
  <si>
    <t>Pamplona</t>
  </si>
  <si>
    <t>Juzgado 001 Civil del Circuito de Pamplona</t>
  </si>
  <si>
    <t>Juzgado 002 Civil del Circuito de Pamplona</t>
  </si>
  <si>
    <t>Total Pamplona</t>
  </si>
  <si>
    <t>Juzgado 001 Civil del Circuito de Pasto</t>
  </si>
  <si>
    <t>Juzgado 002 Civil del Circuito de Pasto</t>
  </si>
  <si>
    <t>Juzgado 003 Civil del Circuito de Pasto</t>
  </si>
  <si>
    <t>Juzgado 004 Civil del Circuito de Pasto</t>
  </si>
  <si>
    <t>Juzgado 001 Civil del Circuito de Ipiales</t>
  </si>
  <si>
    <t>Juzgado 002 Civil del Circuito de Ipiales</t>
  </si>
  <si>
    <t>Juzgado 001 Civil del Circuito de Tumaco</t>
  </si>
  <si>
    <t>Juzgado 002 Civil del Circuito de Tumaco</t>
  </si>
  <si>
    <t>Juzgado 001 Civil del Circuito de Túquerres</t>
  </si>
  <si>
    <t>Juzgado 001 Civil del Circuito de Pereira</t>
  </si>
  <si>
    <t>Juzgado 002 Civil del Circuito de Pereira</t>
  </si>
  <si>
    <t>Juzgado 003 Civil del Circuito de Pereira</t>
  </si>
  <si>
    <t>Juzgado 004 Civil del Circuito de Pereira</t>
  </si>
  <si>
    <t>Juzgado 005 Civil del Circuito de Pereira</t>
  </si>
  <si>
    <t>Juzgado 001 Civil del Circuito de Dosquebradas</t>
  </si>
  <si>
    <t>Juzgado 001 Civil del Circuito de Santa Rosa de Cabal</t>
  </si>
  <si>
    <t>Juzgado 001 Civil del Circuito de Popayán</t>
  </si>
  <si>
    <t>Juzgado 002 Civil del Circuito de Popayán</t>
  </si>
  <si>
    <t>Juzgado 003 Civil del Circuito de Popayán</t>
  </si>
  <si>
    <t>Juzgado 004 Civil del Circuito de Popayán</t>
  </si>
  <si>
    <t>Juzgado 005 Civil del Circuito de Popayán</t>
  </si>
  <si>
    <t>Juzgado 006 Civil del Circuito de Popayán</t>
  </si>
  <si>
    <t>Juzgado 001 Civil del Circuito de Puerto Tejada</t>
  </si>
  <si>
    <t>Juzgado 001 Civil del Circuito de Santander de Quilichao</t>
  </si>
  <si>
    <t>Juzgado 002 Civil del Circuito de Santander de Quilichao</t>
  </si>
  <si>
    <t>Juzgado 001 Civil del Circuito de Quibdó</t>
  </si>
  <si>
    <t>Juzgado 001 Civil del Circuito de Istmina</t>
  </si>
  <si>
    <t>Juzgado 002 Civil del Circuito de Istmina</t>
  </si>
  <si>
    <t>Riohacha</t>
  </si>
  <si>
    <t>Juzgado 001 Civil del Circuito de Riohacha</t>
  </si>
  <si>
    <t>Juzgado 002 Civil del Circuito de Riohacha</t>
  </si>
  <si>
    <t>Total Riohacha</t>
  </si>
  <si>
    <t>San Andrés</t>
  </si>
  <si>
    <t>Juzgado 001 Civil del Circuito de San Andrés</t>
  </si>
  <si>
    <t>Juzgado 002 Civil del Circuito de San Andrés</t>
  </si>
  <si>
    <t>San Gil</t>
  </si>
  <si>
    <t>Juzgado 001 Civil del Circuito de Puente Nacional</t>
  </si>
  <si>
    <t>Juzgado 001 Civil del Circuito de San Gil</t>
  </si>
  <si>
    <t>Juzgado 002 Civil del Circuito de San Gil</t>
  </si>
  <si>
    <t>Juzgado 001 Civil del Circuito de Socorro</t>
  </si>
  <si>
    <t>Juzgado 002 Civil del Circuito de Socorro</t>
  </si>
  <si>
    <t>Juzgado 001 Civil del Circuito de Vélez</t>
  </si>
  <si>
    <t>Juzgado 002 Civil del Circuito de Vélez</t>
  </si>
  <si>
    <t>Total San Gil</t>
  </si>
  <si>
    <t>Juzgado 001 Civil del Circuito de Santa Marta</t>
  </si>
  <si>
    <t>Juzgado 002 Civil del Circuito de Santa Marta</t>
  </si>
  <si>
    <t>Juzgado 003 Civil del Circuito de Santa Marta</t>
  </si>
  <si>
    <t>Juzgado 004 Civil del Circuito de Santa Marta</t>
  </si>
  <si>
    <t>Juzgado 005 Civil del Circuito de Santa Marta</t>
  </si>
  <si>
    <t>Juzgado 001 Civil del Circuito de Ciénaga</t>
  </si>
  <si>
    <t>Juzgado 002 Civil del Circuito de Ciénaga</t>
  </si>
  <si>
    <t>Juzgado 001 Civil del Circuito de El Banco</t>
  </si>
  <si>
    <t>Santa Rosa de Viterbo</t>
  </si>
  <si>
    <t>Juzgado 001 Civil del Circuito de Duitama</t>
  </si>
  <si>
    <t>Juzgado 002 Civil del Circuito de Duitama</t>
  </si>
  <si>
    <t>Juzgado 003 Civil del Circuito de Duitama</t>
  </si>
  <si>
    <t>Juzgado 001 Civil del Circuito de Sogamoso</t>
  </si>
  <si>
    <t>Juzgado 002 Civil del Circuito de Sogamoso</t>
  </si>
  <si>
    <t>Juzgado 003 Civil del Circuito de Sogamoso</t>
  </si>
  <si>
    <t>Total Santa Rosa de Viterbo</t>
  </si>
  <si>
    <t>Juzgado 001 Civil del Circuito de Sincelejo</t>
  </si>
  <si>
    <t>Juzgado 002 Civil del Circuito de Sincelejo</t>
  </si>
  <si>
    <t>Juzgado 003 Civil del Circuito de Sincelejo</t>
  </si>
  <si>
    <t>Juzgado 004 Civil del Circuito de Sincelejo</t>
  </si>
  <si>
    <t>Juzgado 005 Civil del Circuito de Sincelejo</t>
  </si>
  <si>
    <t>Juzgado 006 Civil del Circuito de Sincelejo</t>
  </si>
  <si>
    <t>Tunja</t>
  </si>
  <si>
    <t>Juzgado 001 Civil del Circuito de Tunja</t>
  </si>
  <si>
    <t>Juzgado 002 Civil del Circuito de Tunja</t>
  </si>
  <si>
    <t>Juzgado 003 Civil del Circuito de Tunja</t>
  </si>
  <si>
    <t>Juzgado 004 Civil del Circuito de Tunja</t>
  </si>
  <si>
    <t>Juzgado 002 Civil del Circuito de Chiquinquirá</t>
  </si>
  <si>
    <t>Juzgado 001 Civil del Circuito de Chiquinquirá</t>
  </si>
  <si>
    <t>Juzgado 001 Civil del Circuito de Garagoa</t>
  </si>
  <si>
    <t>Juzgado 001 Civil del Circuito de Guateque</t>
  </si>
  <si>
    <t>Juzgado 001 Civil del Circuito de Moniquirá</t>
  </si>
  <si>
    <t>Juzgado 001 Civil del Circuito de Ramiriquí</t>
  </si>
  <si>
    <t>Juzgado 001 Civil del Circuito de Valledupar</t>
  </si>
  <si>
    <t>Juzgado 002 Civil del Circuito de Valledupar</t>
  </si>
  <si>
    <t>Juzgado 003 Civil del Circuito de Valledupar</t>
  </si>
  <si>
    <t>Juzgado 004 Civil del Circuito de Valledupar</t>
  </si>
  <si>
    <t>Juzgado 005 Civil del Circuito de Valledupar</t>
  </si>
  <si>
    <t>Juzgado 001 Civil del Circuito de Chiriguaná</t>
  </si>
  <si>
    <t>Juzgado 001 Civil del Circuito de Villavicencio</t>
  </si>
  <si>
    <t>Juzgado 002 Civil del Circuito de Villavicencio</t>
  </si>
  <si>
    <t>Juzgado 003 Civil del Circuito de Villavicencio</t>
  </si>
  <si>
    <t>Juzgado 004 Civil del Circuito de Villavicencio</t>
  </si>
  <si>
    <t>Juzgado 005 Civil del Circuito de Villavicencio</t>
  </si>
  <si>
    <t>Juzgado 001 Civil del Circuito de Acacías</t>
  </si>
  <si>
    <t>Juzgado 001 Civil del Circuito de Granada</t>
  </si>
  <si>
    <t>Yopal</t>
  </si>
  <si>
    <t>Juzgado 001 Civil del Circuito de Yopal</t>
  </si>
  <si>
    <t>Juzgado 002 Civil del Circuito de Yopal</t>
  </si>
  <si>
    <t>Juzgado 003 Civil del Circuito de Yopal</t>
  </si>
  <si>
    <t>Juzgado 001 Civil del Circuito de la Ceja</t>
  </si>
  <si>
    <t>Total Bogota</t>
  </si>
  <si>
    <t>Juzgado 001 Civil del Circuito de la Mesa</t>
  </si>
  <si>
    <t>Total Ibague</t>
  </si>
  <si>
    <t>Juzgado 001 Civil del Circuito de la Dorada</t>
  </si>
  <si>
    <t>Juzgado 002 Civil del Circuito de la Dorada</t>
  </si>
  <si>
    <t>Juzgado 001 Civil del Circuito de Caldas</t>
  </si>
  <si>
    <t>Total Medelliln</t>
  </si>
  <si>
    <t>-</t>
  </si>
  <si>
    <t>Total Monteria</t>
  </si>
  <si>
    <t>Juzgado 001 Civil del Circuito de la Unión</t>
  </si>
  <si>
    <t>Total Pererira</t>
  </si>
  <si>
    <t>Juzgado 001 Civil del Circuito de Patía-El Bordo</t>
  </si>
  <si>
    <t>Total popayán</t>
  </si>
  <si>
    <t>Total San Andres</t>
  </si>
  <si>
    <t>Total  Tunja</t>
  </si>
  <si>
    <t>Total  Valledupar</t>
  </si>
  <si>
    <t>Total  Villavicencio</t>
  </si>
  <si>
    <t>Total  Yopal</t>
  </si>
  <si>
    <t>Juzgado 001 Civil del Circuito Especializado en Restitución de Tierras de Antioquia</t>
  </si>
  <si>
    <t>Juzgado 001 Civil del Circuito Especializado en Restitución de Tierras de Apartadó</t>
  </si>
  <si>
    <t>Juzgado 002 Civil del Circuito Especializado en Restitución de Tierras de Antioquia</t>
  </si>
  <si>
    <t>Juzgado 002 Civil del Circuito Especializado en Restitución de Tierras de Apartadó</t>
  </si>
  <si>
    <t>Juzgado 101 Itinerante Civil del Circuito Especializado en Restitución de Tierras de Antioquia</t>
  </si>
  <si>
    <t>Juzgado 001 Civil del Circuito Especializado en Restitución de Tierras de Barrancabermeja</t>
  </si>
  <si>
    <t>Juzgado 001 Civil del Circuito Especializado en Restitución de Tierras de Bucaramanga</t>
  </si>
  <si>
    <t>Juzgado 002 Civil del Circuito Especializado en Restitución de Tierras de Buga</t>
  </si>
  <si>
    <t>Juzgado 001 Civil del Circuito Especializado en Restitución de Tierras de Cali</t>
  </si>
  <si>
    <t>Juzgado 003 Civil del Circuito Especializado en Restitución de Tierras de Cali</t>
  </si>
  <si>
    <t>Juzgado 001 Civil del Circuito Especializado en Restitución de Tierras de Carmen de Bolívar</t>
  </si>
  <si>
    <t>Juzgado 002 Civil del Circuito Especializado en Restitución de Tierras de Carmen de Bolívar</t>
  </si>
  <si>
    <t>Juzgado 003 Civil del Circuito Especializado en Restitución de Tierras de Carmen de Bolívar</t>
  </si>
  <si>
    <t>Juzgado 001 Civil del Circuito Especializado en Restitución de Tierras de Cúcuta</t>
  </si>
  <si>
    <t>Juzgado 002 Civil del Circuito Especializado en Restitución de Tierras de Cúcuta</t>
  </si>
  <si>
    <t>Juzgado 001 Civil del Circuito Especializado en Restitución de Tierras de Cundinamarca</t>
  </si>
  <si>
    <t>Juzgado 001 Civil del Circuito Especializado en Restitución de Tierras de Ibagué</t>
  </si>
  <si>
    <t>Juzgado 002 Civil del Circuito Especializado en Restitución de Tierras de Ibagué</t>
  </si>
  <si>
    <t>Juzgado 001 Civil del Circuito Especializado en Restitución de Tierras de Mocoa</t>
  </si>
  <si>
    <t>Juzgado 001 Civil del Circuito Especializado en Restitución de Tierras de Montería</t>
  </si>
  <si>
    <t>Juzgado 002 Civil del Circuito Especializado en Restitución de Tierras de Montería</t>
  </si>
  <si>
    <t>Juzgado 003 Civil del Circuito Especializado en Restitución de Tierras de Montería</t>
  </si>
  <si>
    <t>Juzgado 001 Civil del Circuito Especializado en Restitución de Tierras de Pasto</t>
  </si>
  <si>
    <t>Juzgado 001 Civil del Circuito Especializado en Restitución de Tierras de Tumaco</t>
  </si>
  <si>
    <t>Juzgado 002 Civil del Circuito Especializado en Restitución de Tierras de Pasto</t>
  </si>
  <si>
    <t>Juzgado 003 Civil del Circuito Especializado en Restitución de Tierras de Pasto</t>
  </si>
  <si>
    <t>Juzgado 001 Civil del Circuito Especializado en Restitución de Tierras de Pereira</t>
  </si>
  <si>
    <t>Juzgado 001 Civil del Circuito Especializado en Restitución de Tierras de Popayán</t>
  </si>
  <si>
    <t>Juzgado 001 Civil del Circuito Especializado en Restitución de Tierras de Quibdó</t>
  </si>
  <si>
    <t>Total  Quibdó</t>
  </si>
  <si>
    <t>Juzgado 001 Civil del Circuito Especializado en Restitución de Tierras de Santa Marta</t>
  </si>
  <si>
    <t>Juzgado 002 Civil del Circuito Especializado en Restitución de Tierras de Santa Marta</t>
  </si>
  <si>
    <t>Juzgado 001 Civil del Circuito Especializado en Restitución de Tierras de Sincelejo</t>
  </si>
  <si>
    <t>Juzgado 002 Civil del Circuito Especializado en Restitución de Tierras de Sincelejo</t>
  </si>
  <si>
    <t>Juzgado 003 Civil del Circuito Especializado en Restitución de Tierras de Sincelejo</t>
  </si>
  <si>
    <t>Juzgado 004 Civil del Circuito Especializado en Restitución de Tierras de Sincelejo</t>
  </si>
  <si>
    <t>Juzgado 001 Civil del Circuito Especializado en Restitución de Tierras de Valledupar</t>
  </si>
  <si>
    <t>Juzgado 002 Civil del Circuito Especializado en Restitución de Tierras de Valledupar</t>
  </si>
  <si>
    <t>Juzgado 003 Civil del Circuito Especializado en Restitución de Tierras de Valledupar</t>
  </si>
  <si>
    <t>Juzgado 001 Civil del Circuito Especializado en Restitución de Tierras de Villavicencio</t>
  </si>
  <si>
    <t>Juzgado 002 Civil del Circuito Especializado en Restitución de Tierras de Villavicencio</t>
  </si>
  <si>
    <t>Total Quibdo</t>
  </si>
  <si>
    <r>
      <t xml:space="preserve">COMPETENCIA: </t>
    </r>
    <r>
      <rPr>
        <b/>
        <sz val="14"/>
        <color indexed="8"/>
        <rFont val="Arial"/>
        <family val="2"/>
      </rPr>
      <t>JUZGADOS MUNICIPALES</t>
    </r>
  </si>
  <si>
    <t xml:space="preserve">INGRESOS EFECTIVOS </t>
  </si>
  <si>
    <t xml:space="preserve">PROMEDIO MENSUAL DE INGRESOS EFECTIVOS </t>
  </si>
  <si>
    <t xml:space="preserve"> PROMEDIO MENSUAL DE EGRESOS EFECTIVOS </t>
  </si>
  <si>
    <t>Juzgado 001 Civil Municipal de Rionegro</t>
  </si>
  <si>
    <t>Juzgado 002 Civil Municipal de Rionegro</t>
  </si>
  <si>
    <t>Juzgado 001 Civil Municipal de Armenia</t>
  </si>
  <si>
    <t>Juzgado 002 Civil Municipal de Armenia</t>
  </si>
  <si>
    <t>Juzgado 003 Civil Municipal de Armenia</t>
  </si>
  <si>
    <t>Juzgado 004 Civil Municipal de Armenia</t>
  </si>
  <si>
    <t>Juzgado 005 Civil Municipal de Armenia</t>
  </si>
  <si>
    <t>Juzgado 006 Civil Municipal de Armenia</t>
  </si>
  <si>
    <t>Juzgado 007 Civil Municipal de Armenia</t>
  </si>
  <si>
    <t>Juzgado 008 Civil Municipal de Armenia</t>
  </si>
  <si>
    <t>Juzgado 009 Civil Municipal de Armenia</t>
  </si>
  <si>
    <t>Juzgado 001 Civil Municipal de Calarcá</t>
  </si>
  <si>
    <t>Juzgado 002 Civil Municipal de Calarcá</t>
  </si>
  <si>
    <t>Juzgado 001 Civil Municipal de Barranquilla</t>
  </si>
  <si>
    <t>Juzgado 002 Civil Municipal de Barranquilla</t>
  </si>
  <si>
    <t>Juzgado 003 Civil Municipal de Barranquilla</t>
  </si>
  <si>
    <t>Juzgado 004 Civil Municipal de Barranquilla</t>
  </si>
  <si>
    <t>Juzgado 005 Civil Municipal de Barranquilla</t>
  </si>
  <si>
    <t>Juzgado 006 Civil Municipal de Barranquilla</t>
  </si>
  <si>
    <t>Juzgado 007 Civil Municipal de Barranquilla</t>
  </si>
  <si>
    <t>Juzgado 008 Civil Municipal de Barranquilla</t>
  </si>
  <si>
    <t>Juzgado 009 Civil Municipal de Barranquilla</t>
  </si>
  <si>
    <t>Juzgado 010 Civil Municipal de Barranquilla</t>
  </si>
  <si>
    <t>Juzgado 011 Civil Municipal de Barranquilla</t>
  </si>
  <si>
    <t>Juzgado 012 Civil Municipal de Barranquilla</t>
  </si>
  <si>
    <t>Juzgado 013 Civil Municipal de Barranquilla</t>
  </si>
  <si>
    <t>Juzgado 014 Civil Municipal de Barranquilla</t>
  </si>
  <si>
    <t>Juzgado 015 Civil Municipal de Barranquilla</t>
  </si>
  <si>
    <t>Juzgado 016 Civil Municipal de Barranquilla</t>
  </si>
  <si>
    <t>Juzgado 017 Civil Municipal de Barranquilla</t>
  </si>
  <si>
    <t>Juzgado 018 Civil Municipal de Barranquilla</t>
  </si>
  <si>
    <t>Juzgado 019 Civil Municipal de Barranquilla</t>
  </si>
  <si>
    <t>Juzgado 020 Civil Municipal de Barranquilla</t>
  </si>
  <si>
    <t>Juzgado 021 Civil Municipal de Barranquilla</t>
  </si>
  <si>
    <t>Juzgado 022 Civil Municipal de Barranquilla</t>
  </si>
  <si>
    <t>Juzgado 023 Civil Municipal de Barranquilla</t>
  </si>
  <si>
    <t>Juzgado 024 Civil Municipal de Barranquilla</t>
  </si>
  <si>
    <t>Juzgado 025 Civil Municipal de Barranquilla</t>
  </si>
  <si>
    <t>Juzgado 026 Civil Municipal de Barranquilla</t>
  </si>
  <si>
    <t>Juzgado 027 Civil Municipal de Barranquilla</t>
  </si>
  <si>
    <t>Juzgado 028 Civil Municipal de Barranquilla</t>
  </si>
  <si>
    <t>Juzgado 029 Civil Municipal de Barranquilla</t>
  </si>
  <si>
    <t>Juzgado 030 Civil Municipal de Barranquilla</t>
  </si>
  <si>
    <t>Juzgado 031 Civil Municipal de Barranquilla</t>
  </si>
  <si>
    <t>Juzgado 001 Civil Municipal de Soledad</t>
  </si>
  <si>
    <t>Juzgado 002 Civil Municipal de Soledad</t>
  </si>
  <si>
    <t>Juzgado 003 Civil Municipal de Soledad</t>
  </si>
  <si>
    <t>Juzgado 004 Civil Municipal de Soledad</t>
  </si>
  <si>
    <t>Juzgado 005 Civil Municipal de Soledad</t>
  </si>
  <si>
    <t>Juzgado 001 Civil Municipal de Bogotá</t>
  </si>
  <si>
    <t>Juzgado 002 Civil Municipal de Bogotá</t>
  </si>
  <si>
    <t>Juzgado 003 Civil Municipal de Bogotá</t>
  </si>
  <si>
    <t>Juzgado 004 Civil Municipal de Bogotá</t>
  </si>
  <si>
    <t>Juzgado 005 Civil Municipal de Bogotá</t>
  </si>
  <si>
    <t>Juzgado 006 Civil Municipal de Bogotá</t>
  </si>
  <si>
    <t>Juzgado 007 Civil Municipal de Bogotá</t>
  </si>
  <si>
    <t>Juzgado 008 Civil Municipal de Bogotá</t>
  </si>
  <si>
    <t>Juzgado 009 Civil Municipal de Bogotá</t>
  </si>
  <si>
    <t>Juzgado 010 Civil Municipal de Bogotá</t>
  </si>
  <si>
    <t>Juzgado 011 Civil Municipal de Bogotá</t>
  </si>
  <si>
    <t>Juzgado 012 Civil Municipal de Bogotá</t>
  </si>
  <si>
    <t>Juzgado 013 Civil Municipal de Bogotá</t>
  </si>
  <si>
    <t>Juzgado 014 Civil Municipal de Bogotá</t>
  </si>
  <si>
    <t>Juzgado 015 Civil Municipal de Bogotá</t>
  </si>
  <si>
    <t>Juzgado 016 Civil Municipal de Bogotá</t>
  </si>
  <si>
    <t>Juzgado 017 Civil Municipal de Bogotá</t>
  </si>
  <si>
    <t>Juzgado 018 Civil Municipal de Bogotá</t>
  </si>
  <si>
    <t>Juzgado 019 Civil Municipal de Bogotá</t>
  </si>
  <si>
    <t>Juzgado 020 Civil Municipal de Bogotá</t>
  </si>
  <si>
    <t>Juzgado 021 Civil Municipal de Bogotá</t>
  </si>
  <si>
    <t>Juzgado 022 Civil Municipal de Bogotá</t>
  </si>
  <si>
    <t>Juzgado 023 Civil Municipal de Bogotá</t>
  </si>
  <si>
    <t>Juzgado 024 Civil Municipal de Bogotá</t>
  </si>
  <si>
    <t>Juzgado 025 Civil Municipal de Bogotá</t>
  </si>
  <si>
    <t>Juzgado 026 Civil Municipal de Bogotá</t>
  </si>
  <si>
    <t>Juzgado 027 Civil Municipal de Bogotá</t>
  </si>
  <si>
    <t>Juzgado 029 Civil Municipal de Bogotá</t>
  </si>
  <si>
    <t>Juzgado 030 Civil Municipal de Bogotá</t>
  </si>
  <si>
    <t>Juzgado 031 Civil Municipal de Bogotá</t>
  </si>
  <si>
    <t>Juzgado 032 Civil Municipal de Bogotá</t>
  </si>
  <si>
    <t>Juzgado 033 Civil Municipal de Bogotá</t>
  </si>
  <si>
    <t>Juzgado 034 Civil Municipal de Bogotá</t>
  </si>
  <si>
    <t>Juzgado 035 Civil Municipal de Bogotá</t>
  </si>
  <si>
    <t>Juzgado 036 Civil Municipal de Bogotá</t>
  </si>
  <si>
    <t>Juzgado 037 Civil Municipal de Bogotá</t>
  </si>
  <si>
    <t>Juzgado 038 Civil Municipal de Bogotá</t>
  </si>
  <si>
    <t>Juzgado 039 Civil Municipal de Bogotá</t>
  </si>
  <si>
    <t>Juzgado 040 Civil Municipal de Bogotá</t>
  </si>
  <si>
    <t>Juzgado 041 Civil Municipal de Bogotá</t>
  </si>
  <si>
    <t>Juzgado 042 Civil Municipal de Bogotá</t>
  </si>
  <si>
    <t>Juzgado 043 Civil Municipal de Bogotá</t>
  </si>
  <si>
    <t>Juzgado 044 Civil Municipal de Bogotá</t>
  </si>
  <si>
    <t>Juzgado 045 Civil Municipal de Bogotá</t>
  </si>
  <si>
    <t>Juzgado 046 Civil Municipal de Bogotá</t>
  </si>
  <si>
    <t>Juzgado 047 Civil Municipal de Bogotá</t>
  </si>
  <si>
    <t>Juzgado 048 Civil Municipal de Bogotá</t>
  </si>
  <si>
    <t>Juzgado 050 Civil Municipal de Bogotá</t>
  </si>
  <si>
    <t>Juzgado 051 Civil Municipal de Bogotá</t>
  </si>
  <si>
    <t>Juzgado 052 Civil Municipal de Bogotá</t>
  </si>
  <si>
    <t>Juzgado 053 Civil Municipal de Bogotá</t>
  </si>
  <si>
    <t>Juzgado 054 Civil Municipal de Bogotá</t>
  </si>
  <si>
    <t>Juzgado 055 Civil Municipal de Bogotá</t>
  </si>
  <si>
    <t>Juzgado 056 Civil Municipal de Bogotá</t>
  </si>
  <si>
    <t>Juzgado 057 Civil Municipal de Bogotá</t>
  </si>
  <si>
    <t>Juzgado 058 Civil Municipal de Bogotá</t>
  </si>
  <si>
    <t>Juzgado 059 Civil Municipal de Bogotá</t>
  </si>
  <si>
    <t>Juzgado 060 Civil Municipal de Bogotá</t>
  </si>
  <si>
    <t>Juzgado 061 Civil Municipal de Bogotá</t>
  </si>
  <si>
    <t>Juzgado 062 Civil Municipal de Bogotá</t>
  </si>
  <si>
    <t>Juzgado 063 Civil Municipal de Bogotá</t>
  </si>
  <si>
    <t>Juzgado 064 Civil Municipal de Bogotá</t>
  </si>
  <si>
    <t>Juzgado 065 Civil Municipal de Bogotá</t>
  </si>
  <si>
    <t>Juzgado 066 Civil Municipal de Bogotá</t>
  </si>
  <si>
    <t>Juzgado 067 Civil Municipal de Bogotá</t>
  </si>
  <si>
    <t>Juzgado 068 Civil Municipal de Bogotá</t>
  </si>
  <si>
    <t>Juzgado 069 Civil Municipal de Bogotá</t>
  </si>
  <si>
    <t>Juzgado 070 Civil Municipal de Bogotá</t>
  </si>
  <si>
    <t>Juzgado 071 Civil Municipal de Bogotá</t>
  </si>
  <si>
    <t>Juzgado 072 Civil Municipal de Bogotá</t>
  </si>
  <si>
    <t>Juzgado 073 Civil Municipal de Bogotá</t>
  </si>
  <si>
    <t>Juzgado 074 Civil Municipal de Bogotá</t>
  </si>
  <si>
    <t>Juzgado 075 Civil Municipal de Bogotá</t>
  </si>
  <si>
    <t>Juzgado 076 Civil Municipal de Bogotá</t>
  </si>
  <si>
    <t>Juzgado 077 Civil Municipal de Bogotá</t>
  </si>
  <si>
    <t>Juzgado 078 Civil Municipal de Bogotá</t>
  </si>
  <si>
    <t>Juzgado 079 Civil Municipal de Bogotá</t>
  </si>
  <si>
    <t>Juzgado 080 Civil Municipal de Bogotá</t>
  </si>
  <si>
    <t>Juzgado 081 Civil Municipal de Bogotá</t>
  </si>
  <si>
    <t>Juzgado 082 Civil Municipal de Bogotá</t>
  </si>
  <si>
    <t>Juzgado 083 Civil Municipal de Bogotá</t>
  </si>
  <si>
    <t>Juzgado 084 Civil Municipal de Bogotá</t>
  </si>
  <si>
    <t>Juzgado 085 Civil Municipal de Bogotá</t>
  </si>
  <si>
    <t>Juzgado 086 Civil Municipal de Bogotá</t>
  </si>
  <si>
    <t>Juzgado 001 Civil Municipal de Bucaramanga</t>
  </si>
  <si>
    <t>Juzgado 002 Civil Municipal de Bucaramanga</t>
  </si>
  <si>
    <t>Juzgado 003 Civil Municipal de Bucaramanga</t>
  </si>
  <si>
    <t>Juzgado 004 Civil Municipal de Bucaramanga</t>
  </si>
  <si>
    <t>Juzgado 005 Civil Municipal de Bucaramanga</t>
  </si>
  <si>
    <t>Juzgado 006 Civil Municipal de Bucaramanga</t>
  </si>
  <si>
    <t>Juzgado 007 Civil Municipal de Bucaramanga</t>
  </si>
  <si>
    <t>Juzgado 008 Civil Municipal de Bucaramanga</t>
  </si>
  <si>
    <t>Juzgado 009 Civil Municipal de Bucaramanga</t>
  </si>
  <si>
    <t>Juzgado 010 Civil Municipal de Bucaramanga</t>
  </si>
  <si>
    <t>Juzgado 011 Civil Municipal de Bucaramanga</t>
  </si>
  <si>
    <t>Juzgado 012 Civil Municipal de Bucaramanga</t>
  </si>
  <si>
    <t>Juzgado 013 Civil Municipal de Bucaramanga</t>
  </si>
  <si>
    <t>Juzgado 014 Civil Municipal de Bucaramanga</t>
  </si>
  <si>
    <t>Juzgado 015 Civil Municipal de Bucaramanga</t>
  </si>
  <si>
    <t>Juzgado 016 Civil Municipal de Bucaramanga</t>
  </si>
  <si>
    <t>Juzgado 017 Civil Municipal de Bucaramanga</t>
  </si>
  <si>
    <t>Juzgado 018 Civil Municipal de Bucaramanga</t>
  </si>
  <si>
    <t>Juzgado 019 Civil Municipal de Bucaramanga</t>
  </si>
  <si>
    <t>Juzgado 020 Civil Municipal de Bucaramanga</t>
  </si>
  <si>
    <t>Juzgado 021 Civil Municipal de Bucaramanga</t>
  </si>
  <si>
    <t>Juzgado 022 Civil Municipal de Bucaramanga</t>
  </si>
  <si>
    <t>Juzgado 023 Civil Municipal de Bucaramanga</t>
  </si>
  <si>
    <t>Juzgado 024 Civil Municipal de Bucaramanga</t>
  </si>
  <si>
    <t>Juzgado 025 Civil Municipal de Bucaramanga</t>
  </si>
  <si>
    <t>Juzgado 026 Civil Municipal de Bucaramanga</t>
  </si>
  <si>
    <t>Juzgado 027 Civil Municipal de Bucaramanga</t>
  </si>
  <si>
    <t>Juzgado 028 Civil Municipal de Bucaramanga</t>
  </si>
  <si>
    <t>Juzgado 029 Civil Municipal de Bucaramanga</t>
  </si>
  <si>
    <t>Juzgado 001 Civil Municipal de Barrancabermeja</t>
  </si>
  <si>
    <t>Juzgado 002 Civil Municipal de Barrancabermeja</t>
  </si>
  <si>
    <t>Juzgado 003 Civil Municipal de Barrancabermeja</t>
  </si>
  <si>
    <t>Juzgado 004 Civil Municipal de Barrancabermeja</t>
  </si>
  <si>
    <t>Juzgado 005 Civil Municipal de Barrancabermeja</t>
  </si>
  <si>
    <t>Juzgado 001 Civil Municipal de Floridablanca</t>
  </si>
  <si>
    <t>Juzgado 002 Civil Municipal de Floridablanca</t>
  </si>
  <si>
    <t>Juzgado 003 Civil Municipal de Floridablanca</t>
  </si>
  <si>
    <t>Juzgado 004 Civil Municipal de Floridablanca</t>
  </si>
  <si>
    <t>Juzgado 005 Civil Municipal de Floridablanca</t>
  </si>
  <si>
    <t>Juzgado 006 Civil Municipal de Floridablanca</t>
  </si>
  <si>
    <t>Juzgado 007 Civil Municipal de Floridablanca</t>
  </si>
  <si>
    <t>Juzgado 001 Civil Municipal de Buenaventura</t>
  </si>
  <si>
    <t>Juzgado 002 Civil Municipal de Buenaventura</t>
  </si>
  <si>
    <t>Juzgado 003 Civil Municipal de Buenaventura</t>
  </si>
  <si>
    <t>Juzgado 004 Civil Municipal de Buenaventura</t>
  </si>
  <si>
    <t>Juzgado 005 Civil Municipal de Buenaventura</t>
  </si>
  <si>
    <t>Juzgado 006 Civil Municipal de Buenaventura</t>
  </si>
  <si>
    <t>Juzgado 007 Civil Municipal de Buenaventura</t>
  </si>
  <si>
    <t>Juzgado 001 Civil Municipal de Buga</t>
  </si>
  <si>
    <t>Juzgado 002 Civil Municipal de Buga</t>
  </si>
  <si>
    <t>Juzgado 003 Civil Municipal de Buga</t>
  </si>
  <si>
    <t>Juzgado 001 Civil Municipal de Cartago</t>
  </si>
  <si>
    <t>Juzgado 002 Civil Municipal de Cartago</t>
  </si>
  <si>
    <t>Juzgado 003 Civil Municipal de Cartago</t>
  </si>
  <si>
    <t>Juzgado 001 Civil Municipal de Palmira</t>
  </si>
  <si>
    <t>Juzgado 002 Civil Municipal de Palmira</t>
  </si>
  <si>
    <t>Juzgado 003 Civil Municipal de Palmira</t>
  </si>
  <si>
    <t>Juzgado 004 Civil Municipal de Palmira</t>
  </si>
  <si>
    <t>Juzgado 005 Civil Municipal de Palmira</t>
  </si>
  <si>
    <t>Juzgado 006 Civil Municipal de Palmira</t>
  </si>
  <si>
    <t>Juzgado 007 Civil Municipal de Palmira</t>
  </si>
  <si>
    <t>Juzgado 001 Civil Municipal de Roldanillo</t>
  </si>
  <si>
    <t>Juzgado 001 Civil Municipal de Sevilla</t>
  </si>
  <si>
    <t>Juzgado 001 Civil Municipal de Tuluá</t>
  </si>
  <si>
    <t>Juzgado 002 Civil Municipal de Tuluá</t>
  </si>
  <si>
    <t>Juzgado 003 Civil Municipal de Tuluá</t>
  </si>
  <si>
    <t>Juzgado 004 Civil Municipal de Tuluá</t>
  </si>
  <si>
    <t>Juzgado 005 Civil Municipal de Tuluá</t>
  </si>
  <si>
    <t>Juzgado 006 Civil Municipal de Tuluá</t>
  </si>
  <si>
    <t>Juzgado 007 Civil Municipal de Tuluá</t>
  </si>
  <si>
    <t>Juzgado 001 Civil Municipal de Cali</t>
  </si>
  <si>
    <t>Juzgado 002 Civil Municipal de Cali</t>
  </si>
  <si>
    <t>Juzgado 003 Civil Municipal de Cali</t>
  </si>
  <si>
    <t>Juzgado 004 Civil Municipal de Cali</t>
  </si>
  <si>
    <t>Juzgado 005 Civil Municipal de Cali</t>
  </si>
  <si>
    <t>Juzgado 006 Civil Municipal de Cali</t>
  </si>
  <si>
    <t>Juzgado 007 Civil Municipal de Cali</t>
  </si>
  <si>
    <t>Juzgado 008 Civil Municipal de Cali</t>
  </si>
  <si>
    <t>Juzgado 009 Civil Municipal de Cali</t>
  </si>
  <si>
    <t>Juzgado 010 Civil Municipal de Cali</t>
  </si>
  <si>
    <t>Juzgado 011 Civil Municipal de Cali</t>
  </si>
  <si>
    <t>Juzgado 012 Civil Municipal de Cali</t>
  </si>
  <si>
    <t>Juzgado 013 Civil Municipal de Cali</t>
  </si>
  <si>
    <t>Juzgado 014 Civil Municipal de Cali</t>
  </si>
  <si>
    <t>Juzgado 015 Civil Municipal de Cali</t>
  </si>
  <si>
    <t>Juzgado 016 Civil Municipal de Cali</t>
  </si>
  <si>
    <t>Juzgado 017 Civil Municipal de Cali</t>
  </si>
  <si>
    <t>Juzgado 018 Civil Municipal de Cali</t>
  </si>
  <si>
    <t>Juzgado 019 Civil Municipal de Cali</t>
  </si>
  <si>
    <t>Juzgado 020 Civil Municipal de Cali</t>
  </si>
  <si>
    <t>Juzgado 021 Civil Municipal de Cali</t>
  </si>
  <si>
    <t>Juzgado 022 Civil Municipal de Cali</t>
  </si>
  <si>
    <t>Juzgado 023 Civil Municipal de Cali</t>
  </si>
  <si>
    <t>Juzgado 024 Civil Municipal de Cali</t>
  </si>
  <si>
    <t>Juzgado 025 Civil Municipal de Cali</t>
  </si>
  <si>
    <t>Juzgado 026 Civil Municipal de Cali</t>
  </si>
  <si>
    <t>Juzgado 027 Civil Municipal de Cali</t>
  </si>
  <si>
    <t>Juzgado 028 Civil Municipal de Cali</t>
  </si>
  <si>
    <t>Juzgado 029 Civil Municipal de Cali</t>
  </si>
  <si>
    <t>Juzgado 030 Civil Municipal de Cali</t>
  </si>
  <si>
    <t>Juzgado 031 Civil Municipal de Cali</t>
  </si>
  <si>
    <t>Juzgado 032 Civil Municipal de Cali</t>
  </si>
  <si>
    <t>Juzgado 033 Civil Municipal de Cali</t>
  </si>
  <si>
    <t>Juzgado 034 Civil Municipal de Cali</t>
  </si>
  <si>
    <t>Juzgado 035 Civil Municipal de Cali</t>
  </si>
  <si>
    <t>Juzgado 001 Civil Municipal de Yumbo</t>
  </si>
  <si>
    <t>Juzgado 002 Civil Municipal de Yumbo</t>
  </si>
  <si>
    <t>Juzgado 001 Civil Municipal de Cartagena</t>
  </si>
  <si>
    <t>Juzgado 002 Civil Municipal de Cartagena</t>
  </si>
  <si>
    <t>Juzgado 003 Civil Municipal de Cartagena</t>
  </si>
  <si>
    <t>Juzgado 004 Civil Municipal de Cartagena</t>
  </si>
  <si>
    <t>Juzgado 005 Civil Municipal de Cartagena</t>
  </si>
  <si>
    <t>Juzgado 006 Civil Municipal de Cartagena</t>
  </si>
  <si>
    <t>Juzgado 007 Civil Municipal de Cartagena</t>
  </si>
  <si>
    <t>Juzgado 008 Civil Municipal de Cartagena</t>
  </si>
  <si>
    <t>Juzgado 009 Civil Municipal de Cartagena</t>
  </si>
  <si>
    <t>Juzgado 010 Civil Municipal de Cartagena</t>
  </si>
  <si>
    <t>Juzgado 011 Civil Municipal de Cartagena</t>
  </si>
  <si>
    <t>Juzgado 012 Civil Municipal de Cartagena</t>
  </si>
  <si>
    <t>Juzgado 013 Civil Municipal de Cartagena</t>
  </si>
  <si>
    <t>Juzgado 014 Civil Municipal de Cartagena</t>
  </si>
  <si>
    <t>Juzgado 015 Civil Municipal de Cartagena</t>
  </si>
  <si>
    <t>Juzgado 016 Civil Municipal de Cartagena</t>
  </si>
  <si>
    <t>Juzgado 017 Civil Municipal de Cartagena</t>
  </si>
  <si>
    <t>Juzgado 005 Civil Municipal de Cúcuta</t>
  </si>
  <si>
    <t>Juzgado 010 Civil Municipal de Cúcuta</t>
  </si>
  <si>
    <t>Juzgado 001 Civil Municipal de Los Patios</t>
  </si>
  <si>
    <t>Juzgado 002 Civil Municipal de Ocaña</t>
  </si>
  <si>
    <t>Juzgado 001 Civil Municipal de Ocaña</t>
  </si>
  <si>
    <t>Juzgado 003 Civil Municipal de Ocaña</t>
  </si>
  <si>
    <t>Juzgado 001 Civil Municipal de Chía</t>
  </si>
  <si>
    <t>Juzgado 002 Civil Municipal de Chía</t>
  </si>
  <si>
    <t>Juzgado 003 Civil Municipal de Chía</t>
  </si>
  <si>
    <t>Juzgado 001 Civil Municipal de Chocontá</t>
  </si>
  <si>
    <t>Juzgado 001 Civil Municipal de Facatativá</t>
  </si>
  <si>
    <t>Juzgado 001 Civil Municipal de Funza</t>
  </si>
  <si>
    <t>Juzgado 001 Civil Municipal de Fusagasugá</t>
  </si>
  <si>
    <t>Juzgado 002 Civil Municipal de Fusagasugá</t>
  </si>
  <si>
    <t>Juzgado 003 Civil Municipal de Fusagasugá</t>
  </si>
  <si>
    <t>Juzgado 001 Civil Municipal de Girardot</t>
  </si>
  <si>
    <t>Juzgado 002 Civil Municipal de Girardot</t>
  </si>
  <si>
    <t>Juzgado 003 Civil Municipal de Girardot</t>
  </si>
  <si>
    <t>Juzgado 004 Civil Municipal de Girardot</t>
  </si>
  <si>
    <t>Juzgado 001 Civil Municipal de Madrid</t>
  </si>
  <si>
    <t>Juzgado 001 Civil Municipal de Mosquera</t>
  </si>
  <si>
    <t>Juzgado 001 Civil Municipal de Soacha</t>
  </si>
  <si>
    <t>Juzgado 002 Civil Municipal de Soacha</t>
  </si>
  <si>
    <t>Juzgado 003 Civil Municipal de Soacha</t>
  </si>
  <si>
    <t>Juzgado 004 Civil Municipal de Soacha</t>
  </si>
  <si>
    <t>Juzgado 001 Civil Municipal de Ubaté</t>
  </si>
  <si>
    <t>Juzgado 001 Civil Municipal de Zipaquirá</t>
  </si>
  <si>
    <t>Juzgado 002 Civil Municipal de Zipaquirá</t>
  </si>
  <si>
    <t>Juzgado 003 Civil Municipal de Zipaquirá</t>
  </si>
  <si>
    <t>Juzgado 001 Civil Municipal de Leticia</t>
  </si>
  <si>
    <t>Juzgado 002 Civil Municipal de Leticia</t>
  </si>
  <si>
    <t>Juzgado 001 Civil Municipal de Florencia</t>
  </si>
  <si>
    <t>Juzgado 002 Civil Municipal de Florencia</t>
  </si>
  <si>
    <t>Juzgado 003 Civil Municipal de Florencia</t>
  </si>
  <si>
    <t>Juzgado 004 Civil Municipal de Florencia</t>
  </si>
  <si>
    <t>Juzgado 001 Civil Municipal de Ibagué</t>
  </si>
  <si>
    <t>Juzgado 002 Civil Municipal de Ibagué</t>
  </si>
  <si>
    <t>Juzgado 003 Civil Municipal de Ibagué</t>
  </si>
  <si>
    <t>Juzgado 004 Civil Municipal de Ibagué</t>
  </si>
  <si>
    <t>Juzgado 005 Civil Municipal de Ibagué</t>
  </si>
  <si>
    <t>Juzgado 006 Civil Municipal de Ibagué</t>
  </si>
  <si>
    <t>Juzgado 007 Civil Municipal de Ibagué</t>
  </si>
  <si>
    <t>Juzgado 008 Civil Municipal de Ibagué</t>
  </si>
  <si>
    <t>Juzgado 009 Civil Municipal de Ibagué</t>
  </si>
  <si>
    <t>Juzgado 010 Civil Municipal de Ibagué</t>
  </si>
  <si>
    <t>Juzgado 011 Civil Municipal de Ibagué</t>
  </si>
  <si>
    <t>Juzgado 012 Civil Municipal de Ibagué</t>
  </si>
  <si>
    <t>Juzgado 013 Civil Municipal de Ibagué</t>
  </si>
  <si>
    <t>Juzgado 001 Civil Municipal de Chaparral</t>
  </si>
  <si>
    <t>Juzgado 002 Civil Municipal de Chaparral</t>
  </si>
  <si>
    <t>Juzgado 001 Civil Municipal de Espinal</t>
  </si>
  <si>
    <t>Juzgado 002 Civil Municipal de Espinal</t>
  </si>
  <si>
    <t>Juzgado 003 Civil Municipal de Espinal</t>
  </si>
  <si>
    <t>Juzgado 004 Civil Municipal de Espinal</t>
  </si>
  <si>
    <t>Juzgado 001 Civil Municipal de Honda</t>
  </si>
  <si>
    <t>Juzgado 002 Civil Municipal de Honda</t>
  </si>
  <si>
    <t>Juzgado 001 Civil Municipal de Manizales</t>
  </si>
  <si>
    <t>Juzgado 002 Civil Municipal de Manizales</t>
  </si>
  <si>
    <t>Juzgado 003 Civil Municipal de Manizales</t>
  </si>
  <si>
    <t>Juzgado 004 Civil Municipal de Manizales</t>
  </si>
  <si>
    <t>Juzgado 005 Civil Municipal de Manizales</t>
  </si>
  <si>
    <t>Juzgado 006 Civil Municipal de Manizales</t>
  </si>
  <si>
    <t>Juzgado 007 Civil Municipal de Manizales</t>
  </si>
  <si>
    <t>Juzgado 008 Civil Municipal de Manizales</t>
  </si>
  <si>
    <t>Juzgado 009 Civil Municipal de Manizales</t>
  </si>
  <si>
    <t>Juzgado 010 Civil Municipal de Manizales</t>
  </si>
  <si>
    <t>Juzgado 011 Civil Municipal de Manizales</t>
  </si>
  <si>
    <t>Juzgado 012 Civil Municipal de Manizales</t>
  </si>
  <si>
    <t>Juzgado 001 Civil Municipal de Medellín</t>
  </si>
  <si>
    <t>Juzgado 002 Civil Municipal de Medellín</t>
  </si>
  <si>
    <t>Juzgado 003 Civil Municipal de Medellín</t>
  </si>
  <si>
    <t>Juzgado 005 Civil Municipal de Medellín</t>
  </si>
  <si>
    <t>Juzgado 006 Civil Municipal de Medellín</t>
  </si>
  <si>
    <t>Juzgado 007 Civil Municipal de Medellín</t>
  </si>
  <si>
    <t>Juzgado 008 Civil Municipal de Medellín</t>
  </si>
  <si>
    <t>Juzgado 009 Civil Municipal de Medellín</t>
  </si>
  <si>
    <t>Juzgado 010 Civil Municipal de Medellín</t>
  </si>
  <si>
    <t>Juzgado 011 Civil Municipal de Medellín</t>
  </si>
  <si>
    <t>Juzgado 012 Civil Municipal de Medellín</t>
  </si>
  <si>
    <t>Juzgado 013 Civil Municipal de Medellín</t>
  </si>
  <si>
    <t>Juzgado 014 Civil Municipal de Medellín</t>
  </si>
  <si>
    <t>Juzgado 015 Civil Municipal de Medellín</t>
  </si>
  <si>
    <t>Juzgado 016 Civil Municipal de Medellín</t>
  </si>
  <si>
    <t>Juzgado 017 Civil Municipal de Medellín</t>
  </si>
  <si>
    <t>Juzgado 018 Civil Municipal de Medellín</t>
  </si>
  <si>
    <t>Juzgado 019 Civil Municipal de Medellín</t>
  </si>
  <si>
    <t>Juzgado 020 Civil Municipal de Medellín</t>
  </si>
  <si>
    <t>Juzgado 021 Civil Municipal de Medellín</t>
  </si>
  <si>
    <t>Juzgado 022 Civil Municipal de Medellín</t>
  </si>
  <si>
    <t>Juzgado 023 Civil Municipal de Medellín</t>
  </si>
  <si>
    <t>Juzgado 024 Civil Municipal de Medellín</t>
  </si>
  <si>
    <t>Juzgado 025 Civil Municipal de Medellín</t>
  </si>
  <si>
    <t>Juzgado 026 Civil Municipal de Medellín</t>
  </si>
  <si>
    <t>Juzgado 027 Civil Municipal de Medellín</t>
  </si>
  <si>
    <t>Juzgado 028 Civil Municipal de Medellín</t>
  </si>
  <si>
    <t>Juzgado 029 Civil Municipal de Medellín</t>
  </si>
  <si>
    <t>Juzgado 001 Civil Municipal de Bello</t>
  </si>
  <si>
    <t>Juzgado 002 Civil Municipal de Bello</t>
  </si>
  <si>
    <t>Juzgado 003 Civil Municipal de Bello</t>
  </si>
  <si>
    <t>Juzgado 001 Civil Municipal de Envigado</t>
  </si>
  <si>
    <t>Juzgado 002 Civil Municipal de Envigado</t>
  </si>
  <si>
    <t>Juzgado 003 Civil Municipal de Envigado</t>
  </si>
  <si>
    <t>Juzgado 001 Civil Municipal de Girardota</t>
  </si>
  <si>
    <t>Juzgado 001 Civil Municipal de Itagüí</t>
  </si>
  <si>
    <t>Juzgado 002 Civil Municipal de Itagüí</t>
  </si>
  <si>
    <t>Juzgado 001 Civil Municipal de Mocoa</t>
  </si>
  <si>
    <t>Juzgado 002 Civil Municipal de Mocoa</t>
  </si>
  <si>
    <t>Juzgado 001 Civil Municipal de Montería</t>
  </si>
  <si>
    <t>Juzgado 002 Civil Municipal de Montería</t>
  </si>
  <si>
    <t>Juzgado 003 Civil Municipal de Montería</t>
  </si>
  <si>
    <t>Juzgado 004 Civil Municipal de Montería</t>
  </si>
  <si>
    <t>Juzgado 005 Civil Municipal de Montería</t>
  </si>
  <si>
    <t>Juzgado 001 Civil Municipal de Neiva</t>
  </si>
  <si>
    <t>Juzgado 002 Civil Municipal de Neiva</t>
  </si>
  <si>
    <t>Juzgado 003 Civil Municipal de Neiva</t>
  </si>
  <si>
    <t>Juzgado 004 Civil Municipal de Neiva</t>
  </si>
  <si>
    <t>Juzgado 005 Civil Municipal de Neiva</t>
  </si>
  <si>
    <t>Juzgado 006 Civil Municipal de Neiva</t>
  </si>
  <si>
    <t>Juzgado 007 Civil Municipal de Neiva</t>
  </si>
  <si>
    <t>Juzgado 008 Civil Municipal de Neiva</t>
  </si>
  <si>
    <t>Juzgado 009 Civil Municipal de Neiva</t>
  </si>
  <si>
    <t>Juzgado 010 Civil Municipal de Neiva</t>
  </si>
  <si>
    <t>Juzgado 001 Civil Municipal de Garzón</t>
  </si>
  <si>
    <t>Juzgado 002 Civil Municipal de Garzón</t>
  </si>
  <si>
    <t>Juzgado 001 Civil Municipal de Pitalito</t>
  </si>
  <si>
    <t>Juzgado 002 Civil Municipal de Pitalito</t>
  </si>
  <si>
    <t>Juzgado 003 Civil Municipal de Pitalito</t>
  </si>
  <si>
    <t>Juzgado 001 Civil Municipal de Pamplona</t>
  </si>
  <si>
    <t>Juzgado 002 Civil Municipal de Pamplona</t>
  </si>
  <si>
    <t>Juzgado 001 Civil Municipal de Pasto</t>
  </si>
  <si>
    <t>Juzgado 002 Civil Municipal de Pasto</t>
  </si>
  <si>
    <t>Juzgado 003 Civil Municipal de Pasto</t>
  </si>
  <si>
    <t>Juzgado 004 Civil Municipal de Pasto</t>
  </si>
  <si>
    <t>Juzgado 005 Civil Municipal de Pasto</t>
  </si>
  <si>
    <t>Juzgado 006 Civil Municipal de Pasto</t>
  </si>
  <si>
    <t>Juzgado 007 Civil Municipal de Pasto</t>
  </si>
  <si>
    <t>Juzgado 001 Civil Municipal de Ipiales</t>
  </si>
  <si>
    <t>Juzgado 002 Civil Municipal de Ipiales</t>
  </si>
  <si>
    <t>Juzgado 001 Civil Municipal de Tumaco</t>
  </si>
  <si>
    <t>Juzgado 002 Civil Municipal de Tumaco</t>
  </si>
  <si>
    <t>Juzgado 002 Civil Municipal de Túquerres</t>
  </si>
  <si>
    <t>Juzgado 001 Civil Municipal de Pereira</t>
  </si>
  <si>
    <t>Juzgado 002 Civil Municipal de Pereira</t>
  </si>
  <si>
    <t>Juzgado 003 Civil Municipal de Pereira</t>
  </si>
  <si>
    <t>Juzgado 005 Civil Municipal de Pereira</t>
  </si>
  <si>
    <t>Juzgado 006 Civil Municipal de Pereira</t>
  </si>
  <si>
    <t>Juzgado 007 Civil Municipal de Pereira</t>
  </si>
  <si>
    <t>Juzgado 008 Civil Municipal de Pereira</t>
  </si>
  <si>
    <t>Juzgado 001 Civil Municipal de Dosquebradas</t>
  </si>
  <si>
    <t>Juzgado 002 Civil Municipal de Dosquebradas</t>
  </si>
  <si>
    <t>Juzgado 003 Civil Municipal de Dosquebradas</t>
  </si>
  <si>
    <t>Juzgado 001 Civil Municipal de Santa Rosa de Cabal</t>
  </si>
  <si>
    <t>Juzgado 002 Civil Municipal de Santa Rosa de Cabal</t>
  </si>
  <si>
    <t>Juzgado 001 Civil Municipal de Popayán</t>
  </si>
  <si>
    <t>Juzgado 002 Civil Municipal de Popayán</t>
  </si>
  <si>
    <t>Juzgado 003 Civil Municipal de Popayán</t>
  </si>
  <si>
    <t>Juzgado 004 Civil Municipal de Popayán</t>
  </si>
  <si>
    <t>Juzgado 005 Civil Municipal de Popayán</t>
  </si>
  <si>
    <t>Juzgado 006 Civil Municipal de Popayán</t>
  </si>
  <si>
    <t>Juzgado 001 Civil Municipal de Puerto Tejada</t>
  </si>
  <si>
    <t>Juzgado 001 Civil Municipal de Santander de Quilichao</t>
  </si>
  <si>
    <t>Juzgado 002 Civil Municipal de Santander de Quilichao</t>
  </si>
  <si>
    <t>Juzgado 001 Civil Municipal de Quibdó</t>
  </si>
  <si>
    <t>Juzgado 002 Civil Municipal de Quibdó</t>
  </si>
  <si>
    <t>Juzgado 001 Civil Municipal de Riohacha</t>
  </si>
  <si>
    <t>Juzgado 002 Civil Municipal de Riohacha</t>
  </si>
  <si>
    <t>Juzgado 003 Civil Municipal de Riohacha</t>
  </si>
  <si>
    <t>Juzgado 001 Civil Municipal de San Andrés</t>
  </si>
  <si>
    <t>Juzgado 002 Civil Municipal de San Andrés</t>
  </si>
  <si>
    <t>Juzgado 003 Civil Municipal de San Andrés</t>
  </si>
  <si>
    <t>Juzgado 001 Civil Municipal de Santa Marta</t>
  </si>
  <si>
    <t>Juzgado 002 Civil Municipal de Santa Marta</t>
  </si>
  <si>
    <t>Juzgado 003 Civil Municipal de Santa Marta</t>
  </si>
  <si>
    <t>Juzgado 004 Civil Municipal de Santa Marta</t>
  </si>
  <si>
    <t>Juzgado 005 Civil Municipal de Santa Marta</t>
  </si>
  <si>
    <t>Juzgado 006 Civil Municipal de Santa Marta</t>
  </si>
  <si>
    <t>Juzgado 007 Civil Municipal de Santa Marta</t>
  </si>
  <si>
    <t>Juzgado 008 Civil Municipal de Santa Marta</t>
  </si>
  <si>
    <t>Juzgado 009 Civil Municipal de Santa Marta</t>
  </si>
  <si>
    <t>Juzgado 010 Civil Municipal de Santa Marta</t>
  </si>
  <si>
    <t>Juzgado 001 Civil Municipal de Duitama</t>
  </si>
  <si>
    <t>Juzgado 002 Civil Municipal de Duitama</t>
  </si>
  <si>
    <t>Juzgado 003 Civil Municipal de Duitama</t>
  </si>
  <si>
    <t>Juzgado 004 Civil Municipal de Duitama</t>
  </si>
  <si>
    <t>Juzgado 001 Civil Municipal de Sogamoso</t>
  </si>
  <si>
    <t>Juzgado 002 Civil Municipal de Sogamoso</t>
  </si>
  <si>
    <t>Juzgado 003 Civil Municipal de Sogamoso</t>
  </si>
  <si>
    <t>Juzgado 004 Civil Municipal de Sogamoso</t>
  </si>
  <si>
    <t>Juzgado 001 Civil Municipal de Sincelejo</t>
  </si>
  <si>
    <t>Juzgado 002 Civil Municipal de Sincelejo</t>
  </si>
  <si>
    <t>Juzgado 003 Civil Municipal de Sincelejo</t>
  </si>
  <si>
    <t>Juzgado 004 Civil Municipal de Sincelejo</t>
  </si>
  <si>
    <t>Juzgado 005 Civil Municipal de Sincelejo</t>
  </si>
  <si>
    <t>Juzgado 006 Civil Municipal de Sincelejo</t>
  </si>
  <si>
    <t>Juzgado 001 Civil Municipal de Tunja</t>
  </si>
  <si>
    <t>Juzgado 002 Civil Municipal de Tunja</t>
  </si>
  <si>
    <t>Juzgado 006 Civil Municipal de Tunja</t>
  </si>
  <si>
    <t>Juzgado 003 Civil Municipal de Tunja</t>
  </si>
  <si>
    <t>Juzgado 004 Civil Municipal de Tunja</t>
  </si>
  <si>
    <t>Juzgado 005 Civil Municipal de Tunja</t>
  </si>
  <si>
    <t>Juzgado 007 Civil Municipal de Tunja</t>
  </si>
  <si>
    <t>Juzgado 001 Civil Municipal de Chiquinquirá</t>
  </si>
  <si>
    <t>Juzgado 002 Civil Municipal de Chiquinquirá</t>
  </si>
  <si>
    <t>Juzgado 001 Civil Municipal de Valledupar</t>
  </si>
  <si>
    <t>Juzgado 002 Civil Municipal de Valledupar</t>
  </si>
  <si>
    <t>Juzgado 003 Civil Municipal de Valledupar</t>
  </si>
  <si>
    <t>Juzgado 004 Civil Municipal de Valledupar</t>
  </si>
  <si>
    <t>Juzgado 005 Civil Municipal de Valledupar</t>
  </si>
  <si>
    <t>Juzgado 006 Civil Municipal de Valledupar</t>
  </si>
  <si>
    <t>Juzgado 007 Civil Municipal de Valledupar</t>
  </si>
  <si>
    <t>Juzgado 008 Civil Municipal de Valledupar</t>
  </si>
  <si>
    <t>Juzgado 001 Civil Municipal de Villavicencio</t>
  </si>
  <si>
    <t>Juzgado 001 Civil Municipal de Yopal</t>
  </si>
  <si>
    <t>Juzgado 002 Civil Municipal de Yopal</t>
  </si>
  <si>
    <t>Juzgado 028Civil Municipal de Bogotá</t>
  </si>
  <si>
    <t>Juzgado 049 Civil Municipal de Bogotá</t>
  </si>
  <si>
    <t>Juzgado 001 Civil Municipal Mic de Cúcuta</t>
  </si>
  <si>
    <t>Juzgado 002 Civil Municipal Mec de Cúcuta</t>
  </si>
  <si>
    <t>Juzgado 003 Civil Municipal Mic de Cúcuta</t>
  </si>
  <si>
    <t>Juzgado 004 Civil Municipal Mec de Cúcuta</t>
  </si>
  <si>
    <t>Juzgado 006 Civil Municipal Mic de Cúcuta</t>
  </si>
  <si>
    <t>Juzgado 007 Civil Municipal Mec de Cúcuta</t>
  </si>
  <si>
    <t>Juzgado 008 Civil Municipal Mic de Cúcuta</t>
  </si>
  <si>
    <t>Juzgado 009 Civil Municipal Mic de Cúcuta</t>
  </si>
  <si>
    <t>Juzgado 001 Civil Municipal de la Mesa</t>
  </si>
  <si>
    <t>Juzgado 003 Civil Municipal de Itagüí</t>
  </si>
  <si>
    <t>Juzgado 004 Civil Municipal de Medellín</t>
  </si>
  <si>
    <t>Juzgado 001 Civil Municipal de la Plata</t>
  </si>
  <si>
    <t>Juzgado 001 Civil Municipal de Túquerres</t>
  </si>
  <si>
    <t>Juzgado 004 Civil Municipalde Pereira</t>
  </si>
  <si>
    <t>Juzgado 002 Civil Municipal Mec de Villavicencio</t>
  </si>
  <si>
    <t>Juzgado 003 Civil Municipal Mec de Villavicencio</t>
  </si>
  <si>
    <t>Juzgado 004 Civil Municipal Mec de Villavicencio</t>
  </si>
  <si>
    <t>Juzgado 005 Civil Municipal Mec de Villavicencio</t>
  </si>
  <si>
    <t>Juzgado 006 Civil Municipal Mec de Villavicencio</t>
  </si>
  <si>
    <t>Juzgado 007 Civil Municipal Mec de Villavicencio</t>
  </si>
  <si>
    <t>Juzgado 008 Civil Municipal Mec de Villavicencio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</si>
</sst>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1F497D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b/>
      <sz val="9"/>
      <color theme="1"/>
      <name val="Calibri"/>
      <family val="2"/>
      <scheme val="minor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5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3" fontId="0" fillId="0" borderId="2" xfId="0" applyNumberFormat="1" applyBorder="1" applyAlignment="1">
      <alignment horizontal="center"/>
    </xf>
    <xf numFmtId="0" fontId="0" fillId="2" borderId="2" xfId="0" applyFont="1" applyFill="1" applyBorder="1" applyAlignment="1">
      <alignment wrapText="1"/>
    </xf>
    <xf numFmtId="0" fontId="14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2" xfId="0" applyBorder="1"/>
    <xf numFmtId="9" fontId="0" fillId="0" borderId="2" xfId="2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3" fontId="0" fillId="0" borderId="2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3" fontId="1" fillId="9" borderId="2" xfId="0" applyNumberFormat="1" applyFont="1" applyFill="1" applyBorder="1" applyAlignment="1">
      <alignment horizontal="left"/>
    </xf>
    <xf numFmtId="3" fontId="1" fillId="9" borderId="2" xfId="0" applyNumberFormat="1" applyFont="1" applyFill="1" applyBorder="1" applyAlignment="1">
      <alignment horizontal="center"/>
    </xf>
    <xf numFmtId="9" fontId="1" fillId="9" borderId="2" xfId="2" applyFont="1" applyFill="1" applyBorder="1" applyAlignment="1">
      <alignment horizontal="center"/>
    </xf>
    <xf numFmtId="3" fontId="18" fillId="7" borderId="2" xfId="0" applyNumberFormat="1" applyFont="1" applyFill="1" applyBorder="1" applyAlignment="1">
      <alignment horizontal="left"/>
    </xf>
    <xf numFmtId="3" fontId="18" fillId="7" borderId="2" xfId="0" applyNumberFormat="1" applyFont="1" applyFill="1" applyBorder="1" applyAlignment="1">
      <alignment horizontal="center"/>
    </xf>
    <xf numFmtId="9" fontId="18" fillId="7" borderId="2" xfId="2" applyFont="1" applyFill="1" applyBorder="1" applyAlignment="1">
      <alignment horizontal="center"/>
    </xf>
    <xf numFmtId="0" fontId="1" fillId="0" borderId="2" xfId="0" applyFont="1" applyFill="1" applyBorder="1"/>
    <xf numFmtId="9" fontId="0" fillId="0" borderId="0" xfId="2" applyFont="1" applyBorder="1"/>
    <xf numFmtId="0" fontId="0" fillId="0" borderId="0" xfId="0" applyBorder="1" applyAlignment="1">
      <alignment horizontal="center" vertical="center"/>
    </xf>
    <xf numFmtId="9" fontId="0" fillId="0" borderId="0" xfId="2" applyFont="1" applyBorder="1" applyAlignment="1">
      <alignment horizontal="center"/>
    </xf>
    <xf numFmtId="3" fontId="1" fillId="9" borderId="2" xfId="0" applyNumberFormat="1" applyFont="1" applyFill="1" applyBorder="1" applyAlignment="1"/>
    <xf numFmtId="3" fontId="18" fillId="7" borderId="2" xfId="0" applyNumberFormat="1" applyFont="1" applyFill="1" applyBorder="1" applyAlignment="1"/>
    <xf numFmtId="3" fontId="0" fillId="0" borderId="0" xfId="0" applyNumberFormat="1" applyAlignment="1">
      <alignment horizontal="center"/>
    </xf>
    <xf numFmtId="3" fontId="16" fillId="4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/>
    </xf>
    <xf numFmtId="3" fontId="20" fillId="5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6" borderId="0" xfId="0" applyFont="1" applyFill="1" applyAlignment="1"/>
    <xf numFmtId="0" fontId="17" fillId="0" borderId="0" xfId="0" applyFont="1"/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9" fontId="18" fillId="0" borderId="2" xfId="2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0" fillId="0" borderId="1" xfId="0" applyFont="1" applyBorder="1" applyAlignment="1">
      <alignment wrapText="1"/>
    </xf>
    <xf numFmtId="0" fontId="1" fillId="0" borderId="2" xfId="0" applyFont="1" applyBorder="1"/>
    <xf numFmtId="0" fontId="0" fillId="0" borderId="0" xfId="0" applyFill="1" applyBorder="1"/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3" fontId="11" fillId="10" borderId="2" xfId="0" applyNumberFormat="1" applyFont="1" applyFill="1" applyBorder="1" applyAlignment="1">
      <alignment horizontal="center" vertical="center" wrapText="1"/>
    </xf>
    <xf numFmtId="3" fontId="16" fillId="10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66676</xdr:rowOff>
    </xdr:from>
    <xdr:to>
      <xdr:col>1</xdr:col>
      <xdr:colOff>2019300</xdr:colOff>
      <xdr:row>4</xdr:row>
      <xdr:rowOff>76200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" y="66676"/>
          <a:ext cx="270510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0</xdr:row>
      <xdr:rowOff>128588</xdr:rowOff>
    </xdr:from>
    <xdr:to>
      <xdr:col>1</xdr:col>
      <xdr:colOff>2143125</xdr:colOff>
      <xdr:row>4</xdr:row>
      <xdr:rowOff>173763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3" y="128588"/>
          <a:ext cx="2750342" cy="80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281515</xdr:colOff>
      <xdr:row>0</xdr:row>
      <xdr:rowOff>0</xdr:rowOff>
    </xdr:from>
    <xdr:to>
      <xdr:col>1</xdr:col>
      <xdr:colOff>2162175</xdr:colOff>
      <xdr:row>4</xdr:row>
      <xdr:rowOff>96871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515" y="0"/>
          <a:ext cx="3204635" cy="858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326230</xdr:colOff>
      <xdr:row>0</xdr:row>
      <xdr:rowOff>33338</xdr:rowOff>
    </xdr:from>
    <xdr:to>
      <xdr:col>1</xdr:col>
      <xdr:colOff>2628900</xdr:colOff>
      <xdr:row>4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0" y="33338"/>
          <a:ext cx="3150395" cy="833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134710</xdr:colOff>
      <xdr:row>0</xdr:row>
      <xdr:rowOff>57150</xdr:rowOff>
    </xdr:from>
    <xdr:to>
      <xdr:col>1</xdr:col>
      <xdr:colOff>1971675</xdr:colOff>
      <xdr:row>4</xdr:row>
      <xdr:rowOff>151340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10" y="57150"/>
          <a:ext cx="3160940" cy="85619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zoomScaleNormal="100" workbookViewId="0">
      <selection activeCell="M14" sqref="M14"/>
    </sheetView>
  </sheetViews>
  <sheetFormatPr baseColWidth="10" defaultRowHeight="15" x14ac:dyDescent="0.25"/>
  <cols>
    <col min="1" max="1" width="11.42578125" customWidth="1"/>
    <col min="2" max="2" width="59.42578125" customWidth="1"/>
    <col min="3" max="3" width="11.5703125" style="46" customWidth="1"/>
    <col min="4" max="4" width="11.42578125" style="3"/>
    <col min="5" max="5" width="17.42578125" style="3" customWidth="1"/>
    <col min="6" max="6" width="11.42578125" style="3"/>
    <col min="7" max="7" width="16.85546875" style="3" customWidth="1"/>
    <col min="8" max="8" width="11.42578125" style="3"/>
    <col min="9" max="9" width="9" style="3" customWidth="1"/>
    <col min="10" max="10" width="15.7109375" style="3" customWidth="1"/>
    <col min="11" max="11" width="10.7109375" style="3" customWidth="1"/>
    <col min="12" max="12" width="15.42578125" style="3" customWidth="1"/>
    <col min="13" max="13" width="15.5703125" style="3" customWidth="1"/>
  </cols>
  <sheetData>
    <row r="1" spans="1:13" x14ac:dyDescent="0.25">
      <c r="A1" s="1"/>
      <c r="C1" s="76" t="s">
        <v>0</v>
      </c>
      <c r="D1" s="76"/>
      <c r="E1" s="76"/>
      <c r="F1" s="76"/>
      <c r="G1" s="76"/>
    </row>
    <row r="2" spans="1:13" x14ac:dyDescent="0.25">
      <c r="B2" s="4"/>
      <c r="C2" s="77" t="s">
        <v>1</v>
      </c>
      <c r="D2" s="77"/>
      <c r="E2" s="77"/>
      <c r="F2" s="77"/>
      <c r="G2" s="77"/>
    </row>
    <row r="3" spans="1:13" x14ac:dyDescent="0.25">
      <c r="B3" s="5"/>
      <c r="C3" s="78"/>
      <c r="D3" s="78"/>
      <c r="E3" s="78"/>
      <c r="F3" s="78"/>
      <c r="G3" s="78"/>
    </row>
    <row r="4" spans="1:13" x14ac:dyDescent="0.25">
      <c r="A4" s="6"/>
    </row>
    <row r="5" spans="1:13" ht="9.75" customHeight="1" x14ac:dyDescent="0.25">
      <c r="A5" s="1"/>
    </row>
    <row r="6" spans="1:13" x14ac:dyDescent="0.25">
      <c r="A6" s="7" t="s">
        <v>75</v>
      </c>
    </row>
    <row r="7" spans="1:13" x14ac:dyDescent="0.25">
      <c r="A7" s="8" t="s">
        <v>2</v>
      </c>
    </row>
    <row r="8" spans="1:13" ht="18" x14ac:dyDescent="0.25">
      <c r="A8" s="8" t="s">
        <v>120</v>
      </c>
    </row>
    <row r="9" spans="1:13" ht="18" x14ac:dyDescent="0.25">
      <c r="A9" s="8" t="s">
        <v>60</v>
      </c>
    </row>
    <row r="10" spans="1:13" x14ac:dyDescent="0.25">
      <c r="A10" s="8" t="s">
        <v>5</v>
      </c>
    </row>
    <row r="11" spans="1:13" x14ac:dyDescent="0.25">
      <c r="A11" s="9" t="s">
        <v>6</v>
      </c>
    </row>
    <row r="12" spans="1:13" ht="46.5" customHeight="1" x14ac:dyDescent="0.25">
      <c r="A12" s="79" t="s">
        <v>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</row>
    <row r="13" spans="1:13" ht="36" customHeight="1" x14ac:dyDescent="0.25">
      <c r="I13" s="80" t="s">
        <v>61</v>
      </c>
      <c r="J13" s="81"/>
      <c r="K13" s="80" t="s">
        <v>16</v>
      </c>
      <c r="L13" s="81"/>
    </row>
    <row r="14" spans="1:13" s="13" customFormat="1" ht="42.75" customHeight="1" x14ac:dyDescent="0.2">
      <c r="A14" s="69" t="s">
        <v>10</v>
      </c>
      <c r="B14" s="69" t="s">
        <v>11</v>
      </c>
      <c r="C14" s="69" t="s">
        <v>121</v>
      </c>
      <c r="D14" s="69" t="s">
        <v>13</v>
      </c>
      <c r="E14" s="69" t="s">
        <v>8</v>
      </c>
      <c r="F14" s="69" t="s">
        <v>122</v>
      </c>
      <c r="G14" s="69" t="s">
        <v>9</v>
      </c>
      <c r="H14" s="69" t="s">
        <v>17</v>
      </c>
      <c r="I14" s="47" t="s">
        <v>18</v>
      </c>
      <c r="J14" s="47" t="s">
        <v>19</v>
      </c>
      <c r="K14" s="47" t="s">
        <v>18</v>
      </c>
      <c r="L14" s="47" t="s">
        <v>19</v>
      </c>
      <c r="M14" s="69" t="s">
        <v>20</v>
      </c>
    </row>
    <row r="15" spans="1:13" x14ac:dyDescent="0.25">
      <c r="A15" s="40" t="s">
        <v>62</v>
      </c>
      <c r="B15" s="31" t="s">
        <v>76</v>
      </c>
      <c r="C15" s="32">
        <v>12.166666666666666</v>
      </c>
      <c r="D15" s="33">
        <v>469</v>
      </c>
      <c r="E15" s="32">
        <v>38.547945205479458</v>
      </c>
      <c r="F15" s="33">
        <v>442</v>
      </c>
      <c r="G15" s="32">
        <v>36.328767123287676</v>
      </c>
      <c r="H15" s="33">
        <v>81</v>
      </c>
      <c r="I15" s="32">
        <v>15.616438356164387</v>
      </c>
      <c r="J15" s="32">
        <v>22.93150684931507</v>
      </c>
      <c r="K15" s="32">
        <v>14.712328767123289</v>
      </c>
      <c r="L15" s="32">
        <v>21.61643835616438</v>
      </c>
      <c r="M15" s="28">
        <f>+F15/D15</f>
        <v>0.94243070362473347</v>
      </c>
    </row>
    <row r="16" spans="1:13" x14ac:dyDescent="0.25">
      <c r="A16" s="40" t="s">
        <v>62</v>
      </c>
      <c r="B16" s="31" t="s">
        <v>77</v>
      </c>
      <c r="C16" s="32">
        <v>12.166666666666666</v>
      </c>
      <c r="D16" s="33">
        <v>963</v>
      </c>
      <c r="E16" s="32">
        <v>79.150684931506831</v>
      </c>
      <c r="F16" s="33">
        <v>697</v>
      </c>
      <c r="G16" s="32">
        <v>57.287671232876704</v>
      </c>
      <c r="H16" s="33">
        <v>262</v>
      </c>
      <c r="I16" s="32">
        <v>15.452054794520549</v>
      </c>
      <c r="J16" s="32">
        <v>63.698630136986303</v>
      </c>
      <c r="K16" s="32">
        <v>13.479452054794519</v>
      </c>
      <c r="L16" s="32">
        <v>43.808219178082197</v>
      </c>
      <c r="M16" s="28">
        <f t="shared" ref="M16:M35" si="0">+F16/D16</f>
        <v>0.72377985462097616</v>
      </c>
    </row>
    <row r="17" spans="1:13" x14ac:dyDescent="0.25">
      <c r="A17" s="40" t="s">
        <v>62</v>
      </c>
      <c r="B17" s="31" t="s">
        <v>78</v>
      </c>
      <c r="C17" s="32">
        <v>12.166666666666666</v>
      </c>
      <c r="D17" s="33">
        <v>481</v>
      </c>
      <c r="E17" s="32">
        <v>39.534246575342472</v>
      </c>
      <c r="F17" s="33">
        <v>423</v>
      </c>
      <c r="G17" s="32">
        <v>34.767123287671232</v>
      </c>
      <c r="H17" s="33">
        <v>31</v>
      </c>
      <c r="I17" s="32">
        <v>16.191780821917806</v>
      </c>
      <c r="J17" s="32">
        <v>23.342465753424662</v>
      </c>
      <c r="K17" s="32">
        <v>13.808219178082192</v>
      </c>
      <c r="L17" s="32">
        <v>20.958904109589039</v>
      </c>
      <c r="M17" s="28">
        <f t="shared" si="0"/>
        <v>0.87941787941787941</v>
      </c>
    </row>
    <row r="18" spans="1:13" x14ac:dyDescent="0.25">
      <c r="A18" s="40" t="s">
        <v>62</v>
      </c>
      <c r="B18" s="31" t="s">
        <v>79</v>
      </c>
      <c r="C18" s="32">
        <v>12.166666666666666</v>
      </c>
      <c r="D18" s="33">
        <v>492</v>
      </c>
      <c r="E18" s="32">
        <v>40.438356164383556</v>
      </c>
      <c r="F18" s="33">
        <v>401</v>
      </c>
      <c r="G18" s="32">
        <v>32.958904109589049</v>
      </c>
      <c r="H18" s="33">
        <v>70</v>
      </c>
      <c r="I18" s="32">
        <v>17.095890410958908</v>
      </c>
      <c r="J18" s="32">
        <v>23.342465753424658</v>
      </c>
      <c r="K18" s="32">
        <v>12.657534246575345</v>
      </c>
      <c r="L18" s="32">
        <v>20.301369863013701</v>
      </c>
      <c r="M18" s="28">
        <f t="shared" si="0"/>
        <v>0.81504065040650409</v>
      </c>
    </row>
    <row r="19" spans="1:13" x14ac:dyDescent="0.25">
      <c r="A19" s="40" t="s">
        <v>62</v>
      </c>
      <c r="B19" s="31" t="s">
        <v>80</v>
      </c>
      <c r="C19" s="32">
        <v>12.166666666666666</v>
      </c>
      <c r="D19" s="33">
        <v>509</v>
      </c>
      <c r="E19" s="32">
        <v>41.835616438356169</v>
      </c>
      <c r="F19" s="33">
        <v>466</v>
      </c>
      <c r="G19" s="32">
        <v>38.301369863013711</v>
      </c>
      <c r="H19" s="33">
        <v>27</v>
      </c>
      <c r="I19" s="32">
        <v>19.315068493150687</v>
      </c>
      <c r="J19" s="32">
        <v>22.520547945205482</v>
      </c>
      <c r="K19" s="32">
        <v>18.575342465753426</v>
      </c>
      <c r="L19" s="32">
        <v>19.726027397260275</v>
      </c>
      <c r="M19" s="28">
        <f t="shared" si="0"/>
        <v>0.91552062868369355</v>
      </c>
    </row>
    <row r="20" spans="1:13" x14ac:dyDescent="0.25">
      <c r="A20" s="40" t="s">
        <v>62</v>
      </c>
      <c r="B20" s="31" t="s">
        <v>81</v>
      </c>
      <c r="C20" s="32">
        <v>12.166666666666666</v>
      </c>
      <c r="D20" s="33">
        <v>485</v>
      </c>
      <c r="E20" s="32">
        <v>39.863013698630141</v>
      </c>
      <c r="F20" s="33">
        <v>460</v>
      </c>
      <c r="G20" s="32">
        <v>37.808219178082197</v>
      </c>
      <c r="H20" s="33">
        <v>16</v>
      </c>
      <c r="I20" s="32">
        <v>16.849315068493151</v>
      </c>
      <c r="J20" s="32">
        <v>23.013698630136989</v>
      </c>
      <c r="K20" s="32">
        <v>16.68493150684932</v>
      </c>
      <c r="L20" s="32">
        <v>21.12328767123288</v>
      </c>
      <c r="M20" s="28">
        <f t="shared" si="0"/>
        <v>0.94845360824742264</v>
      </c>
    </row>
    <row r="21" spans="1:13" x14ac:dyDescent="0.25">
      <c r="A21" s="40" t="s">
        <v>62</v>
      </c>
      <c r="B21" s="31" t="s">
        <v>82</v>
      </c>
      <c r="C21" s="32">
        <v>12.166666666666666</v>
      </c>
      <c r="D21" s="33">
        <v>488</v>
      </c>
      <c r="E21" s="32">
        <v>40.109589041095902</v>
      </c>
      <c r="F21" s="33">
        <v>409</v>
      </c>
      <c r="G21" s="32">
        <v>33.616438356164387</v>
      </c>
      <c r="H21" s="33">
        <v>69</v>
      </c>
      <c r="I21" s="32">
        <v>16.849315068493151</v>
      </c>
      <c r="J21" s="32">
        <v>23.260273972602739</v>
      </c>
      <c r="K21" s="32">
        <v>13.15068493150685</v>
      </c>
      <c r="L21" s="32">
        <v>20.465753424657535</v>
      </c>
      <c r="M21" s="28">
        <f t="shared" si="0"/>
        <v>0.83811475409836067</v>
      </c>
    </row>
    <row r="22" spans="1:13" x14ac:dyDescent="0.25">
      <c r="A22" s="40" t="s">
        <v>62</v>
      </c>
      <c r="B22" s="31" t="s">
        <v>83</v>
      </c>
      <c r="C22" s="32">
        <v>12.166666666666666</v>
      </c>
      <c r="D22" s="33">
        <v>453</v>
      </c>
      <c r="E22" s="32">
        <v>37.232876712328768</v>
      </c>
      <c r="F22" s="33">
        <v>362</v>
      </c>
      <c r="G22" s="32">
        <v>29.753424657534246</v>
      </c>
      <c r="H22" s="33">
        <v>82</v>
      </c>
      <c r="I22" s="32">
        <v>16.602739726027398</v>
      </c>
      <c r="J22" s="32">
        <v>20.630136986301373</v>
      </c>
      <c r="K22" s="32">
        <v>10.520547945205479</v>
      </c>
      <c r="L22" s="32">
        <v>19.232876712328768</v>
      </c>
      <c r="M22" s="28">
        <f>+F22/D22</f>
        <v>0.79911699779249445</v>
      </c>
    </row>
    <row r="23" spans="1:13" x14ac:dyDescent="0.25">
      <c r="A23" s="40" t="s">
        <v>62</v>
      </c>
      <c r="B23" s="31" t="s">
        <v>84</v>
      </c>
      <c r="C23" s="32">
        <v>12.166666666666666</v>
      </c>
      <c r="D23" s="33">
        <v>405</v>
      </c>
      <c r="E23" s="32">
        <v>33.287671232876718</v>
      </c>
      <c r="F23" s="33">
        <v>401</v>
      </c>
      <c r="G23" s="32">
        <v>32.958904109589049</v>
      </c>
      <c r="H23" s="33">
        <v>31</v>
      </c>
      <c r="I23" s="32">
        <v>12.410958904109588</v>
      </c>
      <c r="J23" s="32">
        <v>20.876712328767127</v>
      </c>
      <c r="K23" s="32">
        <v>11.671232876712329</v>
      </c>
      <c r="L23" s="32">
        <v>21.287671232876718</v>
      </c>
      <c r="M23" s="28">
        <f t="shared" si="0"/>
        <v>0.99012345679012348</v>
      </c>
    </row>
    <row r="24" spans="1:13" x14ac:dyDescent="0.25">
      <c r="A24" s="40" t="s">
        <v>62</v>
      </c>
      <c r="B24" s="31" t="s">
        <v>85</v>
      </c>
      <c r="C24" s="32">
        <v>12.166666666666666</v>
      </c>
      <c r="D24" s="33">
        <v>507</v>
      </c>
      <c r="E24" s="32">
        <v>41.671232876712345</v>
      </c>
      <c r="F24" s="33">
        <v>514</v>
      </c>
      <c r="G24" s="32">
        <v>42.246575342465754</v>
      </c>
      <c r="H24" s="33">
        <v>48</v>
      </c>
      <c r="I24" s="32">
        <v>19.972602739726028</v>
      </c>
      <c r="J24" s="32">
        <v>21.698630136986303</v>
      </c>
      <c r="K24" s="32">
        <v>20.958904109589039</v>
      </c>
      <c r="L24" s="32">
        <v>21.287671232876711</v>
      </c>
      <c r="M24" s="28">
        <f t="shared" si="0"/>
        <v>1.0138067061143985</v>
      </c>
    </row>
    <row r="25" spans="1:13" x14ac:dyDescent="0.25">
      <c r="A25" s="40" t="s">
        <v>62</v>
      </c>
      <c r="B25" s="31" t="s">
        <v>86</v>
      </c>
      <c r="C25" s="32">
        <v>12.166666666666666</v>
      </c>
      <c r="D25" s="33">
        <v>478</v>
      </c>
      <c r="E25" s="32">
        <v>39.287671232876711</v>
      </c>
      <c r="F25" s="33">
        <v>419</v>
      </c>
      <c r="G25" s="32">
        <v>34.438356164383563</v>
      </c>
      <c r="H25" s="33">
        <v>69</v>
      </c>
      <c r="I25" s="32">
        <v>16.19178082191781</v>
      </c>
      <c r="J25" s="32">
        <v>23.095890410958901</v>
      </c>
      <c r="K25" s="32">
        <v>14.547945205479452</v>
      </c>
      <c r="L25" s="32">
        <v>19.890410958904109</v>
      </c>
      <c r="M25" s="28">
        <f t="shared" si="0"/>
        <v>0.87656903765690375</v>
      </c>
    </row>
    <row r="26" spans="1:13" x14ac:dyDescent="0.25">
      <c r="A26" s="40" t="s">
        <v>62</v>
      </c>
      <c r="B26" s="31" t="s">
        <v>87</v>
      </c>
      <c r="C26" s="32">
        <v>12.166666666666666</v>
      </c>
      <c r="D26" s="33">
        <v>496</v>
      </c>
      <c r="E26" s="32">
        <v>40.767123287671225</v>
      </c>
      <c r="F26" s="33">
        <v>448</v>
      </c>
      <c r="G26" s="32">
        <v>36.821917808219169</v>
      </c>
      <c r="H26" s="33">
        <v>45</v>
      </c>
      <c r="I26" s="32">
        <v>16.93150684931507</v>
      </c>
      <c r="J26" s="32">
        <v>23.835616438356166</v>
      </c>
      <c r="K26" s="32">
        <v>13.726027397260273</v>
      </c>
      <c r="L26" s="32">
        <v>23.095890410958908</v>
      </c>
      <c r="M26" s="28">
        <f t="shared" si="0"/>
        <v>0.90322580645161288</v>
      </c>
    </row>
    <row r="27" spans="1:13" x14ac:dyDescent="0.25">
      <c r="A27" s="40" t="s">
        <v>62</v>
      </c>
      <c r="B27" s="31" t="s">
        <v>88</v>
      </c>
      <c r="C27" s="32">
        <v>12.166666666666666</v>
      </c>
      <c r="D27" s="33">
        <v>492</v>
      </c>
      <c r="E27" s="32">
        <v>40.438356164383563</v>
      </c>
      <c r="F27" s="33">
        <v>431</v>
      </c>
      <c r="G27" s="32">
        <v>35.424657534246577</v>
      </c>
      <c r="H27" s="33">
        <v>37</v>
      </c>
      <c r="I27" s="32">
        <v>16.767123287671236</v>
      </c>
      <c r="J27" s="32">
        <v>23.671232876712331</v>
      </c>
      <c r="K27" s="32">
        <v>14.794520547945204</v>
      </c>
      <c r="L27" s="32">
        <v>20.63013698630137</v>
      </c>
      <c r="M27" s="28">
        <f t="shared" si="0"/>
        <v>0.87601626016260159</v>
      </c>
    </row>
    <row r="28" spans="1:13" x14ac:dyDescent="0.25">
      <c r="A28" s="40" t="s">
        <v>62</v>
      </c>
      <c r="B28" s="31" t="s">
        <v>89</v>
      </c>
      <c r="C28" s="32">
        <v>12.166666666666666</v>
      </c>
      <c r="D28" s="33">
        <v>479</v>
      </c>
      <c r="E28" s="32">
        <v>39.369863013698627</v>
      </c>
      <c r="F28" s="33">
        <v>464</v>
      </c>
      <c r="G28" s="32">
        <v>38.136986301369866</v>
      </c>
      <c r="H28" s="33">
        <v>26</v>
      </c>
      <c r="I28" s="32">
        <v>16.68493150684932</v>
      </c>
      <c r="J28" s="32">
        <v>22.684931506849317</v>
      </c>
      <c r="K28" s="32">
        <v>17.095890410958905</v>
      </c>
      <c r="L28" s="32">
        <v>21.041095890410961</v>
      </c>
      <c r="M28" s="28">
        <f t="shared" si="0"/>
        <v>0.96868475991649272</v>
      </c>
    </row>
    <row r="29" spans="1:13" x14ac:dyDescent="0.25">
      <c r="A29" s="40" t="s">
        <v>62</v>
      </c>
      <c r="B29" s="31" t="s">
        <v>90</v>
      </c>
      <c r="C29" s="32">
        <v>12.166666666666666</v>
      </c>
      <c r="D29" s="33">
        <v>498</v>
      </c>
      <c r="E29" s="32">
        <v>40.93150684931507</v>
      </c>
      <c r="F29" s="33">
        <v>443</v>
      </c>
      <c r="G29" s="32">
        <v>36.410958904109599</v>
      </c>
      <c r="H29" s="33">
        <v>39</v>
      </c>
      <c r="I29" s="32">
        <v>17.342465753424662</v>
      </c>
      <c r="J29" s="32">
        <v>23.589041095890412</v>
      </c>
      <c r="K29" s="32">
        <v>15.452054794520549</v>
      </c>
      <c r="L29" s="32">
        <v>20.958904109589042</v>
      </c>
      <c r="M29" s="28">
        <f t="shared" si="0"/>
        <v>0.88955823293172687</v>
      </c>
    </row>
    <row r="30" spans="1:13" x14ac:dyDescent="0.25">
      <c r="A30" s="40" t="s">
        <v>62</v>
      </c>
      <c r="B30" s="31" t="s">
        <v>91</v>
      </c>
      <c r="C30" s="32">
        <v>12.166666666666666</v>
      </c>
      <c r="D30" s="33">
        <v>506</v>
      </c>
      <c r="E30" s="32">
        <v>41.589041095890416</v>
      </c>
      <c r="F30" s="33">
        <v>449</v>
      </c>
      <c r="G30" s="32">
        <v>36.904109589041099</v>
      </c>
      <c r="H30" s="33">
        <v>52</v>
      </c>
      <c r="I30" s="32">
        <v>17.671232876712327</v>
      </c>
      <c r="J30" s="32">
        <v>23.917808219178081</v>
      </c>
      <c r="K30" s="32">
        <v>15.780821917808218</v>
      </c>
      <c r="L30" s="32">
        <v>21.123287671232877</v>
      </c>
      <c r="M30" s="28">
        <f t="shared" si="0"/>
        <v>0.88735177865612647</v>
      </c>
    </row>
    <row r="31" spans="1:13" x14ac:dyDescent="0.25">
      <c r="A31" s="40" t="s">
        <v>62</v>
      </c>
      <c r="B31" s="31" t="s">
        <v>92</v>
      </c>
      <c r="C31" s="32">
        <v>12.166666666666666</v>
      </c>
      <c r="D31" s="33">
        <v>507</v>
      </c>
      <c r="E31" s="32">
        <v>41.671232876712331</v>
      </c>
      <c r="F31" s="33">
        <v>454</v>
      </c>
      <c r="G31" s="32">
        <v>37.31506849315069</v>
      </c>
      <c r="H31" s="33">
        <v>61</v>
      </c>
      <c r="I31" s="32">
        <v>17.917808219178085</v>
      </c>
      <c r="J31" s="32">
        <v>23.753424657534243</v>
      </c>
      <c r="K31" s="32">
        <v>15.369863013698632</v>
      </c>
      <c r="L31" s="32">
        <v>21.945205479452056</v>
      </c>
      <c r="M31" s="28">
        <f t="shared" si="0"/>
        <v>0.89546351084812625</v>
      </c>
    </row>
    <row r="32" spans="1:13" x14ac:dyDescent="0.25">
      <c r="A32" s="40" t="s">
        <v>62</v>
      </c>
      <c r="B32" s="31" t="s">
        <v>93</v>
      </c>
      <c r="C32" s="32">
        <v>12.166666666666666</v>
      </c>
      <c r="D32" s="33">
        <v>479</v>
      </c>
      <c r="E32" s="32">
        <v>39.369863013698641</v>
      </c>
      <c r="F32" s="33">
        <v>400</v>
      </c>
      <c r="G32" s="32">
        <v>32.876712328767127</v>
      </c>
      <c r="H32" s="33">
        <v>75</v>
      </c>
      <c r="I32" s="32">
        <v>16.520547945205479</v>
      </c>
      <c r="J32" s="32">
        <v>22.849315068493155</v>
      </c>
      <c r="K32" s="32">
        <v>12</v>
      </c>
      <c r="L32" s="32">
        <v>20.876712328767127</v>
      </c>
      <c r="M32" s="28">
        <f t="shared" si="0"/>
        <v>0.83507306889352817</v>
      </c>
    </row>
    <row r="33" spans="1:13" x14ac:dyDescent="0.25">
      <c r="A33" s="40" t="s">
        <v>62</v>
      </c>
      <c r="B33" s="31" t="s">
        <v>94</v>
      </c>
      <c r="C33" s="32">
        <v>12.166666666666666</v>
      </c>
      <c r="D33" s="33">
        <v>480</v>
      </c>
      <c r="E33" s="32">
        <v>39.452054794520556</v>
      </c>
      <c r="F33" s="33">
        <v>392</v>
      </c>
      <c r="G33" s="32">
        <v>32.219178082191782</v>
      </c>
      <c r="H33" s="33">
        <v>83</v>
      </c>
      <c r="I33" s="32">
        <v>15.945205479452056</v>
      </c>
      <c r="J33" s="32">
        <v>23.506849315068493</v>
      </c>
      <c r="K33" s="32">
        <v>11.506849315068495</v>
      </c>
      <c r="L33" s="32">
        <v>20.712328767123289</v>
      </c>
      <c r="M33" s="28">
        <f t="shared" si="0"/>
        <v>0.81666666666666665</v>
      </c>
    </row>
    <row r="34" spans="1:13" x14ac:dyDescent="0.25">
      <c r="A34" s="40" t="s">
        <v>62</v>
      </c>
      <c r="B34" s="31" t="s">
        <v>95</v>
      </c>
      <c r="C34" s="32">
        <v>12.166666666666666</v>
      </c>
      <c r="D34" s="33">
        <v>474</v>
      </c>
      <c r="E34" s="32">
        <v>38.958904109589049</v>
      </c>
      <c r="F34" s="33">
        <v>430</v>
      </c>
      <c r="G34" s="32">
        <v>35.342465753424662</v>
      </c>
      <c r="H34" s="33">
        <v>66</v>
      </c>
      <c r="I34" s="32">
        <v>15.452054794520548</v>
      </c>
      <c r="J34" s="32">
        <v>23.506849315068497</v>
      </c>
      <c r="K34" s="32">
        <v>13.315068493150685</v>
      </c>
      <c r="L34" s="32">
        <v>22.027397260273972</v>
      </c>
      <c r="M34" s="28">
        <f t="shared" si="0"/>
        <v>0.90717299578059074</v>
      </c>
    </row>
    <row r="35" spans="1:13" x14ac:dyDescent="0.25">
      <c r="A35" s="40" t="s">
        <v>62</v>
      </c>
      <c r="B35" s="31" t="s">
        <v>96</v>
      </c>
      <c r="C35" s="32">
        <v>12.166666666666666</v>
      </c>
      <c r="D35" s="33">
        <v>405</v>
      </c>
      <c r="E35" s="32">
        <v>33.287671232876718</v>
      </c>
      <c r="F35" s="33">
        <v>280</v>
      </c>
      <c r="G35" s="32">
        <v>23.013698630136989</v>
      </c>
      <c r="H35" s="33">
        <v>159</v>
      </c>
      <c r="I35" s="32">
        <v>12.082191780821919</v>
      </c>
      <c r="J35" s="32">
        <v>21.205479452054796</v>
      </c>
      <c r="K35" s="32">
        <v>6.904109589041096</v>
      </c>
      <c r="L35" s="32">
        <v>16.109589041095891</v>
      </c>
      <c r="M35" s="28">
        <f t="shared" si="0"/>
        <v>0.69135802469135799</v>
      </c>
    </row>
    <row r="36" spans="1:13" x14ac:dyDescent="0.25">
      <c r="A36" s="34" t="s">
        <v>71</v>
      </c>
      <c r="B36" s="34"/>
      <c r="C36" s="35"/>
      <c r="D36" s="35"/>
      <c r="E36" s="35">
        <f>+AVERAGE(E15:E35)</f>
        <v>41.275929549902152</v>
      </c>
      <c r="F36" s="35"/>
      <c r="G36" s="35">
        <f>+AVERAGE(G15:G35)</f>
        <v>35.949119373776909</v>
      </c>
      <c r="H36" s="35"/>
      <c r="I36" s="35">
        <f>+AVERAGE(I15:I35)</f>
        <v>16.469667318982392</v>
      </c>
      <c r="J36" s="35">
        <f>+AVERAGE(J15:J35)</f>
        <v>24.806262230919771</v>
      </c>
      <c r="K36" s="35">
        <f>+AVERAGE(K15:K35)</f>
        <v>14.129158512720156</v>
      </c>
      <c r="L36" s="35">
        <f>+AVERAGE(L15:L35)</f>
        <v>21.819960861056749</v>
      </c>
      <c r="M36" s="35"/>
    </row>
    <row r="37" spans="1:13" x14ac:dyDescent="0.25">
      <c r="A37" s="37" t="s">
        <v>63</v>
      </c>
      <c r="B37" s="37"/>
      <c r="C37" s="38"/>
      <c r="D37" s="38">
        <f>+SUM(D15:D35)</f>
        <v>10546</v>
      </c>
      <c r="E37" s="38"/>
      <c r="F37" s="38">
        <f>+SUM(F15:F35)</f>
        <v>9185</v>
      </c>
      <c r="G37" s="38"/>
      <c r="H37" s="38">
        <f>+SUM(H15:H35)</f>
        <v>1429</v>
      </c>
      <c r="I37" s="38"/>
      <c r="J37" s="38"/>
      <c r="K37" s="38"/>
      <c r="L37" s="38"/>
      <c r="M37" s="39">
        <f>+F37/D37</f>
        <v>0.87094633036222269</v>
      </c>
    </row>
    <row r="38" spans="1:13" x14ac:dyDescent="0.25">
      <c r="A38" s="40" t="s">
        <v>30</v>
      </c>
      <c r="B38" s="31" t="s">
        <v>97</v>
      </c>
      <c r="C38" s="32">
        <v>12.166666666666666</v>
      </c>
      <c r="D38" s="33">
        <v>342</v>
      </c>
      <c r="E38" s="32">
        <v>28.109589041095891</v>
      </c>
      <c r="F38" s="33">
        <v>228</v>
      </c>
      <c r="G38" s="32">
        <v>18.739726027397268</v>
      </c>
      <c r="H38" s="33">
        <v>114</v>
      </c>
      <c r="I38" s="32">
        <v>13.315068493150685</v>
      </c>
      <c r="J38" s="32">
        <v>14.794520547945204</v>
      </c>
      <c r="K38" s="32">
        <v>5.3424657534246593</v>
      </c>
      <c r="L38" s="32">
        <v>13.397260273972606</v>
      </c>
      <c r="M38" s="28">
        <f t="shared" ref="M38:M46" si="1">+F38/D38</f>
        <v>0.66666666666666663</v>
      </c>
    </row>
    <row r="39" spans="1:13" x14ac:dyDescent="0.25">
      <c r="A39" s="40" t="s">
        <v>30</v>
      </c>
      <c r="B39" s="31" t="s">
        <v>98</v>
      </c>
      <c r="C39" s="32">
        <v>12.166666666666666</v>
      </c>
      <c r="D39" s="33">
        <v>344</v>
      </c>
      <c r="E39" s="32">
        <v>28.273972602739725</v>
      </c>
      <c r="F39" s="33">
        <v>260</v>
      </c>
      <c r="G39" s="32">
        <v>21.369863013698637</v>
      </c>
      <c r="H39" s="33">
        <v>80</v>
      </c>
      <c r="I39" s="32">
        <v>12.493150684931507</v>
      </c>
      <c r="J39" s="32">
        <v>15.78082191780822</v>
      </c>
      <c r="K39" s="32">
        <v>6.8219178082191787</v>
      </c>
      <c r="L39" s="32">
        <v>14.547945205479456</v>
      </c>
      <c r="M39" s="28">
        <f t="shared" si="1"/>
        <v>0.7558139534883721</v>
      </c>
    </row>
    <row r="40" spans="1:13" x14ac:dyDescent="0.25">
      <c r="A40" s="40" t="s">
        <v>30</v>
      </c>
      <c r="B40" s="31" t="s">
        <v>99</v>
      </c>
      <c r="C40" s="32">
        <v>12.166666666666666</v>
      </c>
      <c r="D40" s="33">
        <v>340</v>
      </c>
      <c r="E40" s="32">
        <v>27.945205479452056</v>
      </c>
      <c r="F40" s="33">
        <v>251</v>
      </c>
      <c r="G40" s="32">
        <v>20.630136986301373</v>
      </c>
      <c r="H40" s="33">
        <v>102</v>
      </c>
      <c r="I40" s="32">
        <v>12.986301369863014</v>
      </c>
      <c r="J40" s="32">
        <v>14.958904109589042</v>
      </c>
      <c r="K40" s="32">
        <v>7.5616438356164393</v>
      </c>
      <c r="L40" s="32">
        <v>13.068493150684933</v>
      </c>
      <c r="M40" s="28">
        <f t="shared" si="1"/>
        <v>0.7382352941176471</v>
      </c>
    </row>
    <row r="41" spans="1:13" x14ac:dyDescent="0.25">
      <c r="A41" s="40" t="s">
        <v>30</v>
      </c>
      <c r="B41" s="31" t="s">
        <v>100</v>
      </c>
      <c r="C41" s="32">
        <v>12.166666666666666</v>
      </c>
      <c r="D41" s="33">
        <v>348</v>
      </c>
      <c r="E41" s="32">
        <v>28.602739726027409</v>
      </c>
      <c r="F41" s="33">
        <v>243</v>
      </c>
      <c r="G41" s="32">
        <v>19.972602739726032</v>
      </c>
      <c r="H41" s="33">
        <v>91</v>
      </c>
      <c r="I41" s="32">
        <v>13.068493150684931</v>
      </c>
      <c r="J41" s="32">
        <v>15.534246575342467</v>
      </c>
      <c r="K41" s="32">
        <v>6.8219178082191778</v>
      </c>
      <c r="L41" s="32">
        <v>13.150684931506852</v>
      </c>
      <c r="M41" s="28">
        <f t="shared" si="1"/>
        <v>0.69827586206896552</v>
      </c>
    </row>
    <row r="42" spans="1:13" x14ac:dyDescent="0.25">
      <c r="A42" s="40" t="s">
        <v>30</v>
      </c>
      <c r="B42" s="31" t="s">
        <v>101</v>
      </c>
      <c r="C42" s="32">
        <v>12.166666666666666</v>
      </c>
      <c r="D42" s="33">
        <v>334</v>
      </c>
      <c r="E42" s="32">
        <v>27.452054794520549</v>
      </c>
      <c r="F42" s="33">
        <v>223</v>
      </c>
      <c r="G42" s="32">
        <v>18.328767123287676</v>
      </c>
      <c r="H42" s="33">
        <v>82</v>
      </c>
      <c r="I42" s="32">
        <v>13.643835616438357</v>
      </c>
      <c r="J42" s="32">
        <v>13.808219178082194</v>
      </c>
      <c r="K42" s="32">
        <v>7.0684931506849331</v>
      </c>
      <c r="L42" s="32">
        <v>11.260273972602741</v>
      </c>
      <c r="M42" s="28">
        <f t="shared" si="1"/>
        <v>0.66766467065868262</v>
      </c>
    </row>
    <row r="43" spans="1:13" x14ac:dyDescent="0.25">
      <c r="A43" s="40" t="s">
        <v>30</v>
      </c>
      <c r="B43" s="31" t="s">
        <v>102</v>
      </c>
      <c r="C43" s="32">
        <v>12.166666666666666</v>
      </c>
      <c r="D43" s="33">
        <v>358</v>
      </c>
      <c r="E43" s="32">
        <v>29.424657534246585</v>
      </c>
      <c r="F43" s="33">
        <v>264</v>
      </c>
      <c r="G43" s="32">
        <v>21.698630136986306</v>
      </c>
      <c r="H43" s="33">
        <v>81</v>
      </c>
      <c r="I43" s="32">
        <v>13.397260273972604</v>
      </c>
      <c r="J43" s="32">
        <v>16.027397260273975</v>
      </c>
      <c r="K43" s="32">
        <v>8.5479452054794507</v>
      </c>
      <c r="L43" s="32">
        <v>13.150684931506849</v>
      </c>
      <c r="M43" s="28">
        <f t="shared" si="1"/>
        <v>0.73743016759776536</v>
      </c>
    </row>
    <row r="44" spans="1:13" x14ac:dyDescent="0.25">
      <c r="A44" s="40" t="s">
        <v>30</v>
      </c>
      <c r="B44" s="31" t="s">
        <v>103</v>
      </c>
      <c r="C44" s="32">
        <v>12.166666666666666</v>
      </c>
      <c r="D44" s="33">
        <v>172</v>
      </c>
      <c r="E44" s="32">
        <v>14.136986301369863</v>
      </c>
      <c r="F44" s="33">
        <v>168</v>
      </c>
      <c r="G44" s="32">
        <v>13.808219178082192</v>
      </c>
      <c r="H44" s="33">
        <v>61</v>
      </c>
      <c r="I44" s="32">
        <v>8.3835616438356162</v>
      </c>
      <c r="J44" s="32">
        <v>5.7534246575342465</v>
      </c>
      <c r="K44" s="32">
        <v>8.2191780821917817</v>
      </c>
      <c r="L44" s="32">
        <v>5.5890410958904111</v>
      </c>
      <c r="M44" s="28">
        <f t="shared" si="1"/>
        <v>0.97674418604651159</v>
      </c>
    </row>
    <row r="45" spans="1:13" x14ac:dyDescent="0.25">
      <c r="A45" s="40" t="s">
        <v>30</v>
      </c>
      <c r="B45" s="31" t="s">
        <v>104</v>
      </c>
      <c r="C45" s="32">
        <v>12.166666666666666</v>
      </c>
      <c r="D45" s="33">
        <v>347</v>
      </c>
      <c r="E45" s="32">
        <v>28.520547945205479</v>
      </c>
      <c r="F45" s="33">
        <v>259</v>
      </c>
      <c r="G45" s="32">
        <v>21.287671232876711</v>
      </c>
      <c r="H45" s="33">
        <v>76</v>
      </c>
      <c r="I45" s="32">
        <v>13.15068493150685</v>
      </c>
      <c r="J45" s="32">
        <v>15.369863013698627</v>
      </c>
      <c r="K45" s="32">
        <v>9.0410958904109577</v>
      </c>
      <c r="L45" s="32">
        <v>12.246575342465752</v>
      </c>
      <c r="M45" s="28">
        <f t="shared" si="1"/>
        <v>0.74639769452449567</v>
      </c>
    </row>
    <row r="46" spans="1:13" x14ac:dyDescent="0.25">
      <c r="A46" s="40" t="s">
        <v>30</v>
      </c>
      <c r="B46" s="31" t="s">
        <v>105</v>
      </c>
      <c r="C46" s="32">
        <v>12.166666666666666</v>
      </c>
      <c r="D46" s="33">
        <v>334</v>
      </c>
      <c r="E46" s="32">
        <v>27.452054794520553</v>
      </c>
      <c r="F46" s="33">
        <v>257</v>
      </c>
      <c r="G46" s="32">
        <v>21.123287671232887</v>
      </c>
      <c r="H46" s="33">
        <v>50</v>
      </c>
      <c r="I46" s="32">
        <v>12.821917808219178</v>
      </c>
      <c r="J46" s="32">
        <v>14.630136986301371</v>
      </c>
      <c r="K46" s="32">
        <v>9.4520547945205475</v>
      </c>
      <c r="L46" s="32">
        <v>11.671232876712331</v>
      </c>
      <c r="M46" s="28">
        <f t="shared" si="1"/>
        <v>0.76946107784431139</v>
      </c>
    </row>
    <row r="47" spans="1:13" x14ac:dyDescent="0.25">
      <c r="A47" s="34" t="s">
        <v>71</v>
      </c>
      <c r="B47" s="34"/>
      <c r="C47" s="35"/>
      <c r="D47" s="35"/>
      <c r="E47" s="35">
        <f>+AVERAGE(E38:E46)</f>
        <v>26.657534246575349</v>
      </c>
      <c r="F47" s="35"/>
      <c r="G47" s="35">
        <f>+AVERAGE(G38:G46)</f>
        <v>19.662100456621008</v>
      </c>
      <c r="H47" s="35"/>
      <c r="I47" s="35">
        <f>+AVERAGE(I38:I46)</f>
        <v>12.584474885844749</v>
      </c>
      <c r="J47" s="35">
        <f>+AVERAGE(J38:J46)</f>
        <v>14.073059360730593</v>
      </c>
      <c r="K47" s="35">
        <f>+AVERAGE(K38:K46)</f>
        <v>7.6529680365296811</v>
      </c>
      <c r="L47" s="35">
        <f>+AVERAGE(L38:L46)</f>
        <v>12.009132420091325</v>
      </c>
      <c r="M47" s="35"/>
    </row>
    <row r="48" spans="1:13" x14ac:dyDescent="0.25">
      <c r="A48" s="37" t="s">
        <v>106</v>
      </c>
      <c r="B48" s="37"/>
      <c r="C48" s="38"/>
      <c r="D48" s="38">
        <f>+SUM(D38:D46)</f>
        <v>2919</v>
      </c>
      <c r="E48" s="38"/>
      <c r="F48" s="38">
        <f>+SUM(F38:F46)</f>
        <v>2153</v>
      </c>
      <c r="G48" s="38"/>
      <c r="H48" s="38">
        <f>+SUM(H38:H46)</f>
        <v>737</v>
      </c>
      <c r="I48" s="38"/>
      <c r="J48" s="38"/>
      <c r="K48" s="38"/>
      <c r="L48" s="38"/>
      <c r="M48" s="39">
        <f>+F48/D48</f>
        <v>0.73758136348064407</v>
      </c>
    </row>
    <row r="49" spans="1:13" x14ac:dyDescent="0.25">
      <c r="A49" s="40" t="s">
        <v>39</v>
      </c>
      <c r="B49" s="31" t="s">
        <v>107</v>
      </c>
      <c r="C49" s="32">
        <v>12.166666666666666</v>
      </c>
      <c r="D49" s="33">
        <v>450</v>
      </c>
      <c r="E49" s="32">
        <v>36.986301369863014</v>
      </c>
      <c r="F49" s="33">
        <v>369</v>
      </c>
      <c r="G49" s="32">
        <v>30.32876712328768</v>
      </c>
      <c r="H49" s="33">
        <v>39</v>
      </c>
      <c r="I49" s="32">
        <v>9.6986301369863028</v>
      </c>
      <c r="J49" s="32">
        <v>27.287671232876715</v>
      </c>
      <c r="K49" s="32">
        <v>7.3972602739726039</v>
      </c>
      <c r="L49" s="32">
        <v>22.93150684931507</v>
      </c>
      <c r="M49" s="28">
        <f t="shared" ref="M49:M60" si="2">+F49/D49</f>
        <v>0.82</v>
      </c>
    </row>
    <row r="50" spans="1:13" x14ac:dyDescent="0.25">
      <c r="A50" s="40" t="s">
        <v>39</v>
      </c>
      <c r="B50" s="31" t="s">
        <v>108</v>
      </c>
      <c r="C50" s="32">
        <v>9.1</v>
      </c>
      <c r="D50" s="33">
        <v>306</v>
      </c>
      <c r="E50" s="32">
        <v>33.626373626373628</v>
      </c>
      <c r="F50" s="33">
        <v>265</v>
      </c>
      <c r="G50" s="32">
        <v>29.120879120879124</v>
      </c>
      <c r="H50" s="33">
        <v>76</v>
      </c>
      <c r="I50" s="32">
        <v>10.109890109890109</v>
      </c>
      <c r="J50" s="32">
        <v>23.516483516483518</v>
      </c>
      <c r="K50" s="32">
        <v>7.3626373626373622</v>
      </c>
      <c r="L50" s="32">
        <v>21.758241758241759</v>
      </c>
      <c r="M50" s="28">
        <f t="shared" si="2"/>
        <v>0.86601307189542487</v>
      </c>
    </row>
    <row r="51" spans="1:13" x14ac:dyDescent="0.25">
      <c r="A51" s="40" t="s">
        <v>39</v>
      </c>
      <c r="B51" s="31" t="s">
        <v>109</v>
      </c>
      <c r="C51" s="32">
        <v>12.166666666666666</v>
      </c>
      <c r="D51" s="33">
        <v>458</v>
      </c>
      <c r="E51" s="32">
        <v>37.643835616438366</v>
      </c>
      <c r="F51" s="33">
        <v>437</v>
      </c>
      <c r="G51" s="32">
        <v>35.917808219178085</v>
      </c>
      <c r="H51" s="33">
        <v>126</v>
      </c>
      <c r="I51" s="32">
        <v>10.356164383561644</v>
      </c>
      <c r="J51" s="32">
        <v>27.287671232876715</v>
      </c>
      <c r="K51" s="32">
        <v>11.589041095890414</v>
      </c>
      <c r="L51" s="32">
        <v>24.32876712328768</v>
      </c>
      <c r="M51" s="28">
        <f t="shared" si="2"/>
        <v>0.95414847161572047</v>
      </c>
    </row>
    <row r="52" spans="1:13" x14ac:dyDescent="0.25">
      <c r="A52" s="40" t="s">
        <v>39</v>
      </c>
      <c r="B52" s="31" t="s">
        <v>110</v>
      </c>
      <c r="C52" s="32">
        <v>12.166666666666666</v>
      </c>
      <c r="D52" s="33">
        <v>339</v>
      </c>
      <c r="E52" s="32">
        <v>27.863013698630137</v>
      </c>
      <c r="F52" s="33">
        <v>301</v>
      </c>
      <c r="G52" s="32">
        <v>24.739726027397268</v>
      </c>
      <c r="H52" s="33">
        <v>106</v>
      </c>
      <c r="I52" s="32">
        <v>8.2191780821917817</v>
      </c>
      <c r="J52" s="32">
        <v>19.643835616438352</v>
      </c>
      <c r="K52" s="32">
        <v>6.0000000000000018</v>
      </c>
      <c r="L52" s="32">
        <v>18.739726027397264</v>
      </c>
      <c r="M52" s="28">
        <f t="shared" si="2"/>
        <v>0.88790560471976399</v>
      </c>
    </row>
    <row r="53" spans="1:13" x14ac:dyDescent="0.25">
      <c r="A53" s="40" t="s">
        <v>39</v>
      </c>
      <c r="B53" s="31" t="s">
        <v>111</v>
      </c>
      <c r="C53" s="32">
        <v>12.166666666666666</v>
      </c>
      <c r="D53" s="33">
        <v>493</v>
      </c>
      <c r="E53" s="32">
        <v>40.520547945205493</v>
      </c>
      <c r="F53" s="33">
        <v>473</v>
      </c>
      <c r="G53" s="32">
        <v>38.876712328767134</v>
      </c>
      <c r="H53" s="33">
        <v>69</v>
      </c>
      <c r="I53" s="32">
        <v>11.753424657534248</v>
      </c>
      <c r="J53" s="32">
        <v>28.767123287671236</v>
      </c>
      <c r="K53" s="32">
        <v>10.109589041095891</v>
      </c>
      <c r="L53" s="32">
        <v>28.767123287671236</v>
      </c>
      <c r="M53" s="28">
        <f t="shared" si="2"/>
        <v>0.95943204868154153</v>
      </c>
    </row>
    <row r="54" spans="1:13" x14ac:dyDescent="0.25">
      <c r="A54" s="40" t="s">
        <v>39</v>
      </c>
      <c r="B54" s="31" t="s">
        <v>112</v>
      </c>
      <c r="C54" s="32">
        <v>9.1</v>
      </c>
      <c r="D54" s="33">
        <v>81</v>
      </c>
      <c r="E54" s="32">
        <v>8.9010989010989015</v>
      </c>
      <c r="F54" s="33">
        <v>75</v>
      </c>
      <c r="G54" s="32">
        <v>8.2417582417582427</v>
      </c>
      <c r="H54" s="33">
        <v>41</v>
      </c>
      <c r="I54" s="32">
        <v>8.9010989010989015</v>
      </c>
      <c r="J54" s="32"/>
      <c r="K54" s="32">
        <v>8.2417582417582427</v>
      </c>
      <c r="L54" s="32"/>
      <c r="M54" s="28">
        <f t="shared" si="2"/>
        <v>0.92592592592592593</v>
      </c>
    </row>
    <row r="55" spans="1:13" x14ac:dyDescent="0.25">
      <c r="A55" s="40" t="s">
        <v>39</v>
      </c>
      <c r="B55" s="31" t="s">
        <v>113</v>
      </c>
      <c r="C55" s="32">
        <v>12.166666666666666</v>
      </c>
      <c r="D55" s="33">
        <v>383</v>
      </c>
      <c r="E55" s="32">
        <v>31.479452054794525</v>
      </c>
      <c r="F55" s="33">
        <v>356</v>
      </c>
      <c r="G55" s="32">
        <v>29.260273972602743</v>
      </c>
      <c r="H55" s="33">
        <v>56</v>
      </c>
      <c r="I55" s="32">
        <v>8.6301369863013697</v>
      </c>
      <c r="J55" s="32">
        <v>22.849315068493148</v>
      </c>
      <c r="K55" s="32">
        <v>9.6986301369863028</v>
      </c>
      <c r="L55" s="32">
        <v>19.561643835616444</v>
      </c>
      <c r="M55" s="28">
        <f t="shared" si="2"/>
        <v>0.92950391644908614</v>
      </c>
    </row>
    <row r="56" spans="1:13" x14ac:dyDescent="0.25">
      <c r="A56" s="40" t="s">
        <v>39</v>
      </c>
      <c r="B56" s="31" t="s">
        <v>114</v>
      </c>
      <c r="C56" s="32">
        <v>12.166666666666666</v>
      </c>
      <c r="D56" s="33">
        <v>396</v>
      </c>
      <c r="E56" s="32">
        <v>32.547945205479451</v>
      </c>
      <c r="F56" s="33">
        <v>336</v>
      </c>
      <c r="G56" s="32">
        <v>27.616438356164384</v>
      </c>
      <c r="H56" s="33">
        <v>36</v>
      </c>
      <c r="I56" s="32">
        <v>7.5616438356164393</v>
      </c>
      <c r="J56" s="32">
        <v>24.986301369863014</v>
      </c>
      <c r="K56" s="32">
        <v>6.1643835616438354</v>
      </c>
      <c r="L56" s="32">
        <v>21.452054794520549</v>
      </c>
      <c r="M56" s="28">
        <f t="shared" si="2"/>
        <v>0.84848484848484851</v>
      </c>
    </row>
    <row r="57" spans="1:13" x14ac:dyDescent="0.25">
      <c r="A57" s="40" t="s">
        <v>39</v>
      </c>
      <c r="B57" s="31" t="s">
        <v>115</v>
      </c>
      <c r="C57" s="32">
        <v>12.166666666666666</v>
      </c>
      <c r="D57" s="33">
        <v>273</v>
      </c>
      <c r="E57" s="32">
        <v>22.43835616438356</v>
      </c>
      <c r="F57" s="33">
        <v>253</v>
      </c>
      <c r="G57" s="32">
        <v>20.794520547945208</v>
      </c>
      <c r="H57" s="33">
        <v>90</v>
      </c>
      <c r="I57" s="32">
        <v>8.0547945205479454</v>
      </c>
      <c r="J57" s="32">
        <v>14.383561643835616</v>
      </c>
      <c r="K57" s="32">
        <v>7.9726027397260273</v>
      </c>
      <c r="L57" s="32">
        <v>12.82191780821918</v>
      </c>
      <c r="M57" s="28">
        <f t="shared" si="2"/>
        <v>0.92673992673992678</v>
      </c>
    </row>
    <row r="58" spans="1:13" x14ac:dyDescent="0.25">
      <c r="A58" s="40" t="s">
        <v>39</v>
      </c>
      <c r="B58" s="31" t="s">
        <v>116</v>
      </c>
      <c r="C58" s="32">
        <v>12.166666666666666</v>
      </c>
      <c r="D58" s="33">
        <v>455</v>
      </c>
      <c r="E58" s="32">
        <v>37.397260273972613</v>
      </c>
      <c r="F58" s="33">
        <v>391</v>
      </c>
      <c r="G58" s="32">
        <v>32.136986301369873</v>
      </c>
      <c r="H58" s="33">
        <v>101</v>
      </c>
      <c r="I58" s="32">
        <v>10.438356164383562</v>
      </c>
      <c r="J58" s="32">
        <v>26.958904109589042</v>
      </c>
      <c r="K58" s="32">
        <v>10.520547945205479</v>
      </c>
      <c r="L58" s="32">
        <v>21.616438356164384</v>
      </c>
      <c r="M58" s="28">
        <f t="shared" si="2"/>
        <v>0.85934065934065929</v>
      </c>
    </row>
    <row r="59" spans="1:13" x14ac:dyDescent="0.25">
      <c r="A59" s="40" t="s">
        <v>39</v>
      </c>
      <c r="B59" s="31" t="s">
        <v>117</v>
      </c>
      <c r="C59" s="32">
        <v>12.166666666666666</v>
      </c>
      <c r="D59" s="33">
        <v>402</v>
      </c>
      <c r="E59" s="32">
        <v>33.041095890410965</v>
      </c>
      <c r="F59" s="33">
        <v>340</v>
      </c>
      <c r="G59" s="32">
        <v>27.945205479452071</v>
      </c>
      <c r="H59" s="33">
        <v>105</v>
      </c>
      <c r="I59" s="32">
        <v>6.9041095890410968</v>
      </c>
      <c r="J59" s="32">
        <v>26.136986301369866</v>
      </c>
      <c r="K59" s="32">
        <v>5.5890410958904129</v>
      </c>
      <c r="L59" s="32">
        <v>22.356164383561651</v>
      </c>
      <c r="M59" s="28">
        <f t="shared" si="2"/>
        <v>0.845771144278607</v>
      </c>
    </row>
    <row r="60" spans="1:13" x14ac:dyDescent="0.25">
      <c r="A60" s="40" t="s">
        <v>39</v>
      </c>
      <c r="B60" s="31" t="s">
        <v>118</v>
      </c>
      <c r="C60" s="32">
        <v>12.166666666666666</v>
      </c>
      <c r="D60" s="33">
        <v>346</v>
      </c>
      <c r="E60" s="32">
        <v>28.438356164383567</v>
      </c>
      <c r="F60" s="33">
        <v>347</v>
      </c>
      <c r="G60" s="32">
        <v>28.520547945205479</v>
      </c>
      <c r="H60" s="33">
        <v>373</v>
      </c>
      <c r="I60" s="32">
        <v>5.8356164383561646</v>
      </c>
      <c r="J60" s="32">
        <v>22.602739726027401</v>
      </c>
      <c r="K60" s="32">
        <v>10.191780821917808</v>
      </c>
      <c r="L60" s="32">
        <v>18.328767123287673</v>
      </c>
      <c r="M60" s="28">
        <f t="shared" si="2"/>
        <v>1.0028901734104045</v>
      </c>
    </row>
    <row r="61" spans="1:13" x14ac:dyDescent="0.25">
      <c r="A61" s="34" t="s">
        <v>71</v>
      </c>
      <c r="B61" s="34"/>
      <c r="C61" s="35"/>
      <c r="D61" s="35"/>
      <c r="E61" s="35">
        <f>+AVERAGE(E49:E60)</f>
        <v>30.906969742586185</v>
      </c>
      <c r="F61" s="35"/>
      <c r="G61" s="35">
        <f>+AVERAGE(G49:G60)</f>
        <v>27.791635305333941</v>
      </c>
      <c r="H61" s="35"/>
      <c r="I61" s="35">
        <f>+AVERAGE(I49:I60)</f>
        <v>8.871920317125797</v>
      </c>
      <c r="J61" s="35">
        <f>+AVERAGE(J49:J60)</f>
        <v>24.038235736865875</v>
      </c>
      <c r="K61" s="35">
        <f>+AVERAGE(K49:K60)</f>
        <v>8.4031060263936972</v>
      </c>
      <c r="L61" s="35">
        <f>+AVERAGE(L49:L60)</f>
        <v>21.151122849752994</v>
      </c>
      <c r="M61" s="35"/>
    </row>
    <row r="62" spans="1:13" x14ac:dyDescent="0.25">
      <c r="A62" s="37" t="s">
        <v>119</v>
      </c>
      <c r="B62" s="37"/>
      <c r="C62" s="38"/>
      <c r="D62" s="38">
        <f>+SUM(D49:D60)</f>
        <v>4382</v>
      </c>
      <c r="E62" s="38"/>
      <c r="F62" s="38">
        <f>+SUM(F49:F60)</f>
        <v>3943</v>
      </c>
      <c r="G62" s="38"/>
      <c r="H62" s="38">
        <f>+SUM(H49:H60)</f>
        <v>1218</v>
      </c>
      <c r="I62" s="38"/>
      <c r="J62" s="38"/>
      <c r="K62" s="38"/>
      <c r="L62" s="38"/>
      <c r="M62" s="39">
        <f>+F62/D62</f>
        <v>0.89981743496120492</v>
      </c>
    </row>
    <row r="63" spans="1:13" x14ac:dyDescent="0.25">
      <c r="A63" s="44" t="s">
        <v>72</v>
      </c>
      <c r="B63" s="35"/>
      <c r="C63" s="35"/>
      <c r="D63" s="35"/>
      <c r="E63" s="35">
        <v>35</v>
      </c>
      <c r="F63" s="35"/>
      <c r="G63" s="35">
        <v>30</v>
      </c>
      <c r="H63" s="35"/>
      <c r="I63" s="35">
        <v>13</v>
      </c>
      <c r="J63" s="35">
        <v>22</v>
      </c>
      <c r="K63" s="35">
        <v>11</v>
      </c>
      <c r="L63" s="35">
        <v>19</v>
      </c>
      <c r="M63" s="35"/>
    </row>
    <row r="64" spans="1:13" x14ac:dyDescent="0.25">
      <c r="A64" s="45" t="s">
        <v>58</v>
      </c>
      <c r="B64" s="38"/>
      <c r="C64" s="38"/>
      <c r="D64" s="38">
        <v>17847</v>
      </c>
      <c r="E64" s="38"/>
      <c r="F64" s="38">
        <v>15281</v>
      </c>
      <c r="G64" s="38"/>
      <c r="H64" s="38">
        <v>3384</v>
      </c>
      <c r="I64" s="38"/>
      <c r="J64" s="38"/>
      <c r="K64" s="38"/>
      <c r="L64" s="38"/>
      <c r="M64" s="39">
        <f>+F64/D64</f>
        <v>0.85622233428587435</v>
      </c>
    </row>
    <row r="65" spans="1:1" x14ac:dyDescent="0.25">
      <c r="A65" s="19" t="s">
        <v>73</v>
      </c>
    </row>
    <row r="66" spans="1:1" x14ac:dyDescent="0.25">
      <c r="A66" s="19" t="s">
        <v>74</v>
      </c>
    </row>
    <row r="67" spans="1:1" x14ac:dyDescent="0.25">
      <c r="A67" s="19" t="s">
        <v>59</v>
      </c>
    </row>
  </sheetData>
  <mergeCells count="6">
    <mergeCell ref="C1:G1"/>
    <mergeCell ref="C2:G2"/>
    <mergeCell ref="C3:G3"/>
    <mergeCell ref="A12:M12"/>
    <mergeCell ref="I13:J13"/>
    <mergeCell ref="K13:L13"/>
  </mergeCells>
  <pageMargins left="0.23622047244094491" right="0.23622047244094491" top="0.39370078740157483" bottom="0.39370078740157483" header="0.31496062992125984" footer="0.31496062992125984"/>
  <pageSetup paperSize="14" scale="75" orientation="landscape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Normal="100" workbookViewId="0">
      <selection activeCell="M14" sqref="M14"/>
    </sheetView>
  </sheetViews>
  <sheetFormatPr baseColWidth="10" defaultRowHeight="15" x14ac:dyDescent="0.25"/>
  <cols>
    <col min="1" max="1" width="10" customWidth="1"/>
    <col min="2" max="2" width="92.28515625" customWidth="1"/>
    <col min="3" max="3" width="9" style="3" customWidth="1"/>
    <col min="4" max="4" width="10" style="3" customWidth="1"/>
    <col min="5" max="5" width="12.28515625" style="3" customWidth="1"/>
    <col min="6" max="6" width="10" style="3" customWidth="1"/>
    <col min="7" max="7" width="11.85546875" style="20" customWidth="1"/>
    <col min="8" max="8" width="9.85546875" style="20" customWidth="1"/>
    <col min="9" max="9" width="8.85546875" customWidth="1"/>
    <col min="10" max="10" width="11.28515625" customWidth="1"/>
    <col min="11" max="11" width="8.5703125" customWidth="1"/>
    <col min="12" max="12" width="12.5703125" customWidth="1"/>
    <col min="13" max="13" width="12.140625" style="3" customWidth="1"/>
  </cols>
  <sheetData>
    <row r="1" spans="1:13" x14ac:dyDescent="0.25">
      <c r="A1" s="1"/>
      <c r="C1"/>
      <c r="D1"/>
      <c r="E1"/>
      <c r="F1"/>
      <c r="G1"/>
      <c r="H1"/>
    </row>
    <row r="2" spans="1:13" x14ac:dyDescent="0.25">
      <c r="C2" s="82" t="s">
        <v>0</v>
      </c>
      <c r="D2" s="82"/>
      <c r="E2" s="82"/>
      <c r="F2" s="82"/>
      <c r="G2" s="82"/>
      <c r="H2"/>
    </row>
    <row r="3" spans="1:13" x14ac:dyDescent="0.25">
      <c r="C3" s="78" t="s">
        <v>1</v>
      </c>
      <c r="D3" s="78"/>
      <c r="E3" s="78"/>
      <c r="F3" s="78"/>
      <c r="G3" s="78"/>
      <c r="H3"/>
    </row>
    <row r="4" spans="1:13" x14ac:dyDescent="0.25">
      <c r="A4" s="6"/>
      <c r="C4"/>
      <c r="D4"/>
      <c r="E4"/>
      <c r="F4"/>
      <c r="G4"/>
      <c r="H4"/>
    </row>
    <row r="5" spans="1:13" x14ac:dyDescent="0.25">
      <c r="A5" s="1"/>
      <c r="C5"/>
      <c r="D5"/>
      <c r="E5"/>
      <c r="F5"/>
      <c r="G5"/>
      <c r="H5"/>
    </row>
    <row r="6" spans="1:13" x14ac:dyDescent="0.25">
      <c r="A6" s="7" t="s">
        <v>75</v>
      </c>
      <c r="C6"/>
      <c r="D6"/>
    </row>
    <row r="7" spans="1:13" x14ac:dyDescent="0.25">
      <c r="A7" s="8" t="s">
        <v>2</v>
      </c>
      <c r="C7"/>
      <c r="D7"/>
    </row>
    <row r="8" spans="1:13" ht="18" x14ac:dyDescent="0.25">
      <c r="A8" s="8" t="s">
        <v>3</v>
      </c>
      <c r="C8"/>
      <c r="D8"/>
      <c r="E8"/>
      <c r="F8"/>
      <c r="G8"/>
      <c r="H8"/>
    </row>
    <row r="9" spans="1:13" ht="18" x14ac:dyDescent="0.25">
      <c r="A9" s="8" t="s">
        <v>60</v>
      </c>
      <c r="C9"/>
      <c r="D9"/>
      <c r="E9"/>
      <c r="F9"/>
      <c r="G9"/>
      <c r="H9"/>
    </row>
    <row r="10" spans="1:13" x14ac:dyDescent="0.25">
      <c r="A10" s="8" t="s">
        <v>5</v>
      </c>
      <c r="C10"/>
      <c r="D10"/>
      <c r="E10"/>
      <c r="F10"/>
      <c r="G10"/>
      <c r="H10"/>
    </row>
    <row r="11" spans="1:13" x14ac:dyDescent="0.25">
      <c r="A11" s="9" t="s">
        <v>6</v>
      </c>
      <c r="C11"/>
      <c r="D11"/>
      <c r="E11"/>
      <c r="F11"/>
      <c r="G11"/>
      <c r="H11"/>
    </row>
    <row r="12" spans="1:13" ht="45.75" customHeight="1" x14ac:dyDescent="0.25">
      <c r="A12" s="79" t="s">
        <v>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21"/>
    </row>
    <row r="13" spans="1:13" ht="37.5" customHeight="1" x14ac:dyDescent="0.25">
      <c r="A13" s="22"/>
      <c r="B13" s="22"/>
      <c r="C13" s="23"/>
      <c r="D13" s="23"/>
      <c r="E13" s="23"/>
      <c r="F13" s="23"/>
      <c r="G13" s="24"/>
      <c r="H13" s="24"/>
      <c r="I13" s="80" t="s">
        <v>61</v>
      </c>
      <c r="J13" s="81"/>
      <c r="K13" s="80" t="s">
        <v>16</v>
      </c>
      <c r="L13" s="81"/>
    </row>
    <row r="14" spans="1:13" s="26" customFormat="1" ht="60" customHeight="1" x14ac:dyDescent="0.25">
      <c r="A14" s="70" t="s">
        <v>10</v>
      </c>
      <c r="B14" s="71" t="s">
        <v>11</v>
      </c>
      <c r="C14" s="69" t="s">
        <v>12</v>
      </c>
      <c r="D14" s="69" t="s">
        <v>13</v>
      </c>
      <c r="E14" s="69" t="s">
        <v>14</v>
      </c>
      <c r="F14" s="69" t="s">
        <v>15</v>
      </c>
      <c r="G14" s="69" t="s">
        <v>9</v>
      </c>
      <c r="H14" s="69" t="s">
        <v>17</v>
      </c>
      <c r="I14" s="25" t="s">
        <v>18</v>
      </c>
      <c r="J14" s="25" t="s">
        <v>19</v>
      </c>
      <c r="K14" s="25" t="s">
        <v>18</v>
      </c>
      <c r="L14" s="25" t="s">
        <v>19</v>
      </c>
      <c r="M14" s="69" t="s">
        <v>20</v>
      </c>
    </row>
    <row r="15" spans="1:13" x14ac:dyDescent="0.25">
      <c r="A15" s="30" t="s">
        <v>30</v>
      </c>
      <c r="B15" s="31" t="s">
        <v>64</v>
      </c>
      <c r="C15" s="32">
        <v>12.166666666666666</v>
      </c>
      <c r="D15" s="33">
        <v>86</v>
      </c>
      <c r="E15" s="32">
        <v>7.0684931506849322</v>
      </c>
      <c r="F15" s="33">
        <v>75</v>
      </c>
      <c r="G15" s="32">
        <v>6.1643835616438363</v>
      </c>
      <c r="H15" s="33">
        <v>15</v>
      </c>
      <c r="I15" s="32">
        <v>1.5616438356164384</v>
      </c>
      <c r="J15" s="32">
        <v>5.5068493150684938</v>
      </c>
      <c r="K15" s="32">
        <v>1.5616438356164386</v>
      </c>
      <c r="L15" s="32">
        <v>4.6027397260273979</v>
      </c>
      <c r="M15" s="28">
        <f t="shared" ref="M15" si="0">+F15/D15</f>
        <v>0.87209302325581395</v>
      </c>
    </row>
    <row r="16" spans="1:13" x14ac:dyDescent="0.25">
      <c r="A16" s="34" t="s">
        <v>71</v>
      </c>
      <c r="B16" s="35"/>
      <c r="C16" s="35"/>
      <c r="D16" s="35"/>
      <c r="E16" s="35">
        <f>+AVERAGE(E13:E15)</f>
        <v>7.0684931506849322</v>
      </c>
      <c r="F16" s="35"/>
      <c r="G16" s="35">
        <f>+AVERAGE(G13:G15)</f>
        <v>6.1643835616438363</v>
      </c>
      <c r="H16" s="35"/>
      <c r="I16" s="35">
        <f>+AVERAGE(I13:I15)</f>
        <v>1.5616438356164384</v>
      </c>
      <c r="J16" s="35">
        <f>+AVERAGE(J13:J15)</f>
        <v>5.5068493150684938</v>
      </c>
      <c r="K16" s="35">
        <f>+AVERAGE(K13:K15)</f>
        <v>1.5616438356164386</v>
      </c>
      <c r="L16" s="35">
        <f>+AVERAGE(L13:L15)</f>
        <v>4.6027397260273979</v>
      </c>
      <c r="M16" s="36"/>
    </row>
    <row r="17" spans="1:13" x14ac:dyDescent="0.25">
      <c r="A17" s="37" t="s">
        <v>31</v>
      </c>
      <c r="B17" s="38"/>
      <c r="C17" s="38"/>
      <c r="D17" s="38">
        <f>+SUM(D13:D15)</f>
        <v>86</v>
      </c>
      <c r="E17" s="38"/>
      <c r="F17" s="38">
        <f>+SUM(F13:F15)</f>
        <v>75</v>
      </c>
      <c r="G17" s="38"/>
      <c r="H17" s="38">
        <f>+SUM(H13:H15)</f>
        <v>15</v>
      </c>
      <c r="I17" s="38"/>
      <c r="J17" s="38"/>
      <c r="K17" s="38"/>
      <c r="L17" s="38"/>
      <c r="M17" s="39">
        <f>+F17/D17</f>
        <v>0.87209302325581395</v>
      </c>
    </row>
    <row r="18" spans="1:13" x14ac:dyDescent="0.25">
      <c r="A18" s="40" t="s">
        <v>32</v>
      </c>
      <c r="B18" s="31" t="s">
        <v>65</v>
      </c>
      <c r="C18" s="32">
        <v>12.166666666666666</v>
      </c>
      <c r="D18" s="33">
        <v>106</v>
      </c>
      <c r="E18" s="32">
        <v>8.7123287671232887</v>
      </c>
      <c r="F18" s="33">
        <v>89</v>
      </c>
      <c r="G18" s="32">
        <v>7.3150684931506857</v>
      </c>
      <c r="H18" s="33">
        <v>30</v>
      </c>
      <c r="I18" s="32">
        <v>4.1917808219178081</v>
      </c>
      <c r="J18" s="32">
        <v>4.5205479452054806</v>
      </c>
      <c r="K18" s="32">
        <v>3.6164383561643838</v>
      </c>
      <c r="L18" s="32">
        <v>3.6986301369863019</v>
      </c>
      <c r="M18" s="28">
        <f t="shared" ref="M18:M20" si="1">+F18/D18</f>
        <v>0.839622641509434</v>
      </c>
    </row>
    <row r="19" spans="1:13" x14ac:dyDescent="0.25">
      <c r="A19" s="40" t="s">
        <v>32</v>
      </c>
      <c r="B19" s="31" t="s">
        <v>66</v>
      </c>
      <c r="C19" s="32">
        <v>12.166666666666666</v>
      </c>
      <c r="D19" s="33">
        <v>106</v>
      </c>
      <c r="E19" s="32">
        <v>8.7123287671232905</v>
      </c>
      <c r="F19" s="33">
        <v>74</v>
      </c>
      <c r="G19" s="32">
        <v>6.082191780821919</v>
      </c>
      <c r="H19" s="33">
        <v>50</v>
      </c>
      <c r="I19" s="32">
        <v>3.8630136986301373</v>
      </c>
      <c r="J19" s="32">
        <v>4.8493150684931514</v>
      </c>
      <c r="K19" s="32">
        <v>2.7123287671232879</v>
      </c>
      <c r="L19" s="32">
        <v>3.3698630136986303</v>
      </c>
      <c r="M19" s="28">
        <f t="shared" si="1"/>
        <v>0.69811320754716977</v>
      </c>
    </row>
    <row r="20" spans="1:13" x14ac:dyDescent="0.25">
      <c r="A20" s="40" t="s">
        <v>32</v>
      </c>
      <c r="B20" s="31" t="s">
        <v>67</v>
      </c>
      <c r="C20" s="32">
        <v>12.166666666666666</v>
      </c>
      <c r="D20" s="33">
        <v>111</v>
      </c>
      <c r="E20" s="32">
        <v>9.1232876712328768</v>
      </c>
      <c r="F20" s="33">
        <v>83</v>
      </c>
      <c r="G20" s="32">
        <v>6.8219178082191787</v>
      </c>
      <c r="H20" s="33">
        <v>45</v>
      </c>
      <c r="I20" s="32">
        <v>4.1917808219178081</v>
      </c>
      <c r="J20" s="32">
        <v>4.9315068493150687</v>
      </c>
      <c r="K20" s="32">
        <v>3.452054794520548</v>
      </c>
      <c r="L20" s="32">
        <v>3.3698630136986303</v>
      </c>
      <c r="M20" s="28">
        <f t="shared" si="1"/>
        <v>0.74774774774774777</v>
      </c>
    </row>
    <row r="21" spans="1:13" x14ac:dyDescent="0.25">
      <c r="A21" s="35" t="s">
        <v>71</v>
      </c>
      <c r="B21" s="35"/>
      <c r="C21" s="35"/>
      <c r="D21" s="35"/>
      <c r="E21" s="35">
        <f>+AVERAGE(E18:E20)</f>
        <v>8.8493150684931514</v>
      </c>
      <c r="F21" s="35"/>
      <c r="G21" s="35">
        <f>+AVERAGE(G18:G20)</f>
        <v>6.7397260273972615</v>
      </c>
      <c r="H21" s="35"/>
      <c r="I21" s="35">
        <f>+AVERAGE(I18:I20)</f>
        <v>4.0821917808219181</v>
      </c>
      <c r="J21" s="35">
        <f>+AVERAGE(J18:J20)</f>
        <v>4.7671232876712333</v>
      </c>
      <c r="K21" s="35">
        <f>+AVERAGE(K18:K20)</f>
        <v>3.2602739726027399</v>
      </c>
      <c r="L21" s="35">
        <f>+AVERAGE(L18:L20)</f>
        <v>3.4794520547945211</v>
      </c>
      <c r="M21" s="36"/>
    </row>
    <row r="22" spans="1:13" x14ac:dyDescent="0.25">
      <c r="A22" s="37" t="s">
        <v>33</v>
      </c>
      <c r="B22" s="38"/>
      <c r="C22" s="38"/>
      <c r="D22" s="38">
        <f>+SUM(D18:D20)</f>
        <v>323</v>
      </c>
      <c r="E22" s="38"/>
      <c r="F22" s="38">
        <f>+SUM(F18:F20)</f>
        <v>246</v>
      </c>
      <c r="G22" s="38"/>
      <c r="H22" s="38">
        <f>+SUM(H18:H20)</f>
        <v>125</v>
      </c>
      <c r="I22" s="38"/>
      <c r="J22" s="38"/>
      <c r="K22" s="38"/>
      <c r="L22" s="38"/>
      <c r="M22" s="39">
        <f>+F22/D22</f>
        <v>0.76160990712074306</v>
      </c>
    </row>
    <row r="23" spans="1:13" x14ac:dyDescent="0.25">
      <c r="A23" s="40" t="s">
        <v>34</v>
      </c>
      <c r="B23" s="31" t="s">
        <v>68</v>
      </c>
      <c r="C23" s="32">
        <v>12.166666666666666</v>
      </c>
      <c r="D23" s="33">
        <v>117</v>
      </c>
      <c r="E23" s="32">
        <v>9.6164383561643874</v>
      </c>
      <c r="F23" s="33">
        <v>111</v>
      </c>
      <c r="G23" s="32">
        <v>9.1232876712328803</v>
      </c>
      <c r="H23" s="33">
        <v>54</v>
      </c>
      <c r="I23" s="32">
        <v>2.1369863013698631</v>
      </c>
      <c r="J23" s="32">
        <v>7.4794520547945238</v>
      </c>
      <c r="K23" s="32">
        <v>2.7123287671232879</v>
      </c>
      <c r="L23" s="32">
        <v>6.4109589041095925</v>
      </c>
      <c r="M23" s="28">
        <f t="shared" ref="M23:M25" si="2">+F23/D23</f>
        <v>0.94871794871794868</v>
      </c>
    </row>
    <row r="24" spans="1:13" x14ac:dyDescent="0.25">
      <c r="A24" s="40" t="s">
        <v>34</v>
      </c>
      <c r="B24" s="31" t="s">
        <v>69</v>
      </c>
      <c r="C24" s="32">
        <v>12.166666666666666</v>
      </c>
      <c r="D24" s="33">
        <v>140</v>
      </c>
      <c r="E24" s="32">
        <v>11.506849315068495</v>
      </c>
      <c r="F24" s="33">
        <v>118</v>
      </c>
      <c r="G24" s="32">
        <v>9.6986301369863028</v>
      </c>
      <c r="H24" s="33">
        <v>3</v>
      </c>
      <c r="I24" s="32">
        <v>4.1917808219178081</v>
      </c>
      <c r="J24" s="32">
        <v>7.3150684931506866</v>
      </c>
      <c r="K24" s="32">
        <v>3.2054794520547949</v>
      </c>
      <c r="L24" s="32">
        <v>6.4931506849315079</v>
      </c>
      <c r="M24" s="28">
        <f t="shared" si="2"/>
        <v>0.84285714285714286</v>
      </c>
    </row>
    <row r="25" spans="1:13" x14ac:dyDescent="0.25">
      <c r="A25" s="40" t="s">
        <v>34</v>
      </c>
      <c r="B25" s="31" t="s">
        <v>70</v>
      </c>
      <c r="C25" s="32">
        <v>12.166666666666666</v>
      </c>
      <c r="D25" s="33">
        <v>123</v>
      </c>
      <c r="E25" s="32">
        <v>10.109589041095891</v>
      </c>
      <c r="F25" s="33">
        <v>110</v>
      </c>
      <c r="G25" s="32">
        <v>9.0410958904109577</v>
      </c>
      <c r="H25" s="33">
        <v>45</v>
      </c>
      <c r="I25" s="32">
        <v>2.7123287671232879</v>
      </c>
      <c r="J25" s="32">
        <v>7.397260273972603</v>
      </c>
      <c r="K25" s="32">
        <v>2.4657534246575343</v>
      </c>
      <c r="L25" s="32">
        <v>6.5753424657534243</v>
      </c>
      <c r="M25" s="28">
        <f t="shared" si="2"/>
        <v>0.89430894308943087</v>
      </c>
    </row>
    <row r="26" spans="1:13" x14ac:dyDescent="0.25">
      <c r="A26" s="35" t="s">
        <v>71</v>
      </c>
      <c r="B26" s="35"/>
      <c r="C26" s="35"/>
      <c r="D26" s="35"/>
      <c r="E26" s="35">
        <f>+AVERAGE(E23:E25)</f>
        <v>10.41095890410959</v>
      </c>
      <c r="F26" s="35"/>
      <c r="G26" s="35">
        <f>+AVERAGE(G23:G25)</f>
        <v>9.287671232876713</v>
      </c>
      <c r="H26" s="35"/>
      <c r="I26" s="35">
        <f>+AVERAGE(I23:I25)</f>
        <v>3.0136986301369859</v>
      </c>
      <c r="J26" s="35">
        <f>+AVERAGE(J23:J25)</f>
        <v>7.3972602739726048</v>
      </c>
      <c r="K26" s="35">
        <f>+AVERAGE(K23:K25)</f>
        <v>2.7945205479452055</v>
      </c>
      <c r="L26" s="35">
        <f>+AVERAGE(L23:L25)</f>
        <v>6.4931506849315079</v>
      </c>
      <c r="M26" s="36"/>
    </row>
    <row r="27" spans="1:13" x14ac:dyDescent="0.25">
      <c r="A27" s="37" t="s">
        <v>35</v>
      </c>
      <c r="B27" s="38"/>
      <c r="C27" s="38"/>
      <c r="D27" s="38">
        <f>+SUM(D23:D25)</f>
        <v>380</v>
      </c>
      <c r="E27" s="38"/>
      <c r="F27" s="38">
        <f>+SUM(F23:F25)</f>
        <v>339</v>
      </c>
      <c r="G27" s="38"/>
      <c r="H27" s="38">
        <f>+SUM(H23:H25)</f>
        <v>102</v>
      </c>
      <c r="I27" s="38"/>
      <c r="J27" s="38"/>
      <c r="K27" s="38"/>
      <c r="L27" s="38"/>
      <c r="M27" s="39">
        <f>+F27/D27</f>
        <v>0.89210526315789473</v>
      </c>
    </row>
    <row r="28" spans="1:13" x14ac:dyDescent="0.25">
      <c r="A28" s="35" t="s">
        <v>72</v>
      </c>
      <c r="B28" s="35"/>
      <c r="C28" s="35"/>
      <c r="D28" s="35"/>
      <c r="E28" s="35">
        <v>44</v>
      </c>
      <c r="F28" s="35"/>
      <c r="G28" s="35">
        <v>36</v>
      </c>
      <c r="H28" s="35"/>
      <c r="I28" s="35">
        <v>40</v>
      </c>
      <c r="J28" s="35">
        <v>5</v>
      </c>
      <c r="K28" s="35"/>
      <c r="L28" s="35">
        <v>34</v>
      </c>
      <c r="M28" s="36">
        <v>3</v>
      </c>
    </row>
    <row r="29" spans="1:13" x14ac:dyDescent="0.25">
      <c r="A29" s="38" t="s">
        <v>58</v>
      </c>
      <c r="B29" s="38"/>
      <c r="C29" s="38"/>
      <c r="D29" s="38">
        <v>2225</v>
      </c>
      <c r="E29" s="38"/>
      <c r="F29" s="38">
        <v>1937</v>
      </c>
      <c r="G29" s="38"/>
      <c r="H29" s="38">
        <v>502</v>
      </c>
      <c r="I29" s="38"/>
      <c r="J29" s="38"/>
      <c r="K29" s="38"/>
      <c r="L29" s="38"/>
      <c r="M29" s="39"/>
    </row>
    <row r="30" spans="1:13" x14ac:dyDescent="0.25">
      <c r="A30" s="19" t="s">
        <v>73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41"/>
    </row>
    <row r="31" spans="1:13" x14ac:dyDescent="0.25">
      <c r="A31" s="19" t="s">
        <v>74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</row>
    <row r="32" spans="1:13" x14ac:dyDescent="0.25">
      <c r="A32" s="19" t="s">
        <v>59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</row>
  </sheetData>
  <mergeCells count="5">
    <mergeCell ref="C2:G2"/>
    <mergeCell ref="C3:G3"/>
    <mergeCell ref="A12:L12"/>
    <mergeCell ref="I13:J13"/>
    <mergeCell ref="K13:L13"/>
  </mergeCells>
  <pageMargins left="0.23622047244094491" right="0.23622047244094491" top="0.34" bottom="0.32" header="0.31496062992125984" footer="0.31496062992125984"/>
  <pageSetup paperSize="14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showGridLines="0" tabSelected="1" zoomScaleNormal="100" zoomScalePageLayoutView="60" workbookViewId="0">
      <selection activeCell="M14" sqref="M14"/>
    </sheetView>
  </sheetViews>
  <sheetFormatPr baseColWidth="10" defaultRowHeight="15" x14ac:dyDescent="0.25"/>
  <cols>
    <col min="1" max="1" width="19.85546875" style="49" customWidth="1"/>
    <col min="2" max="2" width="45.85546875" style="49" customWidth="1"/>
    <col min="3" max="3" width="11.85546875" style="46" customWidth="1"/>
    <col min="4" max="4" width="9.7109375" customWidth="1"/>
    <col min="5" max="5" width="10.140625" customWidth="1"/>
    <col min="6" max="6" width="9" customWidth="1"/>
    <col min="7" max="7" width="10.7109375" customWidth="1"/>
    <col min="8" max="8" width="9.85546875" customWidth="1"/>
    <col min="9" max="9" width="8" customWidth="1"/>
    <col min="10" max="10" width="11.42578125" customWidth="1"/>
    <col min="11" max="11" width="8.140625" customWidth="1"/>
    <col min="12" max="12" width="12" customWidth="1"/>
    <col min="13" max="13" width="11.5703125" customWidth="1"/>
  </cols>
  <sheetData>
    <row r="1" spans="1:13" x14ac:dyDescent="0.25">
      <c r="A1" s="48"/>
      <c r="C1"/>
    </row>
    <row r="2" spans="1:13" x14ac:dyDescent="0.25">
      <c r="B2" s="50"/>
      <c r="C2" s="82" t="s">
        <v>0</v>
      </c>
      <c r="D2" s="82"/>
      <c r="E2" s="82"/>
      <c r="F2" s="82"/>
    </row>
    <row r="3" spans="1:13" x14ac:dyDescent="0.25">
      <c r="C3" s="78" t="s">
        <v>1</v>
      </c>
      <c r="D3" s="78"/>
      <c r="E3" s="78"/>
      <c r="F3" s="78"/>
    </row>
    <row r="4" spans="1:13" x14ac:dyDescent="0.25">
      <c r="A4" s="48"/>
    </row>
    <row r="5" spans="1:13" x14ac:dyDescent="0.25">
      <c r="A5" s="48"/>
      <c r="C5"/>
    </row>
    <row r="6" spans="1:13" x14ac:dyDescent="0.25">
      <c r="A6" s="51" t="s">
        <v>75</v>
      </c>
      <c r="C6"/>
    </row>
    <row r="7" spans="1:13" x14ac:dyDescent="0.25">
      <c r="A7" s="52" t="s">
        <v>2</v>
      </c>
      <c r="C7"/>
    </row>
    <row r="8" spans="1:13" ht="18" x14ac:dyDescent="0.25">
      <c r="A8" s="52" t="s">
        <v>123</v>
      </c>
      <c r="C8"/>
    </row>
    <row r="9" spans="1:13" ht="18" x14ac:dyDescent="0.25">
      <c r="A9" s="52" t="s">
        <v>4</v>
      </c>
      <c r="C9"/>
    </row>
    <row r="10" spans="1:13" x14ac:dyDescent="0.25">
      <c r="A10" s="52" t="s">
        <v>5</v>
      </c>
      <c r="C10"/>
    </row>
    <row r="11" spans="1:13" x14ac:dyDescent="0.25">
      <c r="A11" s="53" t="s">
        <v>6</v>
      </c>
      <c r="C11"/>
    </row>
    <row r="12" spans="1:13" ht="64.5" customHeight="1" x14ac:dyDescent="0.25">
      <c r="A12" s="83" t="s">
        <v>124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1:13" s="58" customFormat="1" ht="35.25" customHeight="1" x14ac:dyDescent="0.2">
      <c r="A13" s="54"/>
      <c r="B13" s="54"/>
      <c r="C13" s="55"/>
      <c r="D13" s="56"/>
      <c r="E13" s="56"/>
      <c r="F13" s="56"/>
      <c r="G13" s="56"/>
      <c r="H13" s="56"/>
      <c r="I13" s="80" t="s">
        <v>61</v>
      </c>
      <c r="J13" s="81"/>
      <c r="K13" s="80" t="s">
        <v>16</v>
      </c>
      <c r="L13" s="81"/>
      <c r="M13" s="57"/>
    </row>
    <row r="14" spans="1:13" s="26" customFormat="1" ht="51.75" customHeight="1" x14ac:dyDescent="0.25">
      <c r="A14" s="71" t="s">
        <v>10</v>
      </c>
      <c r="B14" s="69" t="s">
        <v>11</v>
      </c>
      <c r="C14" s="75" t="s">
        <v>12</v>
      </c>
      <c r="D14" s="69" t="s">
        <v>13</v>
      </c>
      <c r="E14" s="69" t="s">
        <v>14</v>
      </c>
      <c r="F14" s="69" t="s">
        <v>122</v>
      </c>
      <c r="G14" s="69" t="s">
        <v>16</v>
      </c>
      <c r="H14" s="69" t="s">
        <v>17</v>
      </c>
      <c r="I14" s="25" t="s">
        <v>18</v>
      </c>
      <c r="J14" s="25" t="s">
        <v>19</v>
      </c>
      <c r="K14" s="25" t="s">
        <v>18</v>
      </c>
      <c r="L14" s="25" t="s">
        <v>19</v>
      </c>
      <c r="M14" s="69" t="s">
        <v>20</v>
      </c>
    </row>
    <row r="15" spans="1:13" x14ac:dyDescent="0.25">
      <c r="A15" s="30" t="s">
        <v>21</v>
      </c>
      <c r="B15" s="60" t="s">
        <v>125</v>
      </c>
      <c r="C15" s="32">
        <v>12.166666666666666</v>
      </c>
      <c r="D15" s="33">
        <v>313</v>
      </c>
      <c r="E15" s="32">
        <v>25.726027397260275</v>
      </c>
      <c r="F15" s="33">
        <v>279</v>
      </c>
      <c r="G15" s="32">
        <v>22.931506849315074</v>
      </c>
      <c r="H15" s="33">
        <v>94</v>
      </c>
      <c r="I15" s="32">
        <v>10.602739726027398</v>
      </c>
      <c r="J15" s="32">
        <v>15.123287671232877</v>
      </c>
      <c r="K15" s="32">
        <v>7.8904109589041118</v>
      </c>
      <c r="L15" s="32">
        <v>15.041095890410961</v>
      </c>
      <c r="M15" s="28">
        <v>0.89137380191693294</v>
      </c>
    </row>
    <row r="16" spans="1:13" x14ac:dyDescent="0.25">
      <c r="A16" s="30" t="s">
        <v>21</v>
      </c>
      <c r="B16" s="60" t="s">
        <v>126</v>
      </c>
      <c r="C16" s="32">
        <v>11.766666666666667</v>
      </c>
      <c r="D16" s="33">
        <v>667</v>
      </c>
      <c r="E16" s="32">
        <v>56.685552407932001</v>
      </c>
      <c r="F16" s="33">
        <v>735</v>
      </c>
      <c r="G16" s="32">
        <v>62.464589235127477</v>
      </c>
      <c r="H16" s="33">
        <v>153</v>
      </c>
      <c r="I16" s="32">
        <v>16.402266288951843</v>
      </c>
      <c r="J16" s="32">
        <v>40.283286118980165</v>
      </c>
      <c r="K16" s="32">
        <v>26.600566572237955</v>
      </c>
      <c r="L16" s="32">
        <v>35.864022662889518</v>
      </c>
      <c r="M16" s="28">
        <v>1.1019490254872564</v>
      </c>
    </row>
    <row r="17" spans="1:13" x14ac:dyDescent="0.25">
      <c r="A17" s="30" t="s">
        <v>21</v>
      </c>
      <c r="B17" s="60" t="s">
        <v>128</v>
      </c>
      <c r="C17" s="32">
        <v>12.166666666666666</v>
      </c>
      <c r="D17" s="33">
        <v>297</v>
      </c>
      <c r="E17" s="32">
        <v>24.410958904109595</v>
      </c>
      <c r="F17" s="33">
        <v>165</v>
      </c>
      <c r="G17" s="32">
        <v>13.561643835616437</v>
      </c>
      <c r="H17" s="33">
        <v>60</v>
      </c>
      <c r="I17" s="32">
        <v>12.986301369863014</v>
      </c>
      <c r="J17" s="32">
        <v>11.424657534246577</v>
      </c>
      <c r="K17" s="32">
        <v>3.0410958904109595</v>
      </c>
      <c r="L17" s="32">
        <v>10.520547945205479</v>
      </c>
      <c r="M17" s="28">
        <v>0.55555555555555558</v>
      </c>
    </row>
    <row r="18" spans="1:13" x14ac:dyDescent="0.25">
      <c r="A18" s="30" t="s">
        <v>21</v>
      </c>
      <c r="B18" s="60" t="s">
        <v>129</v>
      </c>
      <c r="C18" s="32">
        <v>12.166666666666666</v>
      </c>
      <c r="D18" s="33">
        <v>257</v>
      </c>
      <c r="E18" s="32">
        <v>21.123287671232877</v>
      </c>
      <c r="F18" s="33">
        <v>241</v>
      </c>
      <c r="G18" s="32">
        <v>19.808219178082194</v>
      </c>
      <c r="H18" s="33">
        <v>665</v>
      </c>
      <c r="I18" s="32">
        <v>12.082191780821919</v>
      </c>
      <c r="J18" s="32">
        <v>9.0410958904109613</v>
      </c>
      <c r="K18" s="32">
        <v>11.095890410958903</v>
      </c>
      <c r="L18" s="32">
        <v>8.7123287671232887</v>
      </c>
      <c r="M18" s="28">
        <v>0.9377431906614786</v>
      </c>
    </row>
    <row r="19" spans="1:13" x14ac:dyDescent="0.25">
      <c r="A19" s="30" t="s">
        <v>21</v>
      </c>
      <c r="B19" s="60" t="s">
        <v>135</v>
      </c>
      <c r="C19" s="32">
        <v>12.166666666666666</v>
      </c>
      <c r="D19" s="33">
        <v>783</v>
      </c>
      <c r="E19" s="32">
        <v>64.356164383561648</v>
      </c>
      <c r="F19" s="33">
        <v>625</v>
      </c>
      <c r="G19" s="32">
        <v>51.369863013698648</v>
      </c>
      <c r="H19" s="33">
        <v>170</v>
      </c>
      <c r="I19" s="32">
        <v>19.397260273972602</v>
      </c>
      <c r="J19" s="32">
        <v>44.958904109589049</v>
      </c>
      <c r="K19" s="32">
        <v>9.4520547945205493</v>
      </c>
      <c r="L19" s="32">
        <v>41.917808219178092</v>
      </c>
      <c r="M19" s="28">
        <v>0.79821200510855683</v>
      </c>
    </row>
    <row r="20" spans="1:13" x14ac:dyDescent="0.25">
      <c r="A20" s="30" t="s">
        <v>21</v>
      </c>
      <c r="B20" s="60" t="s">
        <v>130</v>
      </c>
      <c r="C20" s="32">
        <v>12.166666666666666</v>
      </c>
      <c r="D20" s="33">
        <v>159</v>
      </c>
      <c r="E20" s="32">
        <v>13.068493150684928</v>
      </c>
      <c r="F20" s="33">
        <v>111</v>
      </c>
      <c r="G20" s="32">
        <v>9.1232876712328732</v>
      </c>
      <c r="H20" s="33">
        <v>30</v>
      </c>
      <c r="I20" s="32">
        <v>5.7534246575342483</v>
      </c>
      <c r="J20" s="32">
        <v>7.3150684931506875</v>
      </c>
      <c r="K20" s="32">
        <v>2.7945205479452051</v>
      </c>
      <c r="L20" s="32">
        <v>6.3287671232876734</v>
      </c>
      <c r="M20" s="28">
        <v>0.69811320754716977</v>
      </c>
    </row>
    <row r="21" spans="1:13" x14ac:dyDescent="0.25">
      <c r="A21" s="30" t="s">
        <v>21</v>
      </c>
      <c r="B21" s="60" t="s">
        <v>488</v>
      </c>
      <c r="C21" s="32">
        <v>12.166666666666666</v>
      </c>
      <c r="D21" s="33">
        <v>455</v>
      </c>
      <c r="E21" s="32">
        <v>37.397260273972599</v>
      </c>
      <c r="F21" s="33">
        <v>323</v>
      </c>
      <c r="G21" s="32">
        <v>26.547945205479461</v>
      </c>
      <c r="H21" s="33">
        <v>86</v>
      </c>
      <c r="I21" s="32">
        <v>20.383561643835623</v>
      </c>
      <c r="J21" s="32">
        <v>17.013698630136989</v>
      </c>
      <c r="K21" s="32">
        <v>11.424657534246574</v>
      </c>
      <c r="L21" s="32">
        <v>15.123287671232879</v>
      </c>
      <c r="M21" s="28">
        <v>0.70989010989010992</v>
      </c>
    </row>
    <row r="22" spans="1:13" x14ac:dyDescent="0.25">
      <c r="A22" s="30" t="s">
        <v>21</v>
      </c>
      <c r="B22" s="60" t="s">
        <v>131</v>
      </c>
      <c r="C22" s="32">
        <v>11.766666666666667</v>
      </c>
      <c r="D22" s="33">
        <v>756</v>
      </c>
      <c r="E22" s="32">
        <v>64.249291784702535</v>
      </c>
      <c r="F22" s="33">
        <v>740</v>
      </c>
      <c r="G22" s="32">
        <v>62.889518413597713</v>
      </c>
      <c r="H22" s="33">
        <v>311</v>
      </c>
      <c r="I22" s="32">
        <v>19.971671388101978</v>
      </c>
      <c r="J22" s="32">
        <v>44.277620396600561</v>
      </c>
      <c r="K22" s="32">
        <v>20.05665722379603</v>
      </c>
      <c r="L22" s="32">
        <v>42.832861189801704</v>
      </c>
      <c r="M22" s="28">
        <v>0.97883597883597884</v>
      </c>
    </row>
    <row r="23" spans="1:13" x14ac:dyDescent="0.25">
      <c r="A23" s="30" t="s">
        <v>21</v>
      </c>
      <c r="B23" s="60" t="s">
        <v>132</v>
      </c>
      <c r="C23" s="32">
        <v>12.166666666666666</v>
      </c>
      <c r="D23" s="33">
        <v>132</v>
      </c>
      <c r="E23" s="32">
        <v>10.849315068493155</v>
      </c>
      <c r="F23" s="33">
        <v>101</v>
      </c>
      <c r="G23" s="32">
        <v>8.3013698630136972</v>
      </c>
      <c r="H23" s="33">
        <v>49</v>
      </c>
      <c r="I23" s="32">
        <v>4.9315068493150687</v>
      </c>
      <c r="J23" s="32">
        <v>5.9178082191780828</v>
      </c>
      <c r="K23" s="32">
        <v>3.3698630136986303</v>
      </c>
      <c r="L23" s="32">
        <v>4.9315068493150678</v>
      </c>
      <c r="M23" s="28">
        <v>0.76515151515151514</v>
      </c>
    </row>
    <row r="24" spans="1:13" x14ac:dyDescent="0.25">
      <c r="A24" s="30" t="s">
        <v>21</v>
      </c>
      <c r="B24" s="60" t="s">
        <v>133</v>
      </c>
      <c r="C24" s="32">
        <v>8.9</v>
      </c>
      <c r="D24" s="33">
        <v>366</v>
      </c>
      <c r="E24" s="32">
        <v>41.123595505617971</v>
      </c>
      <c r="F24" s="33">
        <v>297</v>
      </c>
      <c r="G24" s="32">
        <v>33.370786516853926</v>
      </c>
      <c r="H24" s="33">
        <v>344</v>
      </c>
      <c r="I24" s="32">
        <v>16.292134831460675</v>
      </c>
      <c r="J24" s="32">
        <v>24.831460674157302</v>
      </c>
      <c r="K24" s="32">
        <v>10.786516853932584</v>
      </c>
      <c r="L24" s="32">
        <v>22.584269662921347</v>
      </c>
      <c r="M24" s="28">
        <v>0.81147540983606559</v>
      </c>
    </row>
    <row r="25" spans="1:13" x14ac:dyDescent="0.25">
      <c r="A25" s="30" t="s">
        <v>21</v>
      </c>
      <c r="B25" s="60" t="s">
        <v>136</v>
      </c>
      <c r="C25" s="32">
        <v>12.166666666666666</v>
      </c>
      <c r="D25" s="33">
        <v>213</v>
      </c>
      <c r="E25" s="32">
        <v>17.506849315068497</v>
      </c>
      <c r="F25" s="33">
        <v>170</v>
      </c>
      <c r="G25" s="32">
        <v>13.972602739726028</v>
      </c>
      <c r="H25" s="33">
        <v>62</v>
      </c>
      <c r="I25" s="32">
        <v>4.6849315068493151</v>
      </c>
      <c r="J25" s="32">
        <v>12.82191780821918</v>
      </c>
      <c r="K25" s="32">
        <v>4.6849315068493151</v>
      </c>
      <c r="L25" s="32">
        <v>9.287671232876713</v>
      </c>
      <c r="M25" s="28">
        <v>0.7981220657276995</v>
      </c>
    </row>
    <row r="26" spans="1:13" x14ac:dyDescent="0.25">
      <c r="A26" s="30" t="s">
        <v>21</v>
      </c>
      <c r="B26" s="60" t="s">
        <v>137</v>
      </c>
      <c r="C26" s="32">
        <v>12.166666666666666</v>
      </c>
      <c r="D26" s="33">
        <v>570</v>
      </c>
      <c r="E26" s="32">
        <v>46.849315068493155</v>
      </c>
      <c r="F26" s="33">
        <v>534</v>
      </c>
      <c r="G26" s="32">
        <v>43.890410958904113</v>
      </c>
      <c r="H26" s="33">
        <v>86</v>
      </c>
      <c r="I26" s="32">
        <v>7.6438356164383565</v>
      </c>
      <c r="J26" s="32">
        <v>39.205479452054796</v>
      </c>
      <c r="K26" s="32">
        <v>4.6027397260273979</v>
      </c>
      <c r="L26" s="32">
        <v>39.287671232876711</v>
      </c>
      <c r="M26" s="28">
        <v>0.93684210526315792</v>
      </c>
    </row>
    <row r="27" spans="1:13" x14ac:dyDescent="0.25">
      <c r="A27" s="30" t="s">
        <v>21</v>
      </c>
      <c r="B27" s="60" t="s">
        <v>138</v>
      </c>
      <c r="C27" s="32">
        <v>12.166666666666666</v>
      </c>
      <c r="D27" s="33">
        <v>256</v>
      </c>
      <c r="E27" s="32">
        <v>21.041095890410958</v>
      </c>
      <c r="F27" s="33">
        <v>199</v>
      </c>
      <c r="G27" s="32">
        <v>16.356164383561644</v>
      </c>
      <c r="H27" s="33">
        <v>51</v>
      </c>
      <c r="I27" s="32">
        <v>9.0410958904109595</v>
      </c>
      <c r="J27" s="32">
        <v>12</v>
      </c>
      <c r="K27" s="32">
        <v>8.1369863013698644</v>
      </c>
      <c r="L27" s="32">
        <v>8.2191780821917817</v>
      </c>
      <c r="M27" s="28">
        <v>0.77734375</v>
      </c>
    </row>
    <row r="28" spans="1:13" x14ac:dyDescent="0.25">
      <c r="A28" s="30" t="s">
        <v>21</v>
      </c>
      <c r="B28" s="60" t="s">
        <v>127</v>
      </c>
      <c r="C28" s="32">
        <v>12.166666666666666</v>
      </c>
      <c r="D28" s="33">
        <v>607</v>
      </c>
      <c r="E28" s="32">
        <v>49.890410958904113</v>
      </c>
      <c r="F28" s="33">
        <v>370</v>
      </c>
      <c r="G28" s="32">
        <v>30.410958904109592</v>
      </c>
      <c r="H28" s="33">
        <v>109</v>
      </c>
      <c r="I28" s="32">
        <v>15.945205479452055</v>
      </c>
      <c r="J28" s="32">
        <v>33.945205479452056</v>
      </c>
      <c r="K28" s="32">
        <v>3.2876712328767126</v>
      </c>
      <c r="L28" s="32">
        <v>27.123287671232877</v>
      </c>
      <c r="M28" s="28">
        <v>0.60955518945634268</v>
      </c>
    </row>
    <row r="29" spans="1:13" x14ac:dyDescent="0.25">
      <c r="A29" s="30" t="s">
        <v>21</v>
      </c>
      <c r="B29" s="60" t="s">
        <v>134</v>
      </c>
      <c r="C29" s="32">
        <v>12.166666666666666</v>
      </c>
      <c r="D29" s="33">
        <v>528</v>
      </c>
      <c r="E29" s="32">
        <v>43.39726027397262</v>
      </c>
      <c r="F29" s="33">
        <v>382</v>
      </c>
      <c r="G29" s="32">
        <v>31.397260273972602</v>
      </c>
      <c r="H29" s="33">
        <v>236</v>
      </c>
      <c r="I29" s="32">
        <v>21.452054794520546</v>
      </c>
      <c r="J29" s="32">
        <v>21.945205479452056</v>
      </c>
      <c r="K29" s="32">
        <v>12.986301369863018</v>
      </c>
      <c r="L29" s="32">
        <v>18.410958904109592</v>
      </c>
      <c r="M29" s="28">
        <v>0.72348484848484851</v>
      </c>
    </row>
    <row r="30" spans="1:13" x14ac:dyDescent="0.25">
      <c r="A30" s="34" t="s">
        <v>71</v>
      </c>
      <c r="B30" s="34"/>
      <c r="C30" s="35"/>
      <c r="D30" s="35"/>
      <c r="E30" s="35">
        <v>35.844991870294464</v>
      </c>
      <c r="F30" s="35"/>
      <c r="G30" s="35">
        <v>29.75974180281943</v>
      </c>
      <c r="H30" s="35"/>
      <c r="I30" s="35">
        <v>13.171345473170375</v>
      </c>
      <c r="J30" s="35">
        <v>22.673646397124092</v>
      </c>
      <c r="K30" s="35">
        <v>9.3473909291758535</v>
      </c>
      <c r="L30" s="35">
        <v>20.412350873643579</v>
      </c>
      <c r="M30" s="35"/>
    </row>
    <row r="31" spans="1:13" x14ac:dyDescent="0.25">
      <c r="A31" s="37" t="s">
        <v>23</v>
      </c>
      <c r="B31" s="37"/>
      <c r="C31" s="38"/>
      <c r="D31" s="38">
        <v>6359</v>
      </c>
      <c r="E31" s="38"/>
      <c r="F31" s="38">
        <v>5272</v>
      </c>
      <c r="G31" s="38"/>
      <c r="H31" s="38">
        <v>2506</v>
      </c>
      <c r="I31" s="38"/>
      <c r="J31" s="38"/>
      <c r="K31" s="38"/>
      <c r="L31" s="38"/>
      <c r="M31" s="39">
        <v>0.82906117314043093</v>
      </c>
    </row>
    <row r="32" spans="1:13" x14ac:dyDescent="0.25">
      <c r="A32" s="30" t="s">
        <v>139</v>
      </c>
      <c r="B32" s="60" t="s">
        <v>140</v>
      </c>
      <c r="C32" s="32">
        <v>12.166666666666666</v>
      </c>
      <c r="D32" s="33">
        <v>186</v>
      </c>
      <c r="E32" s="32">
        <v>15.287671232876715</v>
      </c>
      <c r="F32" s="33">
        <v>147</v>
      </c>
      <c r="G32" s="32">
        <v>12.082191780821919</v>
      </c>
      <c r="H32" s="33">
        <v>92</v>
      </c>
      <c r="I32" s="32">
        <v>10.520547945205479</v>
      </c>
      <c r="J32" s="32">
        <v>4.7671232876712342</v>
      </c>
      <c r="K32" s="32">
        <v>7.8082191780821928</v>
      </c>
      <c r="L32" s="32">
        <v>4.2739726027397253</v>
      </c>
      <c r="M32" s="28">
        <v>0.79032258064516125</v>
      </c>
    </row>
    <row r="33" spans="1:13" x14ac:dyDescent="0.25">
      <c r="A33" s="34" t="s">
        <v>71</v>
      </c>
      <c r="B33" s="34"/>
      <c r="C33" s="35"/>
      <c r="D33" s="35"/>
      <c r="E33" s="35">
        <v>15.287671232876715</v>
      </c>
      <c r="F33" s="35"/>
      <c r="G33" s="35">
        <v>12.082191780821919</v>
      </c>
      <c r="H33" s="35"/>
      <c r="I33" s="35">
        <v>10.520547945205479</v>
      </c>
      <c r="J33" s="35">
        <v>4.7671232876712342</v>
      </c>
      <c r="K33" s="35">
        <v>7.8082191780821928</v>
      </c>
      <c r="L33" s="35">
        <v>4.2739726027397253</v>
      </c>
      <c r="M33" s="35"/>
    </row>
    <row r="34" spans="1:13" x14ac:dyDescent="0.25">
      <c r="A34" s="37" t="s">
        <v>106</v>
      </c>
      <c r="B34" s="37"/>
      <c r="C34" s="38"/>
      <c r="D34" s="38">
        <v>186</v>
      </c>
      <c r="E34" s="38"/>
      <c r="F34" s="38">
        <v>147</v>
      </c>
      <c r="G34" s="38"/>
      <c r="H34" s="38">
        <v>92</v>
      </c>
      <c r="I34" s="38"/>
      <c r="J34" s="38"/>
      <c r="K34" s="38"/>
      <c r="L34" s="38"/>
      <c r="M34" s="39">
        <v>0.79032258064516125</v>
      </c>
    </row>
    <row r="35" spans="1:13" x14ac:dyDescent="0.25">
      <c r="A35" s="30" t="s">
        <v>141</v>
      </c>
      <c r="B35" s="60" t="s">
        <v>142</v>
      </c>
      <c r="C35" s="32">
        <v>12.166666666666666</v>
      </c>
      <c r="D35" s="33">
        <v>456</v>
      </c>
      <c r="E35" s="32">
        <v>37.479452054794528</v>
      </c>
      <c r="F35" s="33">
        <v>354</v>
      </c>
      <c r="G35" s="32">
        <v>29.095890410958912</v>
      </c>
      <c r="H35" s="33">
        <v>100</v>
      </c>
      <c r="I35" s="32">
        <v>15.863013698630137</v>
      </c>
      <c r="J35" s="32">
        <v>21.616438356164391</v>
      </c>
      <c r="K35" s="32">
        <v>12.164383561643838</v>
      </c>
      <c r="L35" s="32">
        <v>16.931506849315067</v>
      </c>
      <c r="M35" s="28">
        <v>0.77631578947368418</v>
      </c>
    </row>
    <row r="36" spans="1:13" x14ac:dyDescent="0.25">
      <c r="A36" s="30" t="s">
        <v>141</v>
      </c>
      <c r="B36" s="60" t="s">
        <v>145</v>
      </c>
      <c r="C36" s="32">
        <v>12.166666666666666</v>
      </c>
      <c r="D36" s="33">
        <v>285</v>
      </c>
      <c r="E36" s="32">
        <v>23.424657534246581</v>
      </c>
      <c r="F36" s="33">
        <v>272</v>
      </c>
      <c r="G36" s="32">
        <v>22.356164383561637</v>
      </c>
      <c r="H36" s="33">
        <v>271</v>
      </c>
      <c r="I36" s="32">
        <v>13.232876712328768</v>
      </c>
      <c r="J36" s="32">
        <v>10.19178082191781</v>
      </c>
      <c r="K36" s="32">
        <v>11.671232876712331</v>
      </c>
      <c r="L36" s="32">
        <v>10.684931506849313</v>
      </c>
      <c r="M36" s="28">
        <v>0.95438596491228067</v>
      </c>
    </row>
    <row r="37" spans="1:13" x14ac:dyDescent="0.25">
      <c r="A37" s="30" t="s">
        <v>141</v>
      </c>
      <c r="B37" s="60" t="s">
        <v>143</v>
      </c>
      <c r="C37" s="32">
        <v>12.166666666666666</v>
      </c>
      <c r="D37" s="33">
        <v>609</v>
      </c>
      <c r="E37" s="32">
        <v>50.054794520547944</v>
      </c>
      <c r="F37" s="33">
        <v>359</v>
      </c>
      <c r="G37" s="32">
        <v>29.506849315068497</v>
      </c>
      <c r="H37" s="33">
        <v>181</v>
      </c>
      <c r="I37" s="32">
        <v>27.94520547945206</v>
      </c>
      <c r="J37" s="32">
        <v>22.109589041095894</v>
      </c>
      <c r="K37" s="32">
        <v>11.424657534246576</v>
      </c>
      <c r="L37" s="32">
        <v>18.082191780821919</v>
      </c>
      <c r="M37" s="28">
        <v>0.58949096880131358</v>
      </c>
    </row>
    <row r="38" spans="1:13" x14ac:dyDescent="0.25">
      <c r="A38" s="30" t="s">
        <v>141</v>
      </c>
      <c r="B38" s="60" t="s">
        <v>144</v>
      </c>
      <c r="C38" s="32">
        <v>12.166666666666666</v>
      </c>
      <c r="D38" s="33">
        <v>453</v>
      </c>
      <c r="E38" s="32">
        <v>37.232876712328775</v>
      </c>
      <c r="F38" s="33">
        <v>377</v>
      </c>
      <c r="G38" s="32">
        <v>30.986301369863028</v>
      </c>
      <c r="H38" s="33">
        <v>121</v>
      </c>
      <c r="I38" s="32">
        <v>15.452054794520549</v>
      </c>
      <c r="J38" s="32">
        <v>21.780821917808225</v>
      </c>
      <c r="K38" s="32">
        <v>13.890410958904107</v>
      </c>
      <c r="L38" s="32">
        <v>17.095890410958905</v>
      </c>
      <c r="M38" s="28">
        <v>0.83222958057395147</v>
      </c>
    </row>
    <row r="39" spans="1:13" x14ac:dyDescent="0.25">
      <c r="A39" s="34" t="s">
        <v>71</v>
      </c>
      <c r="B39" s="34"/>
      <c r="C39" s="35"/>
      <c r="D39" s="35"/>
      <c r="E39" s="35">
        <v>37.047945205479458</v>
      </c>
      <c r="F39" s="35"/>
      <c r="G39" s="35">
        <v>27.986301369863018</v>
      </c>
      <c r="H39" s="35"/>
      <c r="I39" s="35">
        <v>18.12328767123288</v>
      </c>
      <c r="J39" s="35">
        <v>18.924657534246581</v>
      </c>
      <c r="K39" s="35">
        <v>12.287671232876713</v>
      </c>
      <c r="L39" s="35">
        <v>15.698630136986299</v>
      </c>
      <c r="M39" s="35"/>
    </row>
    <row r="40" spans="1:13" x14ac:dyDescent="0.25">
      <c r="A40" s="37" t="s">
        <v>146</v>
      </c>
      <c r="B40" s="37"/>
      <c r="C40" s="38"/>
      <c r="D40" s="38">
        <v>1803</v>
      </c>
      <c r="E40" s="38"/>
      <c r="F40" s="38">
        <v>1362</v>
      </c>
      <c r="G40" s="38"/>
      <c r="H40" s="38">
        <v>673</v>
      </c>
      <c r="I40" s="38"/>
      <c r="J40" s="38"/>
      <c r="K40" s="38"/>
      <c r="L40" s="38"/>
      <c r="M40" s="39">
        <v>0.75540765391014975</v>
      </c>
    </row>
    <row r="41" spans="1:13" x14ac:dyDescent="0.25">
      <c r="A41" s="30" t="s">
        <v>147</v>
      </c>
      <c r="B41" s="60" t="s">
        <v>148</v>
      </c>
      <c r="C41" s="32">
        <v>12.166666666666666</v>
      </c>
      <c r="D41" s="33">
        <v>256</v>
      </c>
      <c r="E41" s="32">
        <v>21.041095890410961</v>
      </c>
      <c r="F41" s="33">
        <v>300</v>
      </c>
      <c r="G41" s="32">
        <v>24.657534246575342</v>
      </c>
      <c r="H41" s="33">
        <v>352</v>
      </c>
      <c r="I41" s="32">
        <v>6.904109589041096</v>
      </c>
      <c r="J41" s="32">
        <v>14.136986301369864</v>
      </c>
      <c r="K41" s="32">
        <v>10.356164383561646</v>
      </c>
      <c r="L41" s="32">
        <v>14.301369863013699</v>
      </c>
      <c r="M41" s="28">
        <v>1.171875</v>
      </c>
    </row>
    <row r="42" spans="1:13" x14ac:dyDescent="0.25">
      <c r="A42" s="30" t="s">
        <v>147</v>
      </c>
      <c r="B42" s="60" t="s">
        <v>164</v>
      </c>
      <c r="C42" s="32">
        <v>12.166666666666666</v>
      </c>
      <c r="D42" s="33">
        <v>545</v>
      </c>
      <c r="E42" s="32">
        <v>44.794520547945197</v>
      </c>
      <c r="F42" s="33">
        <v>474</v>
      </c>
      <c r="G42" s="32">
        <v>38.958904109589042</v>
      </c>
      <c r="H42" s="33">
        <v>292</v>
      </c>
      <c r="I42" s="32">
        <v>21.123287671232877</v>
      </c>
      <c r="J42" s="32">
        <v>23.671232876712331</v>
      </c>
      <c r="K42" s="32">
        <v>17.506849315068497</v>
      </c>
      <c r="L42" s="32">
        <v>21.452054794520546</v>
      </c>
      <c r="M42" s="28">
        <v>0.86972477064220188</v>
      </c>
    </row>
    <row r="43" spans="1:13" x14ac:dyDescent="0.25">
      <c r="A43" s="30" t="s">
        <v>147</v>
      </c>
      <c r="B43" s="60" t="s">
        <v>149</v>
      </c>
      <c r="C43" s="32">
        <v>10.866666666666667</v>
      </c>
      <c r="D43" s="33">
        <v>674</v>
      </c>
      <c r="E43" s="32">
        <v>62.024539877300597</v>
      </c>
      <c r="F43" s="33">
        <v>328</v>
      </c>
      <c r="G43" s="32">
        <v>30.184049079754594</v>
      </c>
      <c r="H43" s="33">
        <v>656</v>
      </c>
      <c r="I43" s="32">
        <v>37.914110429447845</v>
      </c>
      <c r="J43" s="32">
        <v>24.110429447852756</v>
      </c>
      <c r="K43" s="32">
        <v>8.2822085889570545</v>
      </c>
      <c r="L43" s="32">
        <v>21.901840490797539</v>
      </c>
      <c r="M43" s="28">
        <v>0.48664688427299702</v>
      </c>
    </row>
    <row r="44" spans="1:13" x14ac:dyDescent="0.25">
      <c r="A44" s="30" t="s">
        <v>147</v>
      </c>
      <c r="B44" s="60" t="s">
        <v>165</v>
      </c>
      <c r="C44" s="32">
        <v>12.166666666666666</v>
      </c>
      <c r="D44" s="33">
        <v>560</v>
      </c>
      <c r="E44" s="32">
        <v>46.027397260273979</v>
      </c>
      <c r="F44" s="33">
        <v>493</v>
      </c>
      <c r="G44" s="32">
        <v>40.520547945205472</v>
      </c>
      <c r="H44" s="33">
        <v>227</v>
      </c>
      <c r="I44" s="32">
        <v>19.808219178082194</v>
      </c>
      <c r="J44" s="32">
        <v>26.219178082191782</v>
      </c>
      <c r="K44" s="32">
        <v>18.575342465753423</v>
      </c>
      <c r="L44" s="32">
        <v>21.945205479452056</v>
      </c>
      <c r="M44" s="28">
        <v>0.88035714285714284</v>
      </c>
    </row>
    <row r="45" spans="1:13" x14ac:dyDescent="0.25">
      <c r="A45" s="30" t="s">
        <v>147</v>
      </c>
      <c r="B45" s="60" t="s">
        <v>150</v>
      </c>
      <c r="C45" s="32">
        <v>12.166666666666666</v>
      </c>
      <c r="D45" s="33">
        <v>842</v>
      </c>
      <c r="E45" s="32">
        <v>69.205479452054774</v>
      </c>
      <c r="F45" s="33">
        <v>653</v>
      </c>
      <c r="G45" s="32">
        <v>53.671232876712324</v>
      </c>
      <c r="H45" s="33">
        <v>340</v>
      </c>
      <c r="I45" s="32">
        <v>44.547945205479451</v>
      </c>
      <c r="J45" s="32">
        <v>24.657534246575345</v>
      </c>
      <c r="K45" s="32">
        <v>32.136986301369859</v>
      </c>
      <c r="L45" s="32">
        <v>21.534246575342468</v>
      </c>
      <c r="M45" s="28">
        <v>0.77553444180522568</v>
      </c>
    </row>
    <row r="46" spans="1:13" x14ac:dyDescent="0.25">
      <c r="A46" s="30" t="s">
        <v>147</v>
      </c>
      <c r="B46" s="60" t="s">
        <v>151</v>
      </c>
      <c r="C46" s="32">
        <v>12.166666666666666</v>
      </c>
      <c r="D46" s="33">
        <v>588</v>
      </c>
      <c r="E46" s="32">
        <v>48.328767123287676</v>
      </c>
      <c r="F46" s="33">
        <v>396</v>
      </c>
      <c r="G46" s="32">
        <v>32.547945205479451</v>
      </c>
      <c r="H46" s="33">
        <v>216</v>
      </c>
      <c r="I46" s="32">
        <v>35.095890410958908</v>
      </c>
      <c r="J46" s="32">
        <v>13.232876712328768</v>
      </c>
      <c r="K46" s="32">
        <v>19.972602739726025</v>
      </c>
      <c r="L46" s="32">
        <v>12.575342465753428</v>
      </c>
      <c r="M46" s="28">
        <v>0.67346938775510201</v>
      </c>
    </row>
    <row r="47" spans="1:13" x14ac:dyDescent="0.25">
      <c r="A47" s="30" t="s">
        <v>147</v>
      </c>
      <c r="B47" s="60" t="s">
        <v>152</v>
      </c>
      <c r="C47" s="32">
        <v>12.166666666666666</v>
      </c>
      <c r="D47" s="33">
        <v>302</v>
      </c>
      <c r="E47" s="32">
        <v>24.821917808219187</v>
      </c>
      <c r="F47" s="33">
        <v>181</v>
      </c>
      <c r="G47" s="32">
        <v>14.876712328767123</v>
      </c>
      <c r="H47" s="33">
        <v>175</v>
      </c>
      <c r="I47" s="32">
        <v>24.821917808219187</v>
      </c>
      <c r="J47" s="32"/>
      <c r="K47" s="32">
        <v>14.876712328767123</v>
      </c>
      <c r="L47" s="32"/>
      <c r="M47" s="28">
        <v>0.59933774834437081</v>
      </c>
    </row>
    <row r="48" spans="1:13" x14ac:dyDescent="0.25">
      <c r="A48" s="30" t="s">
        <v>147</v>
      </c>
      <c r="B48" s="60" t="s">
        <v>153</v>
      </c>
      <c r="C48" s="32">
        <v>9.1</v>
      </c>
      <c r="D48" s="33">
        <v>487</v>
      </c>
      <c r="E48" s="32">
        <v>53.516483516483504</v>
      </c>
      <c r="F48" s="33">
        <v>214</v>
      </c>
      <c r="G48" s="32">
        <v>23.516483516483518</v>
      </c>
      <c r="H48" s="33">
        <v>357</v>
      </c>
      <c r="I48" s="32">
        <v>39.010989010989</v>
      </c>
      <c r="J48" s="32">
        <v>14.505494505494502</v>
      </c>
      <c r="K48" s="32">
        <v>11.208791208791212</v>
      </c>
      <c r="L48" s="32">
        <v>12.307692307692307</v>
      </c>
      <c r="M48" s="28">
        <v>0.43942505133470228</v>
      </c>
    </row>
    <row r="49" spans="1:13" x14ac:dyDescent="0.25">
      <c r="A49" s="30" t="s">
        <v>147</v>
      </c>
      <c r="B49" s="60" t="s">
        <v>154</v>
      </c>
      <c r="C49" s="32">
        <v>12.166666666666666</v>
      </c>
      <c r="D49" s="33">
        <v>581</v>
      </c>
      <c r="E49" s="32">
        <v>47.753424657534261</v>
      </c>
      <c r="F49" s="33">
        <v>314</v>
      </c>
      <c r="G49" s="32">
        <v>25.808219178082197</v>
      </c>
      <c r="H49" s="33">
        <v>203</v>
      </c>
      <c r="I49" s="32">
        <v>34.520547945205486</v>
      </c>
      <c r="J49" s="32">
        <v>13.232876712328766</v>
      </c>
      <c r="K49" s="32">
        <v>13.232876712328768</v>
      </c>
      <c r="L49" s="32">
        <v>12.575342465753424</v>
      </c>
      <c r="M49" s="28">
        <v>0.54044750430292599</v>
      </c>
    </row>
    <row r="50" spans="1:13" x14ac:dyDescent="0.25">
      <c r="A50" s="61" t="s">
        <v>147</v>
      </c>
      <c r="B50" s="59" t="s">
        <v>155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x14ac:dyDescent="0.25">
      <c r="A51" s="61" t="s">
        <v>147</v>
      </c>
      <c r="B51" s="59" t="s">
        <v>156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x14ac:dyDescent="0.25">
      <c r="A52" s="30" t="s">
        <v>147</v>
      </c>
      <c r="B52" s="60" t="s">
        <v>157</v>
      </c>
      <c r="C52" s="32">
        <v>12.166666666666666</v>
      </c>
      <c r="D52" s="33">
        <v>469</v>
      </c>
      <c r="E52" s="32">
        <v>38.547945205479444</v>
      </c>
      <c r="F52" s="33">
        <v>115</v>
      </c>
      <c r="G52" s="32">
        <v>9.4520547945205493</v>
      </c>
      <c r="H52" s="33">
        <v>260</v>
      </c>
      <c r="I52" s="32">
        <v>38.547945205479444</v>
      </c>
      <c r="J52" s="32"/>
      <c r="K52" s="32">
        <v>9.4520547945205493</v>
      </c>
      <c r="L52" s="32"/>
      <c r="M52" s="28">
        <v>0.24520255863539445</v>
      </c>
    </row>
    <row r="53" spans="1:13" x14ac:dyDescent="0.25">
      <c r="A53" s="30" t="s">
        <v>147</v>
      </c>
      <c r="B53" s="60" t="s">
        <v>158</v>
      </c>
      <c r="C53" s="32">
        <v>12.166666666666666</v>
      </c>
      <c r="D53" s="33">
        <v>174</v>
      </c>
      <c r="E53" s="32">
        <v>14.301369863013697</v>
      </c>
      <c r="F53" s="33">
        <v>247</v>
      </c>
      <c r="G53" s="32">
        <v>20.301369863013697</v>
      </c>
      <c r="H53" s="33">
        <v>678</v>
      </c>
      <c r="I53" s="32">
        <v>5.8356164383561655</v>
      </c>
      <c r="J53" s="32">
        <v>8.4657534246575352</v>
      </c>
      <c r="K53" s="32">
        <v>14.136986301369863</v>
      </c>
      <c r="L53" s="32">
        <v>6.1643835616438363</v>
      </c>
      <c r="M53" s="28">
        <v>1.4195402298850575</v>
      </c>
    </row>
    <row r="54" spans="1:13" x14ac:dyDescent="0.25">
      <c r="A54" s="30" t="s">
        <v>147</v>
      </c>
      <c r="B54" s="60" t="s">
        <v>159</v>
      </c>
      <c r="C54" s="32">
        <v>12.166666666666666</v>
      </c>
      <c r="D54" s="33">
        <v>638</v>
      </c>
      <c r="E54" s="32">
        <v>52.438356164383563</v>
      </c>
      <c r="F54" s="33">
        <v>246</v>
      </c>
      <c r="G54" s="32">
        <v>20.219178082191789</v>
      </c>
      <c r="H54" s="33">
        <v>278</v>
      </c>
      <c r="I54" s="32">
        <v>39.205479452054803</v>
      </c>
      <c r="J54" s="32">
        <v>13.232876712328768</v>
      </c>
      <c r="K54" s="32">
        <v>7.479452054794522</v>
      </c>
      <c r="L54" s="32">
        <v>12.739726027397262</v>
      </c>
      <c r="M54" s="28">
        <v>0.38557993730407525</v>
      </c>
    </row>
    <row r="55" spans="1:13" x14ac:dyDescent="0.25">
      <c r="A55" s="30" t="s">
        <v>147</v>
      </c>
      <c r="B55" s="60" t="s">
        <v>160</v>
      </c>
      <c r="C55" s="32">
        <v>12.166666666666666</v>
      </c>
      <c r="D55" s="33">
        <v>207</v>
      </c>
      <c r="E55" s="32">
        <v>17.013698630136989</v>
      </c>
      <c r="F55" s="33">
        <v>286</v>
      </c>
      <c r="G55" s="32">
        <v>23.506849315068497</v>
      </c>
      <c r="H55" s="33">
        <v>116</v>
      </c>
      <c r="I55" s="32">
        <v>6.082191780821919</v>
      </c>
      <c r="J55" s="32">
        <v>10.931506849315069</v>
      </c>
      <c r="K55" s="32">
        <v>13.397260273972604</v>
      </c>
      <c r="L55" s="32">
        <v>10.109589041095893</v>
      </c>
      <c r="M55" s="28">
        <v>1.3816425120772946</v>
      </c>
    </row>
    <row r="56" spans="1:13" x14ac:dyDescent="0.25">
      <c r="A56" s="30" t="s">
        <v>147</v>
      </c>
      <c r="B56" s="60" t="s">
        <v>161</v>
      </c>
      <c r="C56" s="32">
        <v>12.166666666666666</v>
      </c>
      <c r="D56" s="33">
        <v>353</v>
      </c>
      <c r="E56" s="32">
        <v>29.013698630136986</v>
      </c>
      <c r="F56" s="33">
        <v>99</v>
      </c>
      <c r="G56" s="32">
        <v>8.1369863013698627</v>
      </c>
      <c r="H56" s="33">
        <v>284</v>
      </c>
      <c r="I56" s="32">
        <v>29.013698630136986</v>
      </c>
      <c r="J56" s="32"/>
      <c r="K56" s="32">
        <v>8.1369863013698627</v>
      </c>
      <c r="L56" s="32"/>
      <c r="M56" s="28">
        <v>0.28045325779036828</v>
      </c>
    </row>
    <row r="57" spans="1:13" x14ac:dyDescent="0.25">
      <c r="A57" s="30" t="s">
        <v>147</v>
      </c>
      <c r="B57" s="60" t="s">
        <v>162</v>
      </c>
      <c r="C57" s="32">
        <v>12.166666666666666</v>
      </c>
      <c r="D57" s="33">
        <v>193</v>
      </c>
      <c r="E57" s="32">
        <v>15.863013698630139</v>
      </c>
      <c r="F57" s="33">
        <v>280</v>
      </c>
      <c r="G57" s="32">
        <v>23.013698630136989</v>
      </c>
      <c r="H57" s="33">
        <v>146</v>
      </c>
      <c r="I57" s="32">
        <v>3.2054794520547949</v>
      </c>
      <c r="J57" s="32">
        <v>12.657534246575345</v>
      </c>
      <c r="K57" s="32">
        <v>12.082191780821919</v>
      </c>
      <c r="L57" s="32">
        <v>10.93150684931507</v>
      </c>
      <c r="M57" s="28">
        <v>1.4507772020725389</v>
      </c>
    </row>
    <row r="58" spans="1:13" x14ac:dyDescent="0.25">
      <c r="A58" s="30" t="s">
        <v>147</v>
      </c>
      <c r="B58" s="60" t="s">
        <v>163</v>
      </c>
      <c r="C58" s="32">
        <v>12.166666666666666</v>
      </c>
      <c r="D58" s="33">
        <v>181</v>
      </c>
      <c r="E58" s="32">
        <v>14.876712328767129</v>
      </c>
      <c r="F58" s="33">
        <v>388</v>
      </c>
      <c r="G58" s="32">
        <v>31.890410958904109</v>
      </c>
      <c r="H58" s="33">
        <v>104</v>
      </c>
      <c r="I58" s="32">
        <v>3.3698630136986307</v>
      </c>
      <c r="J58" s="32">
        <v>11.506849315068495</v>
      </c>
      <c r="K58" s="32">
        <v>23.589041095890412</v>
      </c>
      <c r="L58" s="32">
        <v>8.3013698630136989</v>
      </c>
      <c r="M58" s="28">
        <v>2.1436464088397789</v>
      </c>
    </row>
    <row r="59" spans="1:13" x14ac:dyDescent="0.25">
      <c r="A59" s="34" t="s">
        <v>71</v>
      </c>
      <c r="B59" s="34"/>
      <c r="C59" s="35"/>
      <c r="D59" s="35"/>
      <c r="E59" s="35">
        <v>37.473026290878629</v>
      </c>
      <c r="F59" s="35"/>
      <c r="G59" s="35">
        <v>26.328886026990912</v>
      </c>
      <c r="H59" s="35"/>
      <c r="I59" s="35">
        <v>24.312955701328676</v>
      </c>
      <c r="J59" s="35">
        <v>16.197009956369179</v>
      </c>
      <c r="K59" s="35">
        <v>14.651406665441458</v>
      </c>
      <c r="L59" s="35">
        <v>14.372282291137784</v>
      </c>
      <c r="M59" s="35"/>
    </row>
    <row r="60" spans="1:13" x14ac:dyDescent="0.25">
      <c r="A60" s="37" t="s">
        <v>166</v>
      </c>
      <c r="B60" s="37"/>
      <c r="C60" s="38"/>
      <c r="D60" s="38">
        <v>7050</v>
      </c>
      <c r="E60" s="38"/>
      <c r="F60" s="38">
        <v>5014</v>
      </c>
      <c r="G60" s="38"/>
      <c r="H60" s="38">
        <v>4684</v>
      </c>
      <c r="I60" s="38"/>
      <c r="J60" s="38"/>
      <c r="K60" s="38"/>
      <c r="L60" s="38"/>
      <c r="M60" s="39">
        <v>0.71120567375886523</v>
      </c>
    </row>
    <row r="61" spans="1:13" x14ac:dyDescent="0.25">
      <c r="A61" s="30" t="s">
        <v>62</v>
      </c>
      <c r="B61" s="60" t="s">
        <v>167</v>
      </c>
      <c r="C61" s="32">
        <v>12.166666666666666</v>
      </c>
      <c r="D61" s="33">
        <v>655</v>
      </c>
      <c r="E61" s="32">
        <v>53.835616438356155</v>
      </c>
      <c r="F61" s="33">
        <v>565</v>
      </c>
      <c r="G61" s="32">
        <v>46.438356164383563</v>
      </c>
      <c r="H61" s="33">
        <v>690</v>
      </c>
      <c r="I61" s="32">
        <v>24.328767123287676</v>
      </c>
      <c r="J61" s="32">
        <v>29.506849315068497</v>
      </c>
      <c r="K61" s="32">
        <v>16.438356164383567</v>
      </c>
      <c r="L61" s="32">
        <v>30.000000000000007</v>
      </c>
      <c r="M61" s="28">
        <v>0.86259541984732824</v>
      </c>
    </row>
    <row r="62" spans="1:13" x14ac:dyDescent="0.25">
      <c r="A62" s="30" t="s">
        <v>62</v>
      </c>
      <c r="B62" s="60" t="s">
        <v>168</v>
      </c>
      <c r="C62" s="32">
        <v>12.166666666666666</v>
      </c>
      <c r="D62" s="33">
        <v>759</v>
      </c>
      <c r="E62" s="32">
        <v>62.383561643835634</v>
      </c>
      <c r="F62" s="33">
        <v>559</v>
      </c>
      <c r="G62" s="32">
        <v>45.945205479452078</v>
      </c>
      <c r="H62" s="33">
        <v>720</v>
      </c>
      <c r="I62" s="32">
        <v>38.219178082191789</v>
      </c>
      <c r="J62" s="32">
        <v>24.164383561643831</v>
      </c>
      <c r="K62" s="32">
        <v>24.904109589041099</v>
      </c>
      <c r="L62" s="32">
        <v>21.041095890410958</v>
      </c>
      <c r="M62" s="28">
        <v>0.73649538866930175</v>
      </c>
    </row>
    <row r="63" spans="1:13" x14ac:dyDescent="0.25">
      <c r="A63" s="30" t="s">
        <v>62</v>
      </c>
      <c r="B63" s="60" t="s">
        <v>169</v>
      </c>
      <c r="C63" s="32">
        <v>12.166666666666666</v>
      </c>
      <c r="D63" s="33">
        <v>963</v>
      </c>
      <c r="E63" s="32">
        <v>79.150684931506845</v>
      </c>
      <c r="F63" s="33">
        <v>676</v>
      </c>
      <c r="G63" s="32">
        <v>55.561643835616437</v>
      </c>
      <c r="H63" s="33">
        <v>504</v>
      </c>
      <c r="I63" s="32">
        <v>47.013698630136993</v>
      </c>
      <c r="J63" s="32">
        <v>32.136986301369859</v>
      </c>
      <c r="K63" s="32">
        <v>24.82191780821918</v>
      </c>
      <c r="L63" s="32">
        <v>30.739726027397261</v>
      </c>
      <c r="M63" s="28">
        <v>0.70197300103842164</v>
      </c>
    </row>
    <row r="64" spans="1:13" x14ac:dyDescent="0.25">
      <c r="A64" s="30" t="s">
        <v>62</v>
      </c>
      <c r="B64" s="60" t="s">
        <v>170</v>
      </c>
      <c r="C64" s="32">
        <v>12.166666666666666</v>
      </c>
      <c r="D64" s="33">
        <v>1010</v>
      </c>
      <c r="E64" s="32">
        <v>83.013698630136972</v>
      </c>
      <c r="F64" s="33">
        <v>658</v>
      </c>
      <c r="G64" s="32">
        <v>54.082191780821915</v>
      </c>
      <c r="H64" s="33">
        <v>492</v>
      </c>
      <c r="I64" s="32">
        <v>51.534246575342465</v>
      </c>
      <c r="J64" s="32">
        <v>31.479452054794525</v>
      </c>
      <c r="K64" s="32">
        <v>21.534246575342468</v>
      </c>
      <c r="L64" s="32">
        <v>32.547945205479458</v>
      </c>
      <c r="M64" s="28">
        <v>0.65148514851485151</v>
      </c>
    </row>
    <row r="65" spans="1:13" x14ac:dyDescent="0.25">
      <c r="A65" s="30" t="s">
        <v>62</v>
      </c>
      <c r="B65" s="60" t="s">
        <v>171</v>
      </c>
      <c r="C65" s="32">
        <v>12.166666666666666</v>
      </c>
      <c r="D65" s="33">
        <v>895</v>
      </c>
      <c r="E65" s="32">
        <v>73.561643835616422</v>
      </c>
      <c r="F65" s="33">
        <v>762</v>
      </c>
      <c r="G65" s="32">
        <v>62.630136986301359</v>
      </c>
      <c r="H65" s="33">
        <v>390</v>
      </c>
      <c r="I65" s="32">
        <v>41.42465753424657</v>
      </c>
      <c r="J65" s="32">
        <v>32.136986301369866</v>
      </c>
      <c r="K65" s="32">
        <v>31.397260273972613</v>
      </c>
      <c r="L65" s="32">
        <v>31.232876712328768</v>
      </c>
      <c r="M65" s="28">
        <v>0.85139664804469273</v>
      </c>
    </row>
    <row r="66" spans="1:13" x14ac:dyDescent="0.25">
      <c r="A66" s="30" t="s">
        <v>62</v>
      </c>
      <c r="B66" s="60" t="s">
        <v>172</v>
      </c>
      <c r="C66" s="32">
        <v>12.166666666666666</v>
      </c>
      <c r="D66" s="33">
        <v>937</v>
      </c>
      <c r="E66" s="32">
        <v>77.013698630136986</v>
      </c>
      <c r="F66" s="33">
        <v>703</v>
      </c>
      <c r="G66" s="32">
        <v>57.780821917808218</v>
      </c>
      <c r="H66" s="33">
        <v>389</v>
      </c>
      <c r="I66" s="32">
        <v>45.945205479452056</v>
      </c>
      <c r="J66" s="32">
        <v>31.068493150684933</v>
      </c>
      <c r="K66" s="32">
        <v>27.041095890410958</v>
      </c>
      <c r="L66" s="32">
        <v>30.739726027397261</v>
      </c>
      <c r="M66" s="28">
        <v>0.75026680896478126</v>
      </c>
    </row>
    <row r="67" spans="1:13" x14ac:dyDescent="0.25">
      <c r="A67" s="30" t="s">
        <v>62</v>
      </c>
      <c r="B67" s="60" t="s">
        <v>173</v>
      </c>
      <c r="C67" s="32">
        <v>12.166666666666666</v>
      </c>
      <c r="D67" s="33">
        <v>908</v>
      </c>
      <c r="E67" s="32">
        <v>74.630136986301366</v>
      </c>
      <c r="F67" s="33">
        <v>609</v>
      </c>
      <c r="G67" s="32">
        <v>50.054794520547944</v>
      </c>
      <c r="H67" s="33">
        <v>436</v>
      </c>
      <c r="I67" s="32">
        <v>42.410958904109592</v>
      </c>
      <c r="J67" s="32">
        <v>32.219178082191782</v>
      </c>
      <c r="K67" s="32">
        <v>20.712328767123285</v>
      </c>
      <c r="L67" s="32">
        <v>29.342465753424655</v>
      </c>
      <c r="M67" s="28">
        <v>0.67070484581497802</v>
      </c>
    </row>
    <row r="68" spans="1:13" x14ac:dyDescent="0.25">
      <c r="A68" s="30" t="s">
        <v>62</v>
      </c>
      <c r="B68" s="60" t="s">
        <v>174</v>
      </c>
      <c r="C68" s="32">
        <v>12.166666666666666</v>
      </c>
      <c r="D68" s="33">
        <v>942</v>
      </c>
      <c r="E68" s="32">
        <v>77.424657534246563</v>
      </c>
      <c r="F68" s="33">
        <v>617</v>
      </c>
      <c r="G68" s="32">
        <v>50.712328767123289</v>
      </c>
      <c r="H68" s="33">
        <v>416</v>
      </c>
      <c r="I68" s="32">
        <v>47.589041095890423</v>
      </c>
      <c r="J68" s="32">
        <v>29.835616438356166</v>
      </c>
      <c r="K68" s="32">
        <v>22.602739726027398</v>
      </c>
      <c r="L68" s="32">
        <v>28.109589041095894</v>
      </c>
      <c r="M68" s="28">
        <v>0.65498938428874731</v>
      </c>
    </row>
    <row r="69" spans="1:13" x14ac:dyDescent="0.25">
      <c r="A69" s="30" t="s">
        <v>62</v>
      </c>
      <c r="B69" s="60" t="s">
        <v>175</v>
      </c>
      <c r="C69" s="32">
        <v>9.1</v>
      </c>
      <c r="D69" s="33">
        <v>780</v>
      </c>
      <c r="E69" s="32">
        <v>85.714285714285722</v>
      </c>
      <c r="F69" s="33">
        <v>527</v>
      </c>
      <c r="G69" s="32">
        <v>57.912087912087905</v>
      </c>
      <c r="H69" s="33">
        <v>398</v>
      </c>
      <c r="I69" s="32">
        <v>49.010989010989015</v>
      </c>
      <c r="J69" s="32">
        <v>36.703296703296701</v>
      </c>
      <c r="K69" s="32">
        <v>25.934065934065927</v>
      </c>
      <c r="L69" s="32">
        <v>31.978021978021975</v>
      </c>
      <c r="M69" s="28">
        <v>0.67564102564102568</v>
      </c>
    </row>
    <row r="70" spans="1:13" x14ac:dyDescent="0.25">
      <c r="A70" s="30" t="s">
        <v>62</v>
      </c>
      <c r="B70" s="60" t="s">
        <v>176</v>
      </c>
      <c r="C70" s="32">
        <v>12.166666666666666</v>
      </c>
      <c r="D70" s="33">
        <v>906</v>
      </c>
      <c r="E70" s="32">
        <v>74.465753424657535</v>
      </c>
      <c r="F70" s="33">
        <v>612</v>
      </c>
      <c r="G70" s="32">
        <v>50.301369863013718</v>
      </c>
      <c r="H70" s="33">
        <v>581</v>
      </c>
      <c r="I70" s="32">
        <v>40.602739726027401</v>
      </c>
      <c r="J70" s="32">
        <v>33.863013698630141</v>
      </c>
      <c r="K70" s="32">
        <v>19.56164383561644</v>
      </c>
      <c r="L70" s="32">
        <v>30.739726027397264</v>
      </c>
      <c r="M70" s="28">
        <v>0.67549668874172186</v>
      </c>
    </row>
    <row r="71" spans="1:13" x14ac:dyDescent="0.25">
      <c r="A71" s="30" t="s">
        <v>62</v>
      </c>
      <c r="B71" s="60" t="s">
        <v>177</v>
      </c>
      <c r="C71" s="32">
        <v>12.166666666666666</v>
      </c>
      <c r="D71" s="33">
        <v>925</v>
      </c>
      <c r="E71" s="32">
        <v>76.027397260273986</v>
      </c>
      <c r="F71" s="33">
        <v>671</v>
      </c>
      <c r="G71" s="32">
        <v>55.150684931506852</v>
      </c>
      <c r="H71" s="33">
        <v>491</v>
      </c>
      <c r="I71" s="32">
        <v>44.054794520547944</v>
      </c>
      <c r="J71" s="32">
        <v>31.972602739726028</v>
      </c>
      <c r="K71" s="32">
        <v>27.863013698630137</v>
      </c>
      <c r="L71" s="32">
        <v>27.287671232876715</v>
      </c>
      <c r="M71" s="28">
        <v>0.72540540540540543</v>
      </c>
    </row>
    <row r="72" spans="1:13" x14ac:dyDescent="0.25">
      <c r="A72" s="30" t="s">
        <v>62</v>
      </c>
      <c r="B72" s="60" t="s">
        <v>178</v>
      </c>
      <c r="C72" s="32">
        <v>12.166666666666666</v>
      </c>
      <c r="D72" s="33">
        <v>1113</v>
      </c>
      <c r="E72" s="32">
        <v>91.479452054794521</v>
      </c>
      <c r="F72" s="33">
        <v>669</v>
      </c>
      <c r="G72" s="32">
        <v>54.986301369863021</v>
      </c>
      <c r="H72" s="33">
        <v>365</v>
      </c>
      <c r="I72" s="32">
        <v>59.342465753424648</v>
      </c>
      <c r="J72" s="32">
        <v>32.136986301369866</v>
      </c>
      <c r="K72" s="32">
        <v>25.890410958904113</v>
      </c>
      <c r="L72" s="32">
        <v>29.095890410958901</v>
      </c>
      <c r="M72" s="28">
        <v>0.60107816711590301</v>
      </c>
    </row>
    <row r="73" spans="1:13" x14ac:dyDescent="0.25">
      <c r="A73" s="30" t="s">
        <v>62</v>
      </c>
      <c r="B73" s="60" t="s">
        <v>179</v>
      </c>
      <c r="C73" s="32">
        <v>12.166666666666666</v>
      </c>
      <c r="D73" s="33">
        <v>965</v>
      </c>
      <c r="E73" s="32">
        <v>79.31506849315069</v>
      </c>
      <c r="F73" s="33">
        <v>641</v>
      </c>
      <c r="G73" s="32">
        <v>52.684931506849324</v>
      </c>
      <c r="H73" s="33">
        <v>514</v>
      </c>
      <c r="I73" s="32">
        <v>46.767123287671232</v>
      </c>
      <c r="J73" s="32">
        <v>32.547945205479451</v>
      </c>
      <c r="K73" s="32">
        <v>21.369863013698634</v>
      </c>
      <c r="L73" s="32">
        <v>31.31506849315068</v>
      </c>
      <c r="M73" s="28">
        <v>0.6642487046632124</v>
      </c>
    </row>
    <row r="74" spans="1:13" x14ac:dyDescent="0.25">
      <c r="A74" s="30" t="s">
        <v>62</v>
      </c>
      <c r="B74" s="60" t="s">
        <v>180</v>
      </c>
      <c r="C74" s="32">
        <v>12.166666666666666</v>
      </c>
      <c r="D74" s="33">
        <v>847</v>
      </c>
      <c r="E74" s="32">
        <v>69.61643835616438</v>
      </c>
      <c r="F74" s="33">
        <v>633</v>
      </c>
      <c r="G74" s="32">
        <v>52.027397260273965</v>
      </c>
      <c r="H74" s="33">
        <v>415</v>
      </c>
      <c r="I74" s="32">
        <v>37.06849315068493</v>
      </c>
      <c r="J74" s="32">
        <v>32.547945205479451</v>
      </c>
      <c r="K74" s="32">
        <v>20.547945205479454</v>
      </c>
      <c r="L74" s="32">
        <v>31.479452054794528</v>
      </c>
      <c r="M74" s="28">
        <v>0.74734356552538372</v>
      </c>
    </row>
    <row r="75" spans="1:13" x14ac:dyDescent="0.25">
      <c r="A75" s="30" t="s">
        <v>62</v>
      </c>
      <c r="B75" s="60" t="s">
        <v>181</v>
      </c>
      <c r="C75" s="32">
        <v>12.166666666666666</v>
      </c>
      <c r="D75" s="33">
        <v>880</v>
      </c>
      <c r="E75" s="32">
        <v>72.328767123287662</v>
      </c>
      <c r="F75" s="33">
        <v>604</v>
      </c>
      <c r="G75" s="32">
        <v>49.643835616438366</v>
      </c>
      <c r="H75" s="33">
        <v>549</v>
      </c>
      <c r="I75" s="32">
        <v>39.287671232876718</v>
      </c>
      <c r="J75" s="32">
        <v>33.041095890410965</v>
      </c>
      <c r="K75" s="32">
        <v>18.410958904109592</v>
      </c>
      <c r="L75" s="32">
        <v>31.232876712328768</v>
      </c>
      <c r="M75" s="28">
        <v>0.6863636363636364</v>
      </c>
    </row>
    <row r="76" spans="1:13" x14ac:dyDescent="0.25">
      <c r="A76" s="30" t="s">
        <v>62</v>
      </c>
      <c r="B76" s="60" t="s">
        <v>182</v>
      </c>
      <c r="C76" s="32">
        <v>12.166666666666666</v>
      </c>
      <c r="D76" s="33">
        <v>839</v>
      </c>
      <c r="E76" s="32">
        <v>68.958904109589056</v>
      </c>
      <c r="F76" s="33">
        <v>741</v>
      </c>
      <c r="G76" s="32">
        <v>60.904109589041113</v>
      </c>
      <c r="H76" s="33">
        <v>518</v>
      </c>
      <c r="I76" s="32">
        <v>36.657534246575338</v>
      </c>
      <c r="J76" s="32">
        <v>32.301369863013704</v>
      </c>
      <c r="K76" s="32">
        <v>28.684931506849317</v>
      </c>
      <c r="L76" s="32">
        <v>32.219178082191782</v>
      </c>
      <c r="M76" s="28">
        <v>0.88319427890345648</v>
      </c>
    </row>
    <row r="77" spans="1:13" x14ac:dyDescent="0.25">
      <c r="A77" s="30" t="s">
        <v>62</v>
      </c>
      <c r="B77" s="60" t="s">
        <v>183</v>
      </c>
      <c r="C77" s="32">
        <v>12.166666666666666</v>
      </c>
      <c r="D77" s="33">
        <v>725</v>
      </c>
      <c r="E77" s="32">
        <v>59.589041095890423</v>
      </c>
      <c r="F77" s="33">
        <v>569</v>
      </c>
      <c r="G77" s="32">
        <v>46.767123287671225</v>
      </c>
      <c r="H77" s="33">
        <v>407</v>
      </c>
      <c r="I77" s="32">
        <v>31.31506849315069</v>
      </c>
      <c r="J77" s="32">
        <v>28.273972602739725</v>
      </c>
      <c r="K77" s="32">
        <v>19.561643835616444</v>
      </c>
      <c r="L77" s="32">
        <v>27.205479452054796</v>
      </c>
      <c r="M77" s="28">
        <v>0.78482758620689652</v>
      </c>
    </row>
    <row r="78" spans="1:13" x14ac:dyDescent="0.25">
      <c r="A78" s="30" t="s">
        <v>62</v>
      </c>
      <c r="B78" s="60" t="s">
        <v>184</v>
      </c>
      <c r="C78" s="32">
        <v>12.166666666666666</v>
      </c>
      <c r="D78" s="33">
        <v>762</v>
      </c>
      <c r="E78" s="32">
        <v>62.630136986301366</v>
      </c>
      <c r="F78" s="33">
        <v>564</v>
      </c>
      <c r="G78" s="32">
        <v>46.356164383561627</v>
      </c>
      <c r="H78" s="33">
        <v>297</v>
      </c>
      <c r="I78" s="32">
        <v>29.835616438356169</v>
      </c>
      <c r="J78" s="32">
        <v>32.794520547945211</v>
      </c>
      <c r="K78" s="32">
        <v>14.21917808219178</v>
      </c>
      <c r="L78" s="32">
        <v>32.136986301369866</v>
      </c>
      <c r="M78" s="28">
        <v>0.74015748031496065</v>
      </c>
    </row>
    <row r="79" spans="1:13" x14ac:dyDescent="0.25">
      <c r="A79" s="30" t="s">
        <v>62</v>
      </c>
      <c r="B79" s="60" t="s">
        <v>185</v>
      </c>
      <c r="C79" s="32">
        <v>9.5</v>
      </c>
      <c r="D79" s="33">
        <v>682</v>
      </c>
      <c r="E79" s="32">
        <v>71.789473684210535</v>
      </c>
      <c r="F79" s="33">
        <v>648</v>
      </c>
      <c r="G79" s="32">
        <v>68.210526315789494</v>
      </c>
      <c r="H79" s="33">
        <v>425</v>
      </c>
      <c r="I79" s="32">
        <v>39.473684210526329</v>
      </c>
      <c r="J79" s="32">
        <v>32.315789473684212</v>
      </c>
      <c r="K79" s="32">
        <v>36.210526315789473</v>
      </c>
      <c r="L79" s="32">
        <v>32</v>
      </c>
      <c r="M79" s="28">
        <v>0.95014662756598245</v>
      </c>
    </row>
    <row r="80" spans="1:13" x14ac:dyDescent="0.25">
      <c r="A80" s="30" t="s">
        <v>62</v>
      </c>
      <c r="B80" s="60" t="s">
        <v>186</v>
      </c>
      <c r="C80" s="32">
        <v>9.1</v>
      </c>
      <c r="D80" s="33">
        <v>588</v>
      </c>
      <c r="E80" s="32">
        <v>64.615384615384613</v>
      </c>
      <c r="F80" s="33">
        <v>482</v>
      </c>
      <c r="G80" s="32">
        <v>52.967032967032964</v>
      </c>
      <c r="H80" s="33">
        <v>376</v>
      </c>
      <c r="I80" s="32">
        <v>33.626373626373628</v>
      </c>
      <c r="J80" s="32">
        <v>30.989010989010993</v>
      </c>
      <c r="K80" s="32">
        <v>24.175824175824172</v>
      </c>
      <c r="L80" s="32">
        <v>28.791208791208792</v>
      </c>
      <c r="M80" s="28">
        <v>0.81972789115646261</v>
      </c>
    </row>
    <row r="81" spans="1:13" x14ac:dyDescent="0.25">
      <c r="A81" s="30" t="s">
        <v>62</v>
      </c>
      <c r="B81" s="60" t="s">
        <v>187</v>
      </c>
      <c r="C81" s="32">
        <v>11.766666666666667</v>
      </c>
      <c r="D81" s="33">
        <v>798</v>
      </c>
      <c r="E81" s="32">
        <v>67.818696883852695</v>
      </c>
      <c r="F81" s="33">
        <v>513</v>
      </c>
      <c r="G81" s="32">
        <v>43.597733711048164</v>
      </c>
      <c r="H81" s="33">
        <v>580</v>
      </c>
      <c r="I81" s="32">
        <v>34.164305949008501</v>
      </c>
      <c r="J81" s="32">
        <v>33.654390934844194</v>
      </c>
      <c r="K81" s="32">
        <v>14.447592067988667</v>
      </c>
      <c r="L81" s="32">
        <v>29.150141643059484</v>
      </c>
      <c r="M81" s="28">
        <v>0.6428571428571429</v>
      </c>
    </row>
    <row r="82" spans="1:13" x14ac:dyDescent="0.25">
      <c r="A82" s="30" t="s">
        <v>62</v>
      </c>
      <c r="B82" s="60" t="s">
        <v>188</v>
      </c>
      <c r="C82" s="32">
        <v>12.166666666666666</v>
      </c>
      <c r="D82" s="33">
        <v>742</v>
      </c>
      <c r="E82" s="32">
        <v>60.986301369863028</v>
      </c>
      <c r="F82" s="33">
        <v>549</v>
      </c>
      <c r="G82" s="32">
        <v>45.123287671232873</v>
      </c>
      <c r="H82" s="33">
        <v>396</v>
      </c>
      <c r="I82" s="32">
        <v>32.383561643835613</v>
      </c>
      <c r="J82" s="32">
        <v>28.602739726027401</v>
      </c>
      <c r="K82" s="32">
        <v>15.041095890410961</v>
      </c>
      <c r="L82" s="32">
        <v>30.082191780821919</v>
      </c>
      <c r="M82" s="28">
        <v>0.73989218328840967</v>
      </c>
    </row>
    <row r="83" spans="1:13" x14ac:dyDescent="0.25">
      <c r="A83" s="30" t="s">
        <v>62</v>
      </c>
      <c r="B83" s="60" t="s">
        <v>189</v>
      </c>
      <c r="C83" s="32">
        <v>12.166666666666666</v>
      </c>
      <c r="D83" s="33">
        <v>761</v>
      </c>
      <c r="E83" s="32">
        <v>62.547945205479451</v>
      </c>
      <c r="F83" s="33">
        <v>435</v>
      </c>
      <c r="G83" s="32">
        <v>35.753424657534246</v>
      </c>
      <c r="H83" s="33">
        <v>374</v>
      </c>
      <c r="I83" s="32">
        <v>39.780821917808211</v>
      </c>
      <c r="J83" s="32">
        <v>22.767123287671232</v>
      </c>
      <c r="K83" s="32">
        <v>13.068493150684933</v>
      </c>
      <c r="L83" s="32">
        <v>22.684931506849317</v>
      </c>
      <c r="M83" s="28">
        <v>0.57161629434954009</v>
      </c>
    </row>
    <row r="84" spans="1:13" x14ac:dyDescent="0.25">
      <c r="A84" s="30" t="s">
        <v>62</v>
      </c>
      <c r="B84" s="60" t="s">
        <v>190</v>
      </c>
      <c r="C84" s="32">
        <v>11.766666666666667</v>
      </c>
      <c r="D84" s="33">
        <v>873</v>
      </c>
      <c r="E84" s="32">
        <v>74.192634560906498</v>
      </c>
      <c r="F84" s="33">
        <v>608</v>
      </c>
      <c r="G84" s="32">
        <v>51.671388101983034</v>
      </c>
      <c r="H84" s="33">
        <v>387</v>
      </c>
      <c r="I84" s="32">
        <v>42.322946175637391</v>
      </c>
      <c r="J84" s="32">
        <v>31.869688385269118</v>
      </c>
      <c r="K84" s="32">
        <v>24.050991501416426</v>
      </c>
      <c r="L84" s="32">
        <v>27.620396600566568</v>
      </c>
      <c r="M84" s="28">
        <v>0.69644902634593353</v>
      </c>
    </row>
    <row r="85" spans="1:13" x14ac:dyDescent="0.25">
      <c r="A85" s="30" t="s">
        <v>62</v>
      </c>
      <c r="B85" s="60" t="s">
        <v>191</v>
      </c>
      <c r="C85" s="32">
        <v>12.166666666666666</v>
      </c>
      <c r="D85" s="33">
        <v>1002</v>
      </c>
      <c r="E85" s="32">
        <v>82.356164383561648</v>
      </c>
      <c r="F85" s="33">
        <v>699</v>
      </c>
      <c r="G85" s="32">
        <v>57.452054794520542</v>
      </c>
      <c r="H85" s="33">
        <v>451</v>
      </c>
      <c r="I85" s="32">
        <v>51.287671232876718</v>
      </c>
      <c r="J85" s="32">
        <v>31.068493150684937</v>
      </c>
      <c r="K85" s="32">
        <v>27.534246575342472</v>
      </c>
      <c r="L85" s="32">
        <v>29.917808219178085</v>
      </c>
      <c r="M85" s="28">
        <v>0.69760479041916168</v>
      </c>
    </row>
    <row r="86" spans="1:13" x14ac:dyDescent="0.25">
      <c r="A86" s="30" t="s">
        <v>62</v>
      </c>
      <c r="B86" s="60" t="s">
        <v>192</v>
      </c>
      <c r="C86" s="32">
        <v>9.1</v>
      </c>
      <c r="D86" s="33">
        <v>706</v>
      </c>
      <c r="E86" s="32">
        <v>77.582417582417591</v>
      </c>
      <c r="F86" s="33">
        <v>505</v>
      </c>
      <c r="G86" s="32">
        <v>55.494505494505496</v>
      </c>
      <c r="H86" s="33">
        <v>299</v>
      </c>
      <c r="I86" s="32">
        <v>42.747252747252737</v>
      </c>
      <c r="J86" s="32">
        <v>34.835164835164832</v>
      </c>
      <c r="K86" s="32">
        <v>23.076923076923073</v>
      </c>
      <c r="L86" s="32">
        <v>32.417582417582416</v>
      </c>
      <c r="M86" s="28">
        <v>0.7152974504249292</v>
      </c>
    </row>
    <row r="87" spans="1:13" x14ac:dyDescent="0.25">
      <c r="A87" s="30" t="s">
        <v>62</v>
      </c>
      <c r="B87" s="60" t="s">
        <v>193</v>
      </c>
      <c r="C87" s="32">
        <v>9.1</v>
      </c>
      <c r="D87" s="33">
        <v>776</v>
      </c>
      <c r="E87" s="32">
        <v>85.27472527472527</v>
      </c>
      <c r="F87" s="33">
        <v>523</v>
      </c>
      <c r="G87" s="32">
        <v>57.472527472527474</v>
      </c>
      <c r="H87" s="33">
        <v>357</v>
      </c>
      <c r="I87" s="32">
        <v>48.901098901098898</v>
      </c>
      <c r="J87" s="32">
        <v>36.373626373626379</v>
      </c>
      <c r="K87" s="32">
        <v>24.065934065934066</v>
      </c>
      <c r="L87" s="32">
        <v>33.406593406593409</v>
      </c>
      <c r="M87" s="28">
        <v>0.6739690721649485</v>
      </c>
    </row>
    <row r="88" spans="1:13" x14ac:dyDescent="0.25">
      <c r="A88" s="30" t="s">
        <v>62</v>
      </c>
      <c r="B88" s="60" t="s">
        <v>194</v>
      </c>
      <c r="C88" s="32">
        <v>12.166666666666666</v>
      </c>
      <c r="D88" s="33">
        <v>938</v>
      </c>
      <c r="E88" s="32">
        <v>77.095890410958887</v>
      </c>
      <c r="F88" s="33">
        <v>748</v>
      </c>
      <c r="G88" s="32">
        <v>61.479452054794528</v>
      </c>
      <c r="H88" s="33">
        <v>421</v>
      </c>
      <c r="I88" s="32">
        <v>46.19178082191781</v>
      </c>
      <c r="J88" s="32">
        <v>30.904109589041095</v>
      </c>
      <c r="K88" s="32">
        <v>32.136986301369873</v>
      </c>
      <c r="L88" s="32">
        <v>29.342465753424655</v>
      </c>
      <c r="M88" s="28">
        <v>0.79744136460554371</v>
      </c>
    </row>
    <row r="89" spans="1:13" x14ac:dyDescent="0.25">
      <c r="A89" s="30" t="s">
        <v>62</v>
      </c>
      <c r="B89" s="60" t="s">
        <v>195</v>
      </c>
      <c r="C89" s="32">
        <v>12.166666666666666</v>
      </c>
      <c r="D89" s="33">
        <v>826</v>
      </c>
      <c r="E89" s="32">
        <v>67.890410958904098</v>
      </c>
      <c r="F89" s="33">
        <v>641</v>
      </c>
      <c r="G89" s="32">
        <v>52.68493150684931</v>
      </c>
      <c r="H89" s="33">
        <v>574</v>
      </c>
      <c r="I89" s="32">
        <v>35.095890410958908</v>
      </c>
      <c r="J89" s="32">
        <v>32.794520547945204</v>
      </c>
      <c r="K89" s="32">
        <v>21.780821917808222</v>
      </c>
      <c r="L89" s="32">
        <v>30.904109589041102</v>
      </c>
      <c r="M89" s="28">
        <v>0.77602905569007263</v>
      </c>
    </row>
    <row r="90" spans="1:13" x14ac:dyDescent="0.25">
      <c r="A90" s="30" t="s">
        <v>62</v>
      </c>
      <c r="B90" s="60" t="s">
        <v>196</v>
      </c>
      <c r="C90" s="32">
        <v>12.166666666666666</v>
      </c>
      <c r="D90" s="33">
        <v>930</v>
      </c>
      <c r="E90" s="32">
        <v>76.438356164383549</v>
      </c>
      <c r="F90" s="33">
        <v>720</v>
      </c>
      <c r="G90" s="32">
        <v>59.178082191780817</v>
      </c>
      <c r="H90" s="33">
        <v>529</v>
      </c>
      <c r="I90" s="32">
        <v>45.205479452054803</v>
      </c>
      <c r="J90" s="32">
        <v>31.232876712328768</v>
      </c>
      <c r="K90" s="32">
        <v>30.986301369863014</v>
      </c>
      <c r="L90" s="32">
        <v>28.191780821917813</v>
      </c>
      <c r="M90" s="28">
        <v>0.77419354838709675</v>
      </c>
    </row>
    <row r="91" spans="1:13" x14ac:dyDescent="0.25">
      <c r="A91" s="30" t="s">
        <v>62</v>
      </c>
      <c r="B91" s="60" t="s">
        <v>197</v>
      </c>
      <c r="C91" s="32">
        <v>12.166666666666666</v>
      </c>
      <c r="D91" s="33">
        <v>838</v>
      </c>
      <c r="E91" s="32">
        <v>68.876712328767127</v>
      </c>
      <c r="F91" s="33">
        <v>649</v>
      </c>
      <c r="G91" s="32">
        <v>53.342465753424662</v>
      </c>
      <c r="H91" s="33">
        <v>430</v>
      </c>
      <c r="I91" s="32">
        <v>37.80821917808219</v>
      </c>
      <c r="J91" s="32">
        <v>31.068493150684937</v>
      </c>
      <c r="K91" s="32">
        <v>23.013698630136986</v>
      </c>
      <c r="L91" s="32">
        <v>30.328767123287669</v>
      </c>
      <c r="M91" s="28">
        <v>0.77446300715990457</v>
      </c>
    </row>
    <row r="92" spans="1:13" x14ac:dyDescent="0.25">
      <c r="A92" s="30" t="s">
        <v>62</v>
      </c>
      <c r="B92" s="60" t="s">
        <v>198</v>
      </c>
      <c r="C92" s="32">
        <v>12.166666666666666</v>
      </c>
      <c r="D92" s="33">
        <v>790</v>
      </c>
      <c r="E92" s="32">
        <v>64.931506849315056</v>
      </c>
      <c r="F92" s="33">
        <v>653</v>
      </c>
      <c r="G92" s="32">
        <v>53.671232876712338</v>
      </c>
      <c r="H92" s="33">
        <v>449</v>
      </c>
      <c r="I92" s="32">
        <v>33.205479452054803</v>
      </c>
      <c r="J92" s="32">
        <v>31.726027397260271</v>
      </c>
      <c r="K92" s="32">
        <v>23.589041095890419</v>
      </c>
      <c r="L92" s="32">
        <v>30.082191780821915</v>
      </c>
      <c r="M92" s="28">
        <v>0.82658227848101262</v>
      </c>
    </row>
    <row r="93" spans="1:13" x14ac:dyDescent="0.25">
      <c r="A93" s="30" t="s">
        <v>62</v>
      </c>
      <c r="B93" s="60" t="s">
        <v>199</v>
      </c>
      <c r="C93" s="32">
        <v>12.166666666666666</v>
      </c>
      <c r="D93" s="33">
        <v>1106</v>
      </c>
      <c r="E93" s="32">
        <v>90.904109589041099</v>
      </c>
      <c r="F93" s="33">
        <v>558</v>
      </c>
      <c r="G93" s="32">
        <v>45.863013698630141</v>
      </c>
      <c r="H93" s="33">
        <v>626</v>
      </c>
      <c r="I93" s="32">
        <v>60.328767123287676</v>
      </c>
      <c r="J93" s="32">
        <v>30.575342465753426</v>
      </c>
      <c r="K93" s="32">
        <v>15.287671232876713</v>
      </c>
      <c r="L93" s="32">
        <v>30.575342465753426</v>
      </c>
      <c r="M93" s="28">
        <v>0.50452079566003616</v>
      </c>
    </row>
    <row r="94" spans="1:13" x14ac:dyDescent="0.25">
      <c r="A94" s="30" t="s">
        <v>62</v>
      </c>
      <c r="B94" s="60" t="s">
        <v>200</v>
      </c>
      <c r="C94" s="32">
        <v>12.166666666666666</v>
      </c>
      <c r="D94" s="33">
        <v>634</v>
      </c>
      <c r="E94" s="32">
        <v>52.109589041095909</v>
      </c>
      <c r="F94" s="33">
        <v>525</v>
      </c>
      <c r="G94" s="32">
        <v>43.150684931506852</v>
      </c>
      <c r="H94" s="33">
        <v>595</v>
      </c>
      <c r="I94" s="32">
        <v>25.890410958904113</v>
      </c>
      <c r="J94" s="32">
        <v>26.219178082191782</v>
      </c>
      <c r="K94" s="32">
        <v>16.684931506849313</v>
      </c>
      <c r="L94" s="32">
        <v>26.465753424657539</v>
      </c>
      <c r="M94" s="28">
        <v>0.82807570977917977</v>
      </c>
    </row>
    <row r="95" spans="1:13" x14ac:dyDescent="0.25">
      <c r="A95" s="30" t="s">
        <v>62</v>
      </c>
      <c r="B95" s="60" t="s">
        <v>201</v>
      </c>
      <c r="C95" s="32">
        <v>12.166666666666666</v>
      </c>
      <c r="D95" s="33">
        <v>918</v>
      </c>
      <c r="E95" s="32">
        <v>75.452054794520535</v>
      </c>
      <c r="F95" s="33">
        <v>871</v>
      </c>
      <c r="G95" s="32">
        <v>71.589041095890408</v>
      </c>
      <c r="H95" s="33">
        <v>380</v>
      </c>
      <c r="I95" s="32">
        <v>43.479452054794528</v>
      </c>
      <c r="J95" s="32">
        <v>31.972602739726028</v>
      </c>
      <c r="K95" s="32">
        <v>39.698630136986303</v>
      </c>
      <c r="L95" s="32">
        <v>31.890410958904113</v>
      </c>
      <c r="M95" s="28">
        <v>0.94880174291939001</v>
      </c>
    </row>
    <row r="96" spans="1:13" x14ac:dyDescent="0.25">
      <c r="A96" s="30" t="s">
        <v>62</v>
      </c>
      <c r="B96" s="60" t="s">
        <v>202</v>
      </c>
      <c r="C96" s="32">
        <v>12.166666666666666</v>
      </c>
      <c r="D96" s="33">
        <v>1096</v>
      </c>
      <c r="E96" s="32">
        <v>90.082191780821901</v>
      </c>
      <c r="F96" s="33">
        <v>697</v>
      </c>
      <c r="G96" s="32">
        <v>57.287671232876711</v>
      </c>
      <c r="H96" s="33">
        <v>519</v>
      </c>
      <c r="I96" s="32">
        <v>56.712328767123289</v>
      </c>
      <c r="J96" s="32">
        <v>33.369863013698634</v>
      </c>
      <c r="K96" s="32">
        <v>25.150684931506859</v>
      </c>
      <c r="L96" s="32">
        <v>32.136986301369866</v>
      </c>
      <c r="M96" s="28">
        <v>0.63594890510948909</v>
      </c>
    </row>
    <row r="97" spans="1:13" x14ac:dyDescent="0.25">
      <c r="A97" s="30" t="s">
        <v>62</v>
      </c>
      <c r="B97" s="60" t="s">
        <v>203</v>
      </c>
      <c r="C97" s="32">
        <v>12.166666666666666</v>
      </c>
      <c r="D97" s="33">
        <v>778</v>
      </c>
      <c r="E97" s="32">
        <v>63.945205479452056</v>
      </c>
      <c r="F97" s="33">
        <v>676</v>
      </c>
      <c r="G97" s="32">
        <v>55.561643835616437</v>
      </c>
      <c r="H97" s="33">
        <v>359</v>
      </c>
      <c r="I97" s="32">
        <v>33.452054794520549</v>
      </c>
      <c r="J97" s="32">
        <v>30.493150684931511</v>
      </c>
      <c r="K97" s="32">
        <v>26.465753424657535</v>
      </c>
      <c r="L97" s="32">
        <v>29.095890410958905</v>
      </c>
      <c r="M97" s="28">
        <v>0.86889460154241649</v>
      </c>
    </row>
    <row r="98" spans="1:13" x14ac:dyDescent="0.25">
      <c r="A98" s="30" t="s">
        <v>62</v>
      </c>
      <c r="B98" s="60" t="s">
        <v>204</v>
      </c>
      <c r="C98" s="32">
        <v>12.166666666666666</v>
      </c>
      <c r="D98" s="33">
        <v>901</v>
      </c>
      <c r="E98" s="32">
        <v>74.054794520547944</v>
      </c>
      <c r="F98" s="33">
        <v>599</v>
      </c>
      <c r="G98" s="32">
        <v>49.232876712328768</v>
      </c>
      <c r="H98" s="33">
        <v>316</v>
      </c>
      <c r="I98" s="32">
        <v>45.205479452054796</v>
      </c>
      <c r="J98" s="32">
        <v>28.849315068493155</v>
      </c>
      <c r="K98" s="32">
        <v>21.698630136986306</v>
      </c>
      <c r="L98" s="32">
        <v>27.534246575342468</v>
      </c>
      <c r="M98" s="28">
        <v>0.66481687014428414</v>
      </c>
    </row>
    <row r="99" spans="1:13" x14ac:dyDescent="0.25">
      <c r="A99" s="30" t="s">
        <v>62</v>
      </c>
      <c r="B99" s="60" t="s">
        <v>205</v>
      </c>
      <c r="C99" s="32">
        <v>12.166666666666666</v>
      </c>
      <c r="D99" s="33">
        <v>1078</v>
      </c>
      <c r="E99" s="32">
        <v>88.602739726027394</v>
      </c>
      <c r="F99" s="33">
        <v>739</v>
      </c>
      <c r="G99" s="32">
        <v>60.739726027397261</v>
      </c>
      <c r="H99" s="33">
        <v>449</v>
      </c>
      <c r="I99" s="32">
        <v>53.506849315068493</v>
      </c>
      <c r="J99" s="32">
        <v>35.095890410958916</v>
      </c>
      <c r="K99" s="32">
        <v>28.849315068493155</v>
      </c>
      <c r="L99" s="32">
        <v>31.89041095890412</v>
      </c>
      <c r="M99" s="28">
        <v>0.6855287569573284</v>
      </c>
    </row>
    <row r="100" spans="1:13" x14ac:dyDescent="0.25">
      <c r="A100" s="30" t="s">
        <v>62</v>
      </c>
      <c r="B100" s="60" t="s">
        <v>206</v>
      </c>
      <c r="C100" s="32">
        <v>12.166666666666666</v>
      </c>
      <c r="D100" s="33">
        <v>931</v>
      </c>
      <c r="E100" s="32">
        <v>76.520547945205493</v>
      </c>
      <c r="F100" s="33">
        <v>670</v>
      </c>
      <c r="G100" s="32">
        <v>55.06849315068493</v>
      </c>
      <c r="H100" s="33">
        <v>432</v>
      </c>
      <c r="I100" s="32">
        <v>44.794520547945204</v>
      </c>
      <c r="J100" s="32">
        <v>31.726027397260278</v>
      </c>
      <c r="K100" s="32">
        <v>24.328767123287676</v>
      </c>
      <c r="L100" s="32">
        <v>30.739726027397261</v>
      </c>
      <c r="M100" s="28">
        <v>0.71965628356605804</v>
      </c>
    </row>
    <row r="101" spans="1:13" x14ac:dyDescent="0.25">
      <c r="A101" s="30" t="s">
        <v>62</v>
      </c>
      <c r="B101" s="60" t="s">
        <v>207</v>
      </c>
      <c r="C101" s="32">
        <v>12.166666666666666</v>
      </c>
      <c r="D101" s="33">
        <v>921</v>
      </c>
      <c r="E101" s="32">
        <v>75.69863013698631</v>
      </c>
      <c r="F101" s="33">
        <v>683</v>
      </c>
      <c r="G101" s="32">
        <v>56.136986301369852</v>
      </c>
      <c r="H101" s="33">
        <v>497</v>
      </c>
      <c r="I101" s="32">
        <v>42.575342465753423</v>
      </c>
      <c r="J101" s="32">
        <v>33.12328767123288</v>
      </c>
      <c r="K101" s="32">
        <v>23.342465753424662</v>
      </c>
      <c r="L101" s="32">
        <v>32.794520547945204</v>
      </c>
      <c r="M101" s="28">
        <v>0.74158523344191096</v>
      </c>
    </row>
    <row r="102" spans="1:13" x14ac:dyDescent="0.25">
      <c r="A102" s="30" t="s">
        <v>62</v>
      </c>
      <c r="B102" s="60" t="s">
        <v>208</v>
      </c>
      <c r="C102" s="32">
        <v>12.166666666666666</v>
      </c>
      <c r="D102" s="33">
        <v>1290</v>
      </c>
      <c r="E102" s="32">
        <v>106.02739726027397</v>
      </c>
      <c r="F102" s="33">
        <v>1341</v>
      </c>
      <c r="G102" s="32">
        <v>110.21917808219175</v>
      </c>
      <c r="H102" s="33">
        <v>721</v>
      </c>
      <c r="I102" s="32">
        <v>69.534246575342465</v>
      </c>
      <c r="J102" s="32">
        <v>36.493150684931507</v>
      </c>
      <c r="K102" s="32">
        <v>77.835616438356169</v>
      </c>
      <c r="L102" s="32">
        <v>32.38356164383562</v>
      </c>
      <c r="M102" s="28">
        <v>1.0395348837209302</v>
      </c>
    </row>
    <row r="103" spans="1:13" x14ac:dyDescent="0.25">
      <c r="A103" s="30" t="s">
        <v>62</v>
      </c>
      <c r="B103" s="60" t="s">
        <v>209</v>
      </c>
      <c r="C103" s="32">
        <v>9.1</v>
      </c>
      <c r="D103" s="33">
        <v>620</v>
      </c>
      <c r="E103" s="32">
        <v>68.131868131868131</v>
      </c>
      <c r="F103" s="33">
        <v>314</v>
      </c>
      <c r="G103" s="32">
        <v>34.505494505494497</v>
      </c>
      <c r="H103" s="33">
        <v>652</v>
      </c>
      <c r="I103" s="32">
        <v>33.84615384615384</v>
      </c>
      <c r="J103" s="32">
        <v>34.285714285714292</v>
      </c>
      <c r="K103" s="32">
        <v>6.0439560439560447</v>
      </c>
      <c r="L103" s="32">
        <v>28.46153846153846</v>
      </c>
      <c r="M103" s="28">
        <v>0.50645161290322582</v>
      </c>
    </row>
    <row r="104" spans="1:13" x14ac:dyDescent="0.25">
      <c r="A104" s="30" t="s">
        <v>62</v>
      </c>
      <c r="B104" s="60" t="s">
        <v>210</v>
      </c>
      <c r="C104" s="32">
        <v>9.1</v>
      </c>
      <c r="D104" s="33">
        <v>788</v>
      </c>
      <c r="E104" s="32">
        <v>86.593406593406584</v>
      </c>
      <c r="F104" s="33">
        <v>533</v>
      </c>
      <c r="G104" s="32">
        <v>58.571428571428562</v>
      </c>
      <c r="H104" s="33">
        <v>326</v>
      </c>
      <c r="I104" s="32">
        <v>49.340659340659343</v>
      </c>
      <c r="J104" s="32">
        <v>37.252747252747255</v>
      </c>
      <c r="K104" s="32">
        <v>22.747252747252748</v>
      </c>
      <c r="L104" s="32">
        <v>35.824175824175818</v>
      </c>
      <c r="M104" s="28">
        <v>0.67639593908629436</v>
      </c>
    </row>
    <row r="105" spans="1:13" x14ac:dyDescent="0.25">
      <c r="A105" s="30" t="s">
        <v>62</v>
      </c>
      <c r="B105" s="60" t="s">
        <v>211</v>
      </c>
      <c r="C105" s="32">
        <v>12.166666666666666</v>
      </c>
      <c r="D105" s="33">
        <v>489</v>
      </c>
      <c r="E105" s="32">
        <v>40.191780821917803</v>
      </c>
      <c r="F105" s="33">
        <v>375</v>
      </c>
      <c r="G105" s="32">
        <v>30.82191780821918</v>
      </c>
      <c r="H105" s="33">
        <v>605</v>
      </c>
      <c r="I105" s="32">
        <v>28.027397260273979</v>
      </c>
      <c r="J105" s="32">
        <v>12.164383561643838</v>
      </c>
      <c r="K105" s="32">
        <v>18.986301369863014</v>
      </c>
      <c r="L105" s="32">
        <v>11.835616438356167</v>
      </c>
      <c r="M105" s="28">
        <v>0.76687116564417179</v>
      </c>
    </row>
    <row r="106" spans="1:13" x14ac:dyDescent="0.25">
      <c r="A106" s="30" t="s">
        <v>62</v>
      </c>
      <c r="B106" s="60" t="s">
        <v>212</v>
      </c>
      <c r="C106" s="32">
        <v>12.166666666666666</v>
      </c>
      <c r="D106" s="33">
        <v>471</v>
      </c>
      <c r="E106" s="32">
        <v>38.712328767123296</v>
      </c>
      <c r="F106" s="33">
        <v>322</v>
      </c>
      <c r="G106" s="32">
        <v>26.465753424657542</v>
      </c>
      <c r="H106" s="33">
        <v>761</v>
      </c>
      <c r="I106" s="32">
        <v>28.520547945205482</v>
      </c>
      <c r="J106" s="32">
        <v>10.191780821917808</v>
      </c>
      <c r="K106" s="32">
        <v>16.931506849315074</v>
      </c>
      <c r="L106" s="32">
        <v>9.5342465753424666</v>
      </c>
      <c r="M106" s="28">
        <v>0.68365180467091291</v>
      </c>
    </row>
    <row r="107" spans="1:13" x14ac:dyDescent="0.25">
      <c r="A107" s="30" t="s">
        <v>62</v>
      </c>
      <c r="B107" s="60" t="s">
        <v>213</v>
      </c>
      <c r="C107" s="32">
        <v>12.166666666666666</v>
      </c>
      <c r="D107" s="33">
        <v>55</v>
      </c>
      <c r="E107" s="32">
        <v>4.5205479452054806</v>
      </c>
      <c r="F107" s="33">
        <v>518</v>
      </c>
      <c r="G107" s="32">
        <v>42.575342465753423</v>
      </c>
      <c r="H107" s="33">
        <v>1672</v>
      </c>
      <c r="I107" s="32">
        <v>8.2191780821917818E-2</v>
      </c>
      <c r="J107" s="32">
        <v>4.4383561643835625</v>
      </c>
      <c r="K107" s="32">
        <v>38.136986301369859</v>
      </c>
      <c r="L107" s="32">
        <v>4.4383561643835625</v>
      </c>
      <c r="M107" s="28">
        <v>9.418181818181818</v>
      </c>
    </row>
    <row r="108" spans="1:13" x14ac:dyDescent="0.25">
      <c r="A108" s="30" t="s">
        <v>62</v>
      </c>
      <c r="B108" s="60" t="s">
        <v>214</v>
      </c>
      <c r="C108" s="32">
        <v>12.166666666666666</v>
      </c>
      <c r="D108" s="33">
        <v>85</v>
      </c>
      <c r="E108" s="32">
        <v>6.9863013698630141</v>
      </c>
      <c r="F108" s="33">
        <v>555</v>
      </c>
      <c r="G108" s="32">
        <v>45.616438356164387</v>
      </c>
      <c r="H108" s="33">
        <v>1455</v>
      </c>
      <c r="I108" s="32">
        <v>8.2191780821917818E-2</v>
      </c>
      <c r="J108" s="32">
        <v>6.9041095890410968</v>
      </c>
      <c r="K108" s="32">
        <v>39.369863013698634</v>
      </c>
      <c r="L108" s="32">
        <v>6.2465753424657535</v>
      </c>
      <c r="M108" s="28">
        <v>6.5294117647058822</v>
      </c>
    </row>
    <row r="109" spans="1:13" x14ac:dyDescent="0.25">
      <c r="A109" s="30" t="s">
        <v>62</v>
      </c>
      <c r="B109" s="60" t="s">
        <v>215</v>
      </c>
      <c r="C109" s="32">
        <v>12.166666666666666</v>
      </c>
      <c r="D109" s="33">
        <v>168</v>
      </c>
      <c r="E109" s="32">
        <v>13.808219178082192</v>
      </c>
      <c r="F109" s="33">
        <v>668</v>
      </c>
      <c r="G109" s="32">
        <v>54.904109589041113</v>
      </c>
      <c r="H109" s="33">
        <v>1142</v>
      </c>
      <c r="I109" s="32">
        <v>0.24657534246575347</v>
      </c>
      <c r="J109" s="32">
        <v>13.561643835616438</v>
      </c>
      <c r="K109" s="32">
        <v>41.589041095890416</v>
      </c>
      <c r="L109" s="32">
        <v>13.315068493150685</v>
      </c>
      <c r="M109" s="28">
        <v>3.9761904761904763</v>
      </c>
    </row>
    <row r="110" spans="1:13" x14ac:dyDescent="0.25">
      <c r="A110" s="30" t="s">
        <v>62</v>
      </c>
      <c r="B110" s="60" t="s">
        <v>216</v>
      </c>
      <c r="C110" s="32">
        <v>12.166666666666666</v>
      </c>
      <c r="D110" s="33">
        <v>131</v>
      </c>
      <c r="E110" s="32">
        <v>10.767123287671234</v>
      </c>
      <c r="F110" s="33">
        <v>508</v>
      </c>
      <c r="G110" s="32">
        <v>41.753424657534246</v>
      </c>
      <c r="H110" s="33">
        <v>1049</v>
      </c>
      <c r="I110" s="32">
        <v>0.65753424657534254</v>
      </c>
      <c r="J110" s="32">
        <v>10.109589041095893</v>
      </c>
      <c r="K110" s="32">
        <v>31.890410958904116</v>
      </c>
      <c r="L110" s="32">
        <v>9.8630136986301373</v>
      </c>
      <c r="M110" s="28">
        <v>3.8778625954198471</v>
      </c>
    </row>
    <row r="111" spans="1:13" x14ac:dyDescent="0.25">
      <c r="A111" s="30" t="s">
        <v>62</v>
      </c>
      <c r="B111" s="60" t="s">
        <v>217</v>
      </c>
      <c r="C111" s="32">
        <v>10.3</v>
      </c>
      <c r="D111" s="33">
        <v>131</v>
      </c>
      <c r="E111" s="32">
        <v>12.718446601941748</v>
      </c>
      <c r="F111" s="33">
        <v>478</v>
      </c>
      <c r="G111" s="32">
        <v>46.40776699029125</v>
      </c>
      <c r="H111" s="33">
        <v>1480</v>
      </c>
      <c r="I111" s="32">
        <v>0.77669902912621358</v>
      </c>
      <c r="J111" s="32">
        <v>11.941747572815535</v>
      </c>
      <c r="K111" s="32">
        <v>34.660194174757272</v>
      </c>
      <c r="L111" s="32">
        <v>11.747572815533982</v>
      </c>
      <c r="M111" s="28">
        <v>3.6488549618320612</v>
      </c>
    </row>
    <row r="112" spans="1:13" x14ac:dyDescent="0.25">
      <c r="A112" s="34" t="s">
        <v>71</v>
      </c>
      <c r="B112" s="34"/>
      <c r="C112" s="35"/>
      <c r="D112" s="35"/>
      <c r="E112" s="35">
        <v>66.654173460633629</v>
      </c>
      <c r="F112" s="35"/>
      <c r="G112" s="35">
        <v>52.637433768219104</v>
      </c>
      <c r="H112" s="35"/>
      <c r="I112" s="35">
        <v>37.87572975747738</v>
      </c>
      <c r="J112" s="35">
        <v>28.778443703156238</v>
      </c>
      <c r="K112" s="35">
        <v>25.379846357127395</v>
      </c>
      <c r="L112" s="35">
        <v>27.25758741109173</v>
      </c>
      <c r="M112" s="35"/>
    </row>
    <row r="113" spans="1:13" x14ac:dyDescent="0.25">
      <c r="A113" s="37" t="s">
        <v>489</v>
      </c>
      <c r="B113" s="37"/>
      <c r="C113" s="38"/>
      <c r="D113" s="38">
        <v>39652</v>
      </c>
      <c r="E113" s="38"/>
      <c r="F113" s="38">
        <v>31383</v>
      </c>
      <c r="G113" s="38"/>
      <c r="H113" s="38">
        <v>28656</v>
      </c>
      <c r="I113" s="38"/>
      <c r="J113" s="38"/>
      <c r="K113" s="38"/>
      <c r="L113" s="38"/>
      <c r="M113" s="39">
        <v>0.79146070816100067</v>
      </c>
    </row>
    <row r="114" spans="1:13" x14ac:dyDescent="0.25">
      <c r="A114" s="30" t="s">
        <v>24</v>
      </c>
      <c r="B114" s="60" t="s">
        <v>230</v>
      </c>
      <c r="C114" s="32">
        <v>12.166666666666666</v>
      </c>
      <c r="D114" s="33">
        <v>653</v>
      </c>
      <c r="E114" s="32">
        <v>53.671232876712331</v>
      </c>
      <c r="F114" s="33">
        <v>506</v>
      </c>
      <c r="G114" s="32">
        <v>41.589041095890401</v>
      </c>
      <c r="H114" s="33">
        <v>432</v>
      </c>
      <c r="I114" s="32">
        <v>21.616438356164387</v>
      </c>
      <c r="J114" s="32">
        <v>32.054794520547951</v>
      </c>
      <c r="K114" s="32">
        <v>13.479452054794516</v>
      </c>
      <c r="L114" s="32">
        <v>28.109589041095891</v>
      </c>
      <c r="M114" s="28">
        <v>0.77488514548238896</v>
      </c>
    </row>
    <row r="115" spans="1:13" x14ac:dyDescent="0.25">
      <c r="A115" s="30" t="s">
        <v>24</v>
      </c>
      <c r="B115" s="60" t="s">
        <v>218</v>
      </c>
      <c r="C115" s="32">
        <v>12.166666666666666</v>
      </c>
      <c r="D115" s="33">
        <v>611</v>
      </c>
      <c r="E115" s="32">
        <v>50.219178082191782</v>
      </c>
      <c r="F115" s="33">
        <v>451</v>
      </c>
      <c r="G115" s="32">
        <v>37.068493150684937</v>
      </c>
      <c r="H115" s="33">
        <v>888</v>
      </c>
      <c r="I115" s="32">
        <v>21.041095890410965</v>
      </c>
      <c r="J115" s="32">
        <v>29.178082191780817</v>
      </c>
      <c r="K115" s="32">
        <v>9.5342465753424648</v>
      </c>
      <c r="L115" s="32">
        <v>27.534246575342465</v>
      </c>
      <c r="M115" s="28">
        <v>0.73813420621931258</v>
      </c>
    </row>
    <row r="116" spans="1:13" x14ac:dyDescent="0.25">
      <c r="A116" s="30" t="s">
        <v>24</v>
      </c>
      <c r="B116" s="60" t="s">
        <v>231</v>
      </c>
      <c r="C116" s="32">
        <v>12.166666666666666</v>
      </c>
      <c r="D116" s="33">
        <v>700</v>
      </c>
      <c r="E116" s="32">
        <v>57.534246575342472</v>
      </c>
      <c r="F116" s="33">
        <v>631</v>
      </c>
      <c r="G116" s="32">
        <v>51.863013698630148</v>
      </c>
      <c r="H116" s="33">
        <v>93</v>
      </c>
      <c r="I116" s="32">
        <v>28.849315068493155</v>
      </c>
      <c r="J116" s="32">
        <v>28.684931506849317</v>
      </c>
      <c r="K116" s="32">
        <v>23.671232876712335</v>
      </c>
      <c r="L116" s="32">
        <v>28.19178082191781</v>
      </c>
      <c r="M116" s="28">
        <v>0.90142857142857147</v>
      </c>
    </row>
    <row r="117" spans="1:13" x14ac:dyDescent="0.25">
      <c r="A117" s="30" t="s">
        <v>24</v>
      </c>
      <c r="B117" s="60" t="s">
        <v>219</v>
      </c>
      <c r="C117" s="32">
        <v>12.166666666666666</v>
      </c>
      <c r="D117" s="33">
        <v>557</v>
      </c>
      <c r="E117" s="32">
        <v>45.780821917808225</v>
      </c>
      <c r="F117" s="33">
        <v>431</v>
      </c>
      <c r="G117" s="32">
        <v>35.424657534246577</v>
      </c>
      <c r="H117" s="33">
        <v>662</v>
      </c>
      <c r="I117" s="32">
        <v>21.287671232876718</v>
      </c>
      <c r="J117" s="32">
        <v>24.493150684931507</v>
      </c>
      <c r="K117" s="32">
        <v>15.369863013698629</v>
      </c>
      <c r="L117" s="32">
        <v>20.054794520547944</v>
      </c>
      <c r="M117" s="28">
        <v>0.77378815080789942</v>
      </c>
    </row>
    <row r="118" spans="1:13" x14ac:dyDescent="0.25">
      <c r="A118" s="30" t="s">
        <v>24</v>
      </c>
      <c r="B118" s="60" t="s">
        <v>220</v>
      </c>
      <c r="C118" s="32">
        <v>12.166666666666666</v>
      </c>
      <c r="D118" s="33">
        <v>623</v>
      </c>
      <c r="E118" s="32">
        <v>51.205479452054803</v>
      </c>
      <c r="F118" s="33">
        <v>514</v>
      </c>
      <c r="G118" s="32">
        <v>42.246575342465761</v>
      </c>
      <c r="H118" s="33">
        <v>365</v>
      </c>
      <c r="I118" s="32">
        <v>26.876712328767123</v>
      </c>
      <c r="J118" s="32">
        <v>24.328767123287676</v>
      </c>
      <c r="K118" s="32">
        <v>20.219178082191782</v>
      </c>
      <c r="L118" s="32">
        <v>22.027397260273972</v>
      </c>
      <c r="M118" s="28">
        <v>0.8250401284109149</v>
      </c>
    </row>
    <row r="119" spans="1:13" x14ac:dyDescent="0.25">
      <c r="A119" s="30" t="s">
        <v>24</v>
      </c>
      <c r="B119" s="60" t="s">
        <v>221</v>
      </c>
      <c r="C119" s="32">
        <v>12.166666666666666</v>
      </c>
      <c r="D119" s="33">
        <v>665</v>
      </c>
      <c r="E119" s="32">
        <v>54.657534246575352</v>
      </c>
      <c r="F119" s="33">
        <v>407</v>
      </c>
      <c r="G119" s="32">
        <v>33.452054794520556</v>
      </c>
      <c r="H119" s="33">
        <v>514</v>
      </c>
      <c r="I119" s="32">
        <v>30.575342465753426</v>
      </c>
      <c r="J119" s="32">
        <v>24.082191780821923</v>
      </c>
      <c r="K119" s="32">
        <v>14.21917808219178</v>
      </c>
      <c r="L119" s="32">
        <v>19.232876712328768</v>
      </c>
      <c r="M119" s="28">
        <v>0.61203007518796992</v>
      </c>
    </row>
    <row r="120" spans="1:13" x14ac:dyDescent="0.25">
      <c r="A120" s="30" t="s">
        <v>24</v>
      </c>
      <c r="B120" s="60" t="s">
        <v>222</v>
      </c>
      <c r="C120" s="32">
        <v>11.766666666666667</v>
      </c>
      <c r="D120" s="33">
        <v>552</v>
      </c>
      <c r="E120" s="32">
        <v>46.912181303116142</v>
      </c>
      <c r="F120" s="33">
        <v>288</v>
      </c>
      <c r="G120" s="32">
        <v>24.475920679886681</v>
      </c>
      <c r="H120" s="33">
        <v>985</v>
      </c>
      <c r="I120" s="32">
        <v>42.492917847025495</v>
      </c>
      <c r="J120" s="32">
        <v>4.4192634560906505</v>
      </c>
      <c r="K120" s="32">
        <v>20.906515580736546</v>
      </c>
      <c r="L120" s="32">
        <v>3.5694050991501407</v>
      </c>
      <c r="M120" s="28">
        <v>0.52173913043478259</v>
      </c>
    </row>
    <row r="121" spans="1:13" x14ac:dyDescent="0.25">
      <c r="A121" s="30" t="s">
        <v>24</v>
      </c>
      <c r="B121" s="60" t="s">
        <v>223</v>
      </c>
      <c r="C121" s="32">
        <v>12.166666666666666</v>
      </c>
      <c r="D121" s="33">
        <v>595</v>
      </c>
      <c r="E121" s="32">
        <v>48.904109589041099</v>
      </c>
      <c r="F121" s="33">
        <v>474</v>
      </c>
      <c r="G121" s="32">
        <v>38.958904109589049</v>
      </c>
      <c r="H121" s="33">
        <v>257</v>
      </c>
      <c r="I121" s="32">
        <v>24.575342465753426</v>
      </c>
      <c r="J121" s="32">
        <v>24.328767123287669</v>
      </c>
      <c r="K121" s="32">
        <v>15.452054794520549</v>
      </c>
      <c r="L121" s="32">
        <v>23.506849315068493</v>
      </c>
      <c r="M121" s="28">
        <v>0.79663865546218482</v>
      </c>
    </row>
    <row r="122" spans="1:13" x14ac:dyDescent="0.25">
      <c r="A122" s="30" t="s">
        <v>24</v>
      </c>
      <c r="B122" s="60" t="s">
        <v>224</v>
      </c>
      <c r="C122" s="32">
        <v>12.166666666666666</v>
      </c>
      <c r="D122" s="33">
        <v>704</v>
      </c>
      <c r="E122" s="32">
        <v>57.863013698630134</v>
      </c>
      <c r="F122" s="33">
        <v>569</v>
      </c>
      <c r="G122" s="32">
        <v>46.767123287671232</v>
      </c>
      <c r="H122" s="33">
        <v>388</v>
      </c>
      <c r="I122" s="32">
        <v>32.794520547945204</v>
      </c>
      <c r="J122" s="32">
        <v>25.06849315068493</v>
      </c>
      <c r="K122" s="32">
        <v>22.602739726027398</v>
      </c>
      <c r="L122" s="32">
        <v>24.164383561643838</v>
      </c>
      <c r="M122" s="28">
        <v>0.80823863636363635</v>
      </c>
    </row>
    <row r="123" spans="1:13" x14ac:dyDescent="0.25">
      <c r="A123" s="30" t="s">
        <v>24</v>
      </c>
      <c r="B123" s="60" t="s">
        <v>225</v>
      </c>
      <c r="C123" s="32">
        <v>12.166666666666666</v>
      </c>
      <c r="D123" s="33">
        <v>665</v>
      </c>
      <c r="E123" s="32">
        <v>54.657534246575359</v>
      </c>
      <c r="F123" s="33">
        <v>413</v>
      </c>
      <c r="G123" s="32">
        <v>33.945205479452063</v>
      </c>
      <c r="H123" s="33">
        <v>278</v>
      </c>
      <c r="I123" s="32">
        <v>30.000000000000004</v>
      </c>
      <c r="J123" s="32">
        <v>24.657534246575349</v>
      </c>
      <c r="K123" s="32">
        <v>12.000000000000002</v>
      </c>
      <c r="L123" s="32">
        <v>21.945205479452056</v>
      </c>
      <c r="M123" s="28">
        <v>0.62105263157894741</v>
      </c>
    </row>
    <row r="124" spans="1:13" x14ac:dyDescent="0.25">
      <c r="A124" s="30" t="s">
        <v>24</v>
      </c>
      <c r="B124" s="60" t="s">
        <v>226</v>
      </c>
      <c r="C124" s="32">
        <v>12.166666666666666</v>
      </c>
      <c r="D124" s="33">
        <v>579</v>
      </c>
      <c r="E124" s="32">
        <v>47.589041095890408</v>
      </c>
      <c r="F124" s="33">
        <v>443</v>
      </c>
      <c r="G124" s="32">
        <v>36.410958904109599</v>
      </c>
      <c r="H124" s="33">
        <v>353</v>
      </c>
      <c r="I124" s="32">
        <v>23.506849315068497</v>
      </c>
      <c r="J124" s="32">
        <v>24.082191780821923</v>
      </c>
      <c r="K124" s="32">
        <v>15.123287671232879</v>
      </c>
      <c r="L124" s="32">
        <v>21.287671232876718</v>
      </c>
      <c r="M124" s="28">
        <v>0.76511226252158893</v>
      </c>
    </row>
    <row r="125" spans="1:13" x14ac:dyDescent="0.25">
      <c r="A125" s="30" t="s">
        <v>24</v>
      </c>
      <c r="B125" s="60" t="s">
        <v>227</v>
      </c>
      <c r="C125" s="32">
        <v>11.766666666666667</v>
      </c>
      <c r="D125" s="33">
        <v>530</v>
      </c>
      <c r="E125" s="32">
        <v>45.042492917847021</v>
      </c>
      <c r="F125" s="33">
        <v>390</v>
      </c>
      <c r="G125" s="32">
        <v>33.144475920679895</v>
      </c>
      <c r="H125" s="33">
        <v>323</v>
      </c>
      <c r="I125" s="32">
        <v>21.246458923512744</v>
      </c>
      <c r="J125" s="32">
        <v>23.796033994334277</v>
      </c>
      <c r="K125" s="32">
        <v>11.898016997167142</v>
      </c>
      <c r="L125" s="32">
        <v>21.246458923512751</v>
      </c>
      <c r="M125" s="28">
        <v>0.73584905660377353</v>
      </c>
    </row>
    <row r="126" spans="1:13" x14ac:dyDescent="0.25">
      <c r="A126" s="30" t="s">
        <v>24</v>
      </c>
      <c r="B126" s="60" t="s">
        <v>228</v>
      </c>
      <c r="C126" s="32">
        <v>12.166666666666666</v>
      </c>
      <c r="D126" s="33">
        <v>568</v>
      </c>
      <c r="E126" s="32">
        <v>46.684931506849317</v>
      </c>
      <c r="F126" s="33">
        <v>365</v>
      </c>
      <c r="G126" s="32">
        <v>30</v>
      </c>
      <c r="H126" s="33">
        <v>195</v>
      </c>
      <c r="I126" s="32">
        <v>23.013698630136986</v>
      </c>
      <c r="J126" s="32">
        <v>23.671232876712327</v>
      </c>
      <c r="K126" s="32">
        <v>11.753424657534248</v>
      </c>
      <c r="L126" s="32">
        <v>18.246575342465754</v>
      </c>
      <c r="M126" s="28">
        <v>0.64260563380281688</v>
      </c>
    </row>
    <row r="127" spans="1:13" x14ac:dyDescent="0.25">
      <c r="A127" s="30" t="s">
        <v>24</v>
      </c>
      <c r="B127" s="60" t="s">
        <v>229</v>
      </c>
      <c r="C127" s="32">
        <v>12.166666666666666</v>
      </c>
      <c r="D127" s="33">
        <v>606</v>
      </c>
      <c r="E127" s="32">
        <v>49.808219178082197</v>
      </c>
      <c r="F127" s="33">
        <v>404</v>
      </c>
      <c r="G127" s="32">
        <v>33.205479452054803</v>
      </c>
      <c r="H127" s="33">
        <v>230</v>
      </c>
      <c r="I127" s="32">
        <v>25.890410958904116</v>
      </c>
      <c r="J127" s="32">
        <v>23.917808219178085</v>
      </c>
      <c r="K127" s="32">
        <v>12.493150684931507</v>
      </c>
      <c r="L127" s="32">
        <v>20.712328767123292</v>
      </c>
      <c r="M127" s="28">
        <v>0.66666666666666663</v>
      </c>
    </row>
    <row r="128" spans="1:13" x14ac:dyDescent="0.25">
      <c r="A128" s="34" t="s">
        <v>71</v>
      </c>
      <c r="B128" s="34"/>
      <c r="C128" s="35"/>
      <c r="D128" s="35"/>
      <c r="E128" s="35">
        <v>50.752144049051189</v>
      </c>
      <c r="F128" s="35"/>
      <c r="G128" s="35">
        <v>37.039421674991544</v>
      </c>
      <c r="H128" s="35">
        <v>425.92857142857144</v>
      </c>
      <c r="I128" s="35">
        <v>26.697626716486589</v>
      </c>
      <c r="J128" s="35">
        <v>24.054517332564597</v>
      </c>
      <c r="K128" s="35">
        <v>15.623024342648696</v>
      </c>
      <c r="L128" s="35">
        <v>21.41639733234285</v>
      </c>
      <c r="M128" s="35"/>
    </row>
    <row r="129" spans="1:13" x14ac:dyDescent="0.25">
      <c r="A129" s="37" t="s">
        <v>25</v>
      </c>
      <c r="B129" s="37"/>
      <c r="C129" s="38"/>
      <c r="D129" s="38">
        <v>8608</v>
      </c>
      <c r="E129" s="38"/>
      <c r="F129" s="38">
        <v>6286</v>
      </c>
      <c r="G129" s="38"/>
      <c r="H129" s="38">
        <v>5963</v>
      </c>
      <c r="I129" s="38"/>
      <c r="J129" s="38"/>
      <c r="K129" s="38"/>
      <c r="L129" s="38"/>
      <c r="M129" s="39">
        <v>0.73025092936802971</v>
      </c>
    </row>
    <row r="130" spans="1:13" x14ac:dyDescent="0.25">
      <c r="A130" s="30" t="s">
        <v>26</v>
      </c>
      <c r="B130" s="60" t="s">
        <v>232</v>
      </c>
      <c r="C130" s="32">
        <v>12.133333333333333</v>
      </c>
      <c r="D130" s="33">
        <v>217</v>
      </c>
      <c r="E130" s="32">
        <v>17.884615384615383</v>
      </c>
      <c r="F130" s="33">
        <v>246</v>
      </c>
      <c r="G130" s="32">
        <v>20.274725274725274</v>
      </c>
      <c r="H130" s="33">
        <v>115</v>
      </c>
      <c r="I130" s="32">
        <v>7.1703296703296715</v>
      </c>
      <c r="J130" s="32">
        <v>10.714285714285714</v>
      </c>
      <c r="K130" s="32">
        <v>10.87912087912088</v>
      </c>
      <c r="L130" s="32">
        <v>9.3956043956043978</v>
      </c>
      <c r="M130" s="28">
        <v>1.1336405529953917</v>
      </c>
    </row>
    <row r="131" spans="1:13" x14ac:dyDescent="0.25">
      <c r="A131" s="30" t="s">
        <v>26</v>
      </c>
      <c r="B131" s="60" t="s">
        <v>235</v>
      </c>
      <c r="C131" s="32">
        <v>12.166666666666666</v>
      </c>
      <c r="D131" s="33">
        <v>229</v>
      </c>
      <c r="E131" s="32">
        <v>18.82191780821918</v>
      </c>
      <c r="F131" s="33">
        <v>188</v>
      </c>
      <c r="G131" s="32">
        <v>15.452054794520549</v>
      </c>
      <c r="H131" s="33">
        <v>79</v>
      </c>
      <c r="I131" s="32">
        <v>6.9863013698630141</v>
      </c>
      <c r="J131" s="32">
        <v>11.835616438356166</v>
      </c>
      <c r="K131" s="32">
        <v>3.8630136986301378</v>
      </c>
      <c r="L131" s="32">
        <v>11.589041095890414</v>
      </c>
      <c r="M131" s="28">
        <v>0.82096069868995636</v>
      </c>
    </row>
    <row r="132" spans="1:13" x14ac:dyDescent="0.25">
      <c r="A132" s="30" t="s">
        <v>26</v>
      </c>
      <c r="B132" s="60" t="s">
        <v>238</v>
      </c>
      <c r="C132" s="32">
        <v>12.166666666666666</v>
      </c>
      <c r="D132" s="33">
        <v>284</v>
      </c>
      <c r="E132" s="32">
        <v>23.342465753424669</v>
      </c>
      <c r="F132" s="33">
        <v>230</v>
      </c>
      <c r="G132" s="32">
        <v>18.904109589041099</v>
      </c>
      <c r="H132" s="33">
        <v>56</v>
      </c>
      <c r="I132" s="32">
        <v>9.123287671232875</v>
      </c>
      <c r="J132" s="32">
        <v>14.219178082191782</v>
      </c>
      <c r="K132" s="32">
        <v>6.8219178082191796</v>
      </c>
      <c r="L132" s="32">
        <v>12.082191780821919</v>
      </c>
      <c r="M132" s="28">
        <v>0.8098591549295775</v>
      </c>
    </row>
    <row r="133" spans="1:13" x14ac:dyDescent="0.25">
      <c r="A133" s="30" t="s">
        <v>26</v>
      </c>
      <c r="B133" s="60" t="s">
        <v>240</v>
      </c>
      <c r="C133" s="32">
        <v>12.166666666666666</v>
      </c>
      <c r="D133" s="33">
        <v>259</v>
      </c>
      <c r="E133" s="32">
        <v>21.287671232876715</v>
      </c>
      <c r="F133" s="33">
        <v>219</v>
      </c>
      <c r="G133" s="32">
        <v>18</v>
      </c>
      <c r="H133" s="33">
        <v>115</v>
      </c>
      <c r="I133" s="32">
        <v>6.8219178082191787</v>
      </c>
      <c r="J133" s="32">
        <v>14.465753424657535</v>
      </c>
      <c r="K133" s="32">
        <v>3.9452054794520559</v>
      </c>
      <c r="L133" s="32">
        <v>14.054794520547945</v>
      </c>
      <c r="M133" s="28">
        <v>0.84555984555984554</v>
      </c>
    </row>
    <row r="134" spans="1:13" x14ac:dyDescent="0.25">
      <c r="A134" s="30" t="s">
        <v>26</v>
      </c>
      <c r="B134" s="60" t="s">
        <v>245</v>
      </c>
      <c r="C134" s="32">
        <v>12.166666666666666</v>
      </c>
      <c r="D134" s="33">
        <v>263</v>
      </c>
      <c r="E134" s="32">
        <v>21.616438356164387</v>
      </c>
      <c r="F134" s="33">
        <v>215</v>
      </c>
      <c r="G134" s="32">
        <v>17.671232876712327</v>
      </c>
      <c r="H134" s="33">
        <v>46</v>
      </c>
      <c r="I134" s="32">
        <v>5.8356164383561655</v>
      </c>
      <c r="J134" s="32">
        <v>15.78082191780822</v>
      </c>
      <c r="K134" s="32">
        <v>3.2054794520547953</v>
      </c>
      <c r="L134" s="32">
        <v>14.465753424657535</v>
      </c>
      <c r="M134" s="28">
        <v>0.81749049429657794</v>
      </c>
    </row>
    <row r="135" spans="1:13" x14ac:dyDescent="0.25">
      <c r="A135" s="30" t="s">
        <v>26</v>
      </c>
      <c r="B135" s="60" t="s">
        <v>246</v>
      </c>
      <c r="C135" s="32">
        <v>12.166666666666666</v>
      </c>
      <c r="D135" s="33">
        <v>102</v>
      </c>
      <c r="E135" s="32">
        <v>8.383561643835618</v>
      </c>
      <c r="F135" s="33">
        <v>71</v>
      </c>
      <c r="G135" s="32">
        <v>5.8356164383561664</v>
      </c>
      <c r="H135" s="33">
        <v>29</v>
      </c>
      <c r="I135" s="32">
        <v>3.2876712328767126</v>
      </c>
      <c r="J135" s="32">
        <v>5.0958904109589049</v>
      </c>
      <c r="K135" s="32">
        <v>1.3150684931506853</v>
      </c>
      <c r="L135" s="32">
        <v>4.5205479452054798</v>
      </c>
      <c r="M135" s="28">
        <v>0.69607843137254899</v>
      </c>
    </row>
    <row r="136" spans="1:13" x14ac:dyDescent="0.25">
      <c r="A136" s="30" t="s">
        <v>26</v>
      </c>
      <c r="B136" s="60" t="s">
        <v>247</v>
      </c>
      <c r="C136" s="32">
        <v>12.166666666666666</v>
      </c>
      <c r="D136" s="33">
        <v>392</v>
      </c>
      <c r="E136" s="32">
        <v>32.219178082191782</v>
      </c>
      <c r="F136" s="33">
        <v>329</v>
      </c>
      <c r="G136" s="32">
        <v>27.041095890410968</v>
      </c>
      <c r="H136" s="33">
        <v>73</v>
      </c>
      <c r="I136" s="32">
        <v>6.0000000000000018</v>
      </c>
      <c r="J136" s="32">
        <v>26.219178082191785</v>
      </c>
      <c r="K136" s="32">
        <v>3.6986301369863015</v>
      </c>
      <c r="L136" s="32">
        <v>23.342465753424662</v>
      </c>
      <c r="M136" s="28">
        <v>0.8392857142857143</v>
      </c>
    </row>
    <row r="137" spans="1:13" x14ac:dyDescent="0.25">
      <c r="A137" s="30" t="s">
        <v>26</v>
      </c>
      <c r="B137" s="60" t="s">
        <v>233</v>
      </c>
      <c r="C137" s="32">
        <v>12.166666666666666</v>
      </c>
      <c r="D137" s="33">
        <v>181</v>
      </c>
      <c r="E137" s="32">
        <v>14.876712328767123</v>
      </c>
      <c r="F137" s="33">
        <v>135</v>
      </c>
      <c r="G137" s="32">
        <v>11.095890410958903</v>
      </c>
      <c r="H137" s="33">
        <v>283</v>
      </c>
      <c r="I137" s="32">
        <v>4.684931506849316</v>
      </c>
      <c r="J137" s="32">
        <v>10.191780821917808</v>
      </c>
      <c r="K137" s="32">
        <v>1.8082191780821919</v>
      </c>
      <c r="L137" s="32">
        <v>9.287671232876713</v>
      </c>
      <c r="M137" s="28">
        <v>0.7458563535911602</v>
      </c>
    </row>
    <row r="138" spans="1:13" x14ac:dyDescent="0.25">
      <c r="A138" s="30" t="s">
        <v>26</v>
      </c>
      <c r="B138" s="60" t="s">
        <v>236</v>
      </c>
      <c r="C138" s="32">
        <v>11.3</v>
      </c>
      <c r="D138" s="33">
        <v>219</v>
      </c>
      <c r="E138" s="32">
        <v>19.380530973451325</v>
      </c>
      <c r="F138" s="33">
        <v>189</v>
      </c>
      <c r="G138" s="32">
        <v>16.725663716814164</v>
      </c>
      <c r="H138" s="33">
        <v>56</v>
      </c>
      <c r="I138" s="32">
        <v>6.1061946902654851</v>
      </c>
      <c r="J138" s="32">
        <v>13.274336283185843</v>
      </c>
      <c r="K138" s="32">
        <v>3.7168141592920345</v>
      </c>
      <c r="L138" s="32">
        <v>13.008849557522126</v>
      </c>
      <c r="M138" s="28">
        <v>0.86301369863013699</v>
      </c>
    </row>
    <row r="139" spans="1:13" x14ac:dyDescent="0.25">
      <c r="A139" s="30" t="s">
        <v>26</v>
      </c>
      <c r="B139" s="60" t="s">
        <v>239</v>
      </c>
      <c r="C139" s="32">
        <v>12.166666666666666</v>
      </c>
      <c r="D139" s="33">
        <v>304</v>
      </c>
      <c r="E139" s="32">
        <v>24.986301369863018</v>
      </c>
      <c r="F139" s="33">
        <v>238</v>
      </c>
      <c r="G139" s="32">
        <v>19.561643835616447</v>
      </c>
      <c r="H139" s="33">
        <v>104</v>
      </c>
      <c r="I139" s="32">
        <v>10.438356164383565</v>
      </c>
      <c r="J139" s="32">
        <v>14.547945205479454</v>
      </c>
      <c r="K139" s="32">
        <v>7.3150684931506875</v>
      </c>
      <c r="L139" s="32">
        <v>12.246575342465757</v>
      </c>
      <c r="M139" s="28">
        <v>0.78289473684210531</v>
      </c>
    </row>
    <row r="140" spans="1:13" x14ac:dyDescent="0.25">
      <c r="A140" s="30" t="s">
        <v>26</v>
      </c>
      <c r="B140" s="60" t="s">
        <v>241</v>
      </c>
      <c r="C140" s="32">
        <v>12.166666666666666</v>
      </c>
      <c r="D140" s="33">
        <v>269</v>
      </c>
      <c r="E140" s="32">
        <v>22.109589041095891</v>
      </c>
      <c r="F140" s="33">
        <v>268</v>
      </c>
      <c r="G140" s="32">
        <v>22.027397260273972</v>
      </c>
      <c r="H140" s="33">
        <v>55</v>
      </c>
      <c r="I140" s="32">
        <v>6.9041095890410977</v>
      </c>
      <c r="J140" s="32">
        <v>15.205479452054796</v>
      </c>
      <c r="K140" s="32">
        <v>6.8219178082191787</v>
      </c>
      <c r="L140" s="32">
        <v>15.205479452054796</v>
      </c>
      <c r="M140" s="28">
        <v>0.99628252788104088</v>
      </c>
    </row>
    <row r="141" spans="1:13" x14ac:dyDescent="0.25">
      <c r="A141" s="30" t="s">
        <v>26</v>
      </c>
      <c r="B141" s="60" t="s">
        <v>248</v>
      </c>
      <c r="C141" s="32">
        <v>12.166666666666666</v>
      </c>
      <c r="D141" s="33">
        <v>415</v>
      </c>
      <c r="E141" s="32">
        <v>34.109589041095902</v>
      </c>
      <c r="F141" s="33">
        <v>356</v>
      </c>
      <c r="G141" s="32">
        <v>29.260273972602764</v>
      </c>
      <c r="H141" s="33">
        <v>111</v>
      </c>
      <c r="I141" s="32">
        <v>7.8904109589041109</v>
      </c>
      <c r="J141" s="32">
        <v>26.219178082191782</v>
      </c>
      <c r="K141" s="32">
        <v>4.5205479452054798</v>
      </c>
      <c r="L141" s="32">
        <v>24.739726027397264</v>
      </c>
      <c r="M141" s="28">
        <v>0.85783132530120487</v>
      </c>
    </row>
    <row r="142" spans="1:13" x14ac:dyDescent="0.25">
      <c r="A142" s="30" t="s">
        <v>26</v>
      </c>
      <c r="B142" s="60" t="s">
        <v>234</v>
      </c>
      <c r="C142" s="32">
        <v>12.166666666666666</v>
      </c>
      <c r="D142" s="33">
        <v>275</v>
      </c>
      <c r="E142" s="32">
        <v>22.602739726027398</v>
      </c>
      <c r="F142" s="33">
        <v>196</v>
      </c>
      <c r="G142" s="32">
        <v>16.109589041095894</v>
      </c>
      <c r="H142" s="33">
        <v>102</v>
      </c>
      <c r="I142" s="32">
        <v>9.0410958904109595</v>
      </c>
      <c r="J142" s="32">
        <v>13.561643835616438</v>
      </c>
      <c r="K142" s="32">
        <v>4.8493150684931514</v>
      </c>
      <c r="L142" s="32">
        <v>11.260273972602741</v>
      </c>
      <c r="M142" s="28">
        <v>0.71272727272727276</v>
      </c>
    </row>
    <row r="143" spans="1:13" x14ac:dyDescent="0.25">
      <c r="A143" s="30" t="s">
        <v>26</v>
      </c>
      <c r="B143" s="60" t="s">
        <v>237</v>
      </c>
      <c r="C143" s="32">
        <v>12.166666666666666</v>
      </c>
      <c r="D143" s="33">
        <v>235</v>
      </c>
      <c r="E143" s="32">
        <v>19.315068493150687</v>
      </c>
      <c r="F143" s="33">
        <v>201</v>
      </c>
      <c r="G143" s="32">
        <v>16.520547945205475</v>
      </c>
      <c r="H143" s="33">
        <v>68</v>
      </c>
      <c r="I143" s="32">
        <v>7.5616438356164402</v>
      </c>
      <c r="J143" s="32">
        <v>11.753424657534246</v>
      </c>
      <c r="K143" s="32">
        <v>5.2602739726027394</v>
      </c>
      <c r="L143" s="32">
        <v>11.260273972602739</v>
      </c>
      <c r="M143" s="28">
        <v>0.85531914893617023</v>
      </c>
    </row>
    <row r="144" spans="1:13" x14ac:dyDescent="0.25">
      <c r="A144" s="30" t="s">
        <v>26</v>
      </c>
      <c r="B144" s="60" t="s">
        <v>242</v>
      </c>
      <c r="C144" s="32">
        <v>12.166666666666666</v>
      </c>
      <c r="D144" s="33">
        <v>243</v>
      </c>
      <c r="E144" s="32">
        <v>19.972602739726028</v>
      </c>
      <c r="F144" s="33">
        <v>211</v>
      </c>
      <c r="G144" s="32">
        <v>17.342465753424662</v>
      </c>
      <c r="H144" s="33">
        <v>52</v>
      </c>
      <c r="I144" s="32">
        <v>8.2191780821917817</v>
      </c>
      <c r="J144" s="32">
        <v>11.75342465753425</v>
      </c>
      <c r="K144" s="32">
        <v>5.9178082191780845</v>
      </c>
      <c r="L144" s="32">
        <v>11.424657534246577</v>
      </c>
      <c r="M144" s="28">
        <v>0.86831275720164613</v>
      </c>
    </row>
    <row r="145" spans="1:13" x14ac:dyDescent="0.25">
      <c r="A145" s="30" t="s">
        <v>26</v>
      </c>
      <c r="B145" s="60" t="s">
        <v>249</v>
      </c>
      <c r="C145" s="32">
        <v>12.166666666666666</v>
      </c>
      <c r="D145" s="33">
        <v>375</v>
      </c>
      <c r="E145" s="32">
        <v>30.82191780821918</v>
      </c>
      <c r="F145" s="33">
        <v>361</v>
      </c>
      <c r="G145" s="32">
        <v>29.671232876712342</v>
      </c>
      <c r="H145" s="33">
        <v>118</v>
      </c>
      <c r="I145" s="32">
        <v>5.0958904109589049</v>
      </c>
      <c r="J145" s="32">
        <v>25.726027397260278</v>
      </c>
      <c r="K145" s="32">
        <v>5.589041095890412</v>
      </c>
      <c r="L145" s="32">
        <v>24.082191780821923</v>
      </c>
      <c r="M145" s="28">
        <v>0.96266666666666667</v>
      </c>
    </row>
    <row r="146" spans="1:13" x14ac:dyDescent="0.25">
      <c r="A146" s="30" t="s">
        <v>26</v>
      </c>
      <c r="B146" s="60" t="s">
        <v>243</v>
      </c>
      <c r="C146" s="32">
        <v>11.766666666666667</v>
      </c>
      <c r="D146" s="33">
        <v>292</v>
      </c>
      <c r="E146" s="32">
        <v>24.815864022662893</v>
      </c>
      <c r="F146" s="33">
        <v>245</v>
      </c>
      <c r="G146" s="32">
        <v>20.821529745042493</v>
      </c>
      <c r="H146" s="33">
        <v>55</v>
      </c>
      <c r="I146" s="32">
        <v>7.4787535410764878</v>
      </c>
      <c r="J146" s="32">
        <v>17.337110481586404</v>
      </c>
      <c r="K146" s="32">
        <v>4.5042492917847019</v>
      </c>
      <c r="L146" s="32">
        <v>16.317280453257791</v>
      </c>
      <c r="M146" s="28">
        <v>0.83904109589041098</v>
      </c>
    </row>
    <row r="147" spans="1:13" x14ac:dyDescent="0.25">
      <c r="A147" s="30" t="s">
        <v>26</v>
      </c>
      <c r="B147" s="60" t="s">
        <v>244</v>
      </c>
      <c r="C147" s="32">
        <v>12.166666666666666</v>
      </c>
      <c r="D147" s="33">
        <v>233</v>
      </c>
      <c r="E147" s="32">
        <v>19.150684931506849</v>
      </c>
      <c r="F147" s="33">
        <v>235</v>
      </c>
      <c r="G147" s="32">
        <v>19.315068493150683</v>
      </c>
      <c r="H147" s="33">
        <v>288</v>
      </c>
      <c r="I147" s="32">
        <v>7.3150684931506857</v>
      </c>
      <c r="J147" s="32">
        <v>11.835616438356164</v>
      </c>
      <c r="K147" s="32">
        <v>6.7397260273972606</v>
      </c>
      <c r="L147" s="32">
        <v>12.575342465753424</v>
      </c>
      <c r="M147" s="28">
        <v>1.0085836909871244</v>
      </c>
    </row>
    <row r="148" spans="1:13" x14ac:dyDescent="0.25">
      <c r="A148" s="34" t="s">
        <v>71</v>
      </c>
      <c r="B148" s="34"/>
      <c r="C148" s="35"/>
      <c r="D148" s="35"/>
      <c r="E148" s="35">
        <v>21.983191596494112</v>
      </c>
      <c r="F148" s="35"/>
      <c r="G148" s="35">
        <v>18.979452106370232</v>
      </c>
      <c r="H148" s="35"/>
      <c r="I148" s="35">
        <v>6.9978198529848017</v>
      </c>
      <c r="J148" s="35">
        <v>14.98537174350931</v>
      </c>
      <c r="K148" s="35">
        <v>5.042856511494997</v>
      </c>
      <c r="L148" s="35">
        <v>13.936595594875232</v>
      </c>
      <c r="M148" s="35"/>
    </row>
    <row r="149" spans="1:13" x14ac:dyDescent="0.25">
      <c r="A149" s="37" t="s">
        <v>29</v>
      </c>
      <c r="B149" s="37"/>
      <c r="C149" s="38"/>
      <c r="D149" s="38">
        <v>4787</v>
      </c>
      <c r="E149" s="38"/>
      <c r="F149" s="38">
        <v>4133</v>
      </c>
      <c r="G149" s="38"/>
      <c r="H149" s="38">
        <v>1805</v>
      </c>
      <c r="I149" s="38"/>
      <c r="J149" s="38"/>
      <c r="K149" s="38"/>
      <c r="L149" s="38"/>
      <c r="M149" s="39">
        <v>0.86337998746605393</v>
      </c>
    </row>
    <row r="150" spans="1:13" x14ac:dyDescent="0.25">
      <c r="A150" s="30" t="s">
        <v>30</v>
      </c>
      <c r="B150" s="60" t="s">
        <v>250</v>
      </c>
      <c r="C150" s="32">
        <v>12.166666666666666</v>
      </c>
      <c r="D150" s="33">
        <v>562</v>
      </c>
      <c r="E150" s="32">
        <v>46.191780821917817</v>
      </c>
      <c r="F150" s="33">
        <v>450</v>
      </c>
      <c r="G150" s="32">
        <v>36.986301369863021</v>
      </c>
      <c r="H150" s="33">
        <v>712</v>
      </c>
      <c r="I150" s="32">
        <v>22.684931506849313</v>
      </c>
      <c r="J150" s="32">
        <v>23.506849315068493</v>
      </c>
      <c r="K150" s="32">
        <v>12.82191780821918</v>
      </c>
      <c r="L150" s="32">
        <v>24.164383561643838</v>
      </c>
      <c r="M150" s="28">
        <v>0.80071174377224197</v>
      </c>
    </row>
    <row r="151" spans="1:13" x14ac:dyDescent="0.25">
      <c r="A151" s="30" t="s">
        <v>30</v>
      </c>
      <c r="B151" s="60" t="s">
        <v>251</v>
      </c>
      <c r="C151" s="32">
        <v>12.166666666666666</v>
      </c>
      <c r="D151" s="33">
        <v>544</v>
      </c>
      <c r="E151" s="32">
        <v>44.712328767123282</v>
      </c>
      <c r="F151" s="33">
        <v>304</v>
      </c>
      <c r="G151" s="32">
        <v>24.986301369863021</v>
      </c>
      <c r="H151" s="33">
        <v>315</v>
      </c>
      <c r="I151" s="32">
        <v>25.643835616438366</v>
      </c>
      <c r="J151" s="32">
        <v>19.06849315068493</v>
      </c>
      <c r="K151" s="32">
        <v>6.5753424657534252</v>
      </c>
      <c r="L151" s="32">
        <v>18.410958904109592</v>
      </c>
      <c r="M151" s="28">
        <v>0.55882352941176472</v>
      </c>
    </row>
    <row r="152" spans="1:13" x14ac:dyDescent="0.25">
      <c r="A152" s="30" t="s">
        <v>30</v>
      </c>
      <c r="B152" s="60" t="s">
        <v>252</v>
      </c>
      <c r="C152" s="32">
        <v>12.166666666666666</v>
      </c>
      <c r="D152" s="33">
        <v>413</v>
      </c>
      <c r="E152" s="32">
        <v>33.945205479452056</v>
      </c>
      <c r="F152" s="33">
        <v>322</v>
      </c>
      <c r="G152" s="32">
        <v>26.465753424657528</v>
      </c>
      <c r="H152" s="33">
        <v>168</v>
      </c>
      <c r="I152" s="32">
        <v>23.178082191780828</v>
      </c>
      <c r="J152" s="32">
        <v>10.767123287671236</v>
      </c>
      <c r="K152" s="32">
        <v>17.17808219178082</v>
      </c>
      <c r="L152" s="32">
        <v>9.2876712328767113</v>
      </c>
      <c r="M152" s="28">
        <v>0.77966101694915257</v>
      </c>
    </row>
    <row r="153" spans="1:13" x14ac:dyDescent="0.25">
      <c r="A153" s="30" t="s">
        <v>30</v>
      </c>
      <c r="B153" s="60" t="s">
        <v>253</v>
      </c>
      <c r="C153" s="32">
        <v>9.1</v>
      </c>
      <c r="D153" s="33">
        <v>380</v>
      </c>
      <c r="E153" s="32">
        <v>41.758241758241766</v>
      </c>
      <c r="F153" s="33">
        <v>187</v>
      </c>
      <c r="G153" s="32">
        <v>20.549450549450547</v>
      </c>
      <c r="H153" s="33">
        <v>991</v>
      </c>
      <c r="I153" s="32">
        <v>41.758241758241766</v>
      </c>
      <c r="J153" s="32"/>
      <c r="K153" s="32">
        <v>20.549450549450547</v>
      </c>
      <c r="L153" s="32"/>
      <c r="M153" s="28">
        <v>0.49210526315789471</v>
      </c>
    </row>
    <row r="154" spans="1:13" x14ac:dyDescent="0.25">
      <c r="A154" s="30" t="s">
        <v>30</v>
      </c>
      <c r="B154" s="60" t="s">
        <v>254</v>
      </c>
      <c r="C154" s="32">
        <v>12.166666666666666</v>
      </c>
      <c r="D154" s="33">
        <v>625</v>
      </c>
      <c r="E154" s="32">
        <v>51.369863013698641</v>
      </c>
      <c r="F154" s="33">
        <v>534</v>
      </c>
      <c r="G154" s="32">
        <v>43.890410958904141</v>
      </c>
      <c r="H154" s="33">
        <v>226</v>
      </c>
      <c r="I154" s="32">
        <v>27.534246575342475</v>
      </c>
      <c r="J154" s="32">
        <v>23.835616438356173</v>
      </c>
      <c r="K154" s="32">
        <v>20.301369863013704</v>
      </c>
      <c r="L154" s="32">
        <v>23.589041095890419</v>
      </c>
      <c r="M154" s="28">
        <v>0.85440000000000005</v>
      </c>
    </row>
    <row r="155" spans="1:13" x14ac:dyDescent="0.25">
      <c r="A155" s="30" t="s">
        <v>30</v>
      </c>
      <c r="B155" s="60" t="s">
        <v>255</v>
      </c>
      <c r="C155" s="32">
        <v>12.166666666666666</v>
      </c>
      <c r="D155" s="33">
        <v>477</v>
      </c>
      <c r="E155" s="32">
        <v>39.205479452054796</v>
      </c>
      <c r="F155" s="33">
        <v>384</v>
      </c>
      <c r="G155" s="32">
        <v>31.56164383561644</v>
      </c>
      <c r="H155" s="33">
        <v>229</v>
      </c>
      <c r="I155" s="32">
        <v>20.301369863013701</v>
      </c>
      <c r="J155" s="32">
        <v>18.904109589041099</v>
      </c>
      <c r="K155" s="32">
        <v>14.958904109589042</v>
      </c>
      <c r="L155" s="32">
        <v>16.602739726027398</v>
      </c>
      <c r="M155" s="28">
        <v>0.80503144654088055</v>
      </c>
    </row>
    <row r="156" spans="1:13" x14ac:dyDescent="0.25">
      <c r="A156" s="30" t="s">
        <v>30</v>
      </c>
      <c r="B156" s="60" t="s">
        <v>256</v>
      </c>
      <c r="C156" s="32">
        <v>12.166666666666666</v>
      </c>
      <c r="D156" s="33">
        <v>546</v>
      </c>
      <c r="E156" s="32">
        <v>44.87671232876712</v>
      </c>
      <c r="F156" s="33">
        <v>365</v>
      </c>
      <c r="G156" s="32">
        <v>30.000000000000014</v>
      </c>
      <c r="H156" s="33">
        <v>307</v>
      </c>
      <c r="I156" s="32">
        <v>23.424657534246577</v>
      </c>
      <c r="J156" s="32">
        <v>21.452054794520546</v>
      </c>
      <c r="K156" s="32">
        <v>9.3698630136986303</v>
      </c>
      <c r="L156" s="32">
        <v>20.630136986301373</v>
      </c>
      <c r="M156" s="28">
        <v>0.66849816849816845</v>
      </c>
    </row>
    <row r="157" spans="1:13" x14ac:dyDescent="0.25">
      <c r="A157" s="30" t="s">
        <v>30</v>
      </c>
      <c r="B157" s="60" t="s">
        <v>257</v>
      </c>
      <c r="C157" s="32">
        <v>12.166666666666666</v>
      </c>
      <c r="D157" s="33">
        <v>584</v>
      </c>
      <c r="E157" s="32">
        <v>48.000000000000007</v>
      </c>
      <c r="F157" s="33">
        <v>429</v>
      </c>
      <c r="G157" s="32">
        <v>35.260273972602747</v>
      </c>
      <c r="H157" s="33">
        <v>176</v>
      </c>
      <c r="I157" s="32">
        <v>23.178082191780824</v>
      </c>
      <c r="J157" s="32">
        <v>24.821917808219183</v>
      </c>
      <c r="K157" s="32">
        <v>11.424657534246576</v>
      </c>
      <c r="L157" s="32">
        <v>23.835616438356169</v>
      </c>
      <c r="M157" s="28">
        <v>0.7345890410958904</v>
      </c>
    </row>
    <row r="158" spans="1:13" x14ac:dyDescent="0.25">
      <c r="A158" s="30" t="s">
        <v>30</v>
      </c>
      <c r="B158" s="60" t="s">
        <v>258</v>
      </c>
      <c r="C158" s="32">
        <v>12.166666666666666</v>
      </c>
      <c r="D158" s="33">
        <v>662</v>
      </c>
      <c r="E158" s="32">
        <v>54.41095890410957</v>
      </c>
      <c r="F158" s="33">
        <v>518</v>
      </c>
      <c r="G158" s="32">
        <v>42.575342465753423</v>
      </c>
      <c r="H158" s="33">
        <v>266</v>
      </c>
      <c r="I158" s="32">
        <v>22.43835616438356</v>
      </c>
      <c r="J158" s="32">
        <v>31.972602739726032</v>
      </c>
      <c r="K158" s="32">
        <v>11.506849315068495</v>
      </c>
      <c r="L158" s="32">
        <v>31.068493150684933</v>
      </c>
      <c r="M158" s="28">
        <v>0.78247734138972813</v>
      </c>
    </row>
    <row r="159" spans="1:13" x14ac:dyDescent="0.25">
      <c r="A159" s="30" t="s">
        <v>30</v>
      </c>
      <c r="B159" s="60" t="s">
        <v>259</v>
      </c>
      <c r="C159" s="32">
        <v>12.166666666666666</v>
      </c>
      <c r="D159" s="33">
        <v>559</v>
      </c>
      <c r="E159" s="32">
        <v>45.945205479452063</v>
      </c>
      <c r="F159" s="33">
        <v>420</v>
      </c>
      <c r="G159" s="32">
        <v>34.520547945205479</v>
      </c>
      <c r="H159" s="33">
        <v>129</v>
      </c>
      <c r="I159" s="32">
        <v>22.520547945205479</v>
      </c>
      <c r="J159" s="32">
        <v>23.424657534246577</v>
      </c>
      <c r="K159" s="32">
        <v>11.835616438356164</v>
      </c>
      <c r="L159" s="32">
        <v>22.684931506849317</v>
      </c>
      <c r="M159" s="28">
        <v>0.75134168157423975</v>
      </c>
    </row>
    <row r="160" spans="1:13" x14ac:dyDescent="0.25">
      <c r="A160" s="30" t="s">
        <v>30</v>
      </c>
      <c r="B160" s="60" t="s">
        <v>260</v>
      </c>
      <c r="C160" s="32">
        <v>12.1</v>
      </c>
      <c r="D160" s="33">
        <v>617</v>
      </c>
      <c r="E160" s="32">
        <v>50.991735537190095</v>
      </c>
      <c r="F160" s="33">
        <v>449</v>
      </c>
      <c r="G160" s="32">
        <v>37.107438016528924</v>
      </c>
      <c r="H160" s="33">
        <v>269</v>
      </c>
      <c r="I160" s="32">
        <v>27.933884297520663</v>
      </c>
      <c r="J160" s="32">
        <v>23.057851239669425</v>
      </c>
      <c r="K160" s="32">
        <v>17.190082644628099</v>
      </c>
      <c r="L160" s="32">
        <v>19.917355371900825</v>
      </c>
      <c r="M160" s="28">
        <v>0.72771474878444087</v>
      </c>
    </row>
    <row r="161" spans="1:13" x14ac:dyDescent="0.25">
      <c r="A161" s="30" t="s">
        <v>30</v>
      </c>
      <c r="B161" s="60" t="s">
        <v>261</v>
      </c>
      <c r="C161" s="32">
        <v>12.166666666666666</v>
      </c>
      <c r="D161" s="33">
        <v>577</v>
      </c>
      <c r="E161" s="32">
        <v>47.424657534246585</v>
      </c>
      <c r="F161" s="33">
        <v>433</v>
      </c>
      <c r="G161" s="32">
        <v>35.589041095890416</v>
      </c>
      <c r="H161" s="33">
        <v>227</v>
      </c>
      <c r="I161" s="32">
        <v>22.849315068493155</v>
      </c>
      <c r="J161" s="32">
        <v>24.57534246575343</v>
      </c>
      <c r="K161" s="32">
        <v>11.917808219178083</v>
      </c>
      <c r="L161" s="32">
        <v>23.671232876712331</v>
      </c>
      <c r="M161" s="28">
        <v>0.75043327556325823</v>
      </c>
    </row>
    <row r="162" spans="1:13" x14ac:dyDescent="0.25">
      <c r="A162" s="30" t="s">
        <v>30</v>
      </c>
      <c r="B162" s="60" t="s">
        <v>262</v>
      </c>
      <c r="C162" s="32">
        <v>12.166666666666666</v>
      </c>
      <c r="D162" s="33">
        <v>641</v>
      </c>
      <c r="E162" s="32">
        <v>52.684931506849331</v>
      </c>
      <c r="F162" s="33">
        <v>489</v>
      </c>
      <c r="G162" s="32">
        <v>40.191780821917803</v>
      </c>
      <c r="H162" s="33">
        <v>114</v>
      </c>
      <c r="I162" s="32">
        <v>23.013698630136989</v>
      </c>
      <c r="J162" s="32">
        <v>29.671232876712331</v>
      </c>
      <c r="K162" s="32">
        <v>12.246575342465754</v>
      </c>
      <c r="L162" s="32">
        <v>27.945205479452049</v>
      </c>
      <c r="M162" s="28">
        <v>0.76287051482059287</v>
      </c>
    </row>
    <row r="163" spans="1:13" x14ac:dyDescent="0.25">
      <c r="A163" s="30" t="s">
        <v>30</v>
      </c>
      <c r="B163" s="60" t="s">
        <v>263</v>
      </c>
      <c r="C163" s="32">
        <v>12.166666666666666</v>
      </c>
      <c r="D163" s="33">
        <v>531</v>
      </c>
      <c r="E163" s="32">
        <v>43.643835616438366</v>
      </c>
      <c r="F163" s="33">
        <v>412</v>
      </c>
      <c r="G163" s="32">
        <v>33.863013698630141</v>
      </c>
      <c r="H163" s="33">
        <v>298</v>
      </c>
      <c r="I163" s="32">
        <v>22.356164383561648</v>
      </c>
      <c r="J163" s="32">
        <v>21.287671232876715</v>
      </c>
      <c r="K163" s="32">
        <v>12.986301369863014</v>
      </c>
      <c r="L163" s="32">
        <v>20.876712328767123</v>
      </c>
      <c r="M163" s="28">
        <v>0.77589453860640301</v>
      </c>
    </row>
    <row r="164" spans="1:13" x14ac:dyDescent="0.25">
      <c r="A164" s="30" t="s">
        <v>30</v>
      </c>
      <c r="B164" s="60" t="s">
        <v>264</v>
      </c>
      <c r="C164" s="32">
        <v>12.166666666666666</v>
      </c>
      <c r="D164" s="33">
        <v>604</v>
      </c>
      <c r="E164" s="32">
        <v>49.643835616438352</v>
      </c>
      <c r="F164" s="33">
        <v>488</v>
      </c>
      <c r="G164" s="32">
        <v>40.109589041095902</v>
      </c>
      <c r="H164" s="33">
        <v>470</v>
      </c>
      <c r="I164" s="32">
        <v>27.616438356164391</v>
      </c>
      <c r="J164" s="32">
        <v>22.027397260273979</v>
      </c>
      <c r="K164" s="32">
        <v>18.328767123287676</v>
      </c>
      <c r="L164" s="32">
        <v>21.780821917808225</v>
      </c>
      <c r="M164" s="28">
        <v>0.80794701986754969</v>
      </c>
    </row>
    <row r="165" spans="1:13" x14ac:dyDescent="0.25">
      <c r="A165" s="30" t="s">
        <v>30</v>
      </c>
      <c r="B165" s="60" t="s">
        <v>265</v>
      </c>
      <c r="C165" s="32">
        <v>12.166666666666666</v>
      </c>
      <c r="D165" s="33">
        <v>475</v>
      </c>
      <c r="E165" s="32">
        <v>39.041095890410958</v>
      </c>
      <c r="F165" s="33">
        <v>646</v>
      </c>
      <c r="G165" s="32">
        <v>53.095890410958916</v>
      </c>
      <c r="H165" s="33">
        <v>150</v>
      </c>
      <c r="I165" s="32">
        <v>15.287671232876713</v>
      </c>
      <c r="J165" s="32">
        <v>23.753424657534243</v>
      </c>
      <c r="K165" s="32">
        <v>30.082191780821915</v>
      </c>
      <c r="L165" s="32">
        <v>23.013698630136993</v>
      </c>
      <c r="M165" s="28">
        <v>1.36</v>
      </c>
    </row>
    <row r="166" spans="1:13" x14ac:dyDescent="0.25">
      <c r="A166" s="30" t="s">
        <v>30</v>
      </c>
      <c r="B166" s="60" t="s">
        <v>266</v>
      </c>
      <c r="C166" s="32">
        <v>12.166666666666666</v>
      </c>
      <c r="D166" s="33">
        <v>450</v>
      </c>
      <c r="E166" s="32">
        <v>36.986301369863021</v>
      </c>
      <c r="F166" s="33">
        <v>411</v>
      </c>
      <c r="G166" s="32">
        <v>33.780821917808225</v>
      </c>
      <c r="H166" s="33">
        <v>232</v>
      </c>
      <c r="I166" s="32">
        <v>11.671232876712329</v>
      </c>
      <c r="J166" s="32">
        <v>25.31506849315069</v>
      </c>
      <c r="K166" s="32">
        <v>13.150684931506852</v>
      </c>
      <c r="L166" s="32">
        <v>20.63013698630137</v>
      </c>
      <c r="M166" s="28">
        <v>0.91333333333333333</v>
      </c>
    </row>
    <row r="167" spans="1:13" x14ac:dyDescent="0.25">
      <c r="A167" s="30" t="s">
        <v>30</v>
      </c>
      <c r="B167" s="60" t="s">
        <v>267</v>
      </c>
      <c r="C167" s="32">
        <v>12.166666666666666</v>
      </c>
      <c r="D167" s="33">
        <v>461</v>
      </c>
      <c r="E167" s="32">
        <v>37.89041095890412</v>
      </c>
      <c r="F167" s="33">
        <v>459</v>
      </c>
      <c r="G167" s="32">
        <v>37.726027397260268</v>
      </c>
      <c r="H167" s="33">
        <v>181</v>
      </c>
      <c r="I167" s="32">
        <v>13.808219178082192</v>
      </c>
      <c r="J167" s="32">
        <v>24.082191780821923</v>
      </c>
      <c r="K167" s="32">
        <v>12.246575342465754</v>
      </c>
      <c r="L167" s="32">
        <v>25.479452054794521</v>
      </c>
      <c r="M167" s="28">
        <v>0.99566160520607372</v>
      </c>
    </row>
    <row r="168" spans="1:13" x14ac:dyDescent="0.25">
      <c r="A168" s="30" t="s">
        <v>30</v>
      </c>
      <c r="B168" s="60" t="s">
        <v>268</v>
      </c>
      <c r="C168" s="32">
        <v>12.166666666666666</v>
      </c>
      <c r="D168" s="33">
        <v>461</v>
      </c>
      <c r="E168" s="32">
        <v>37.890410958904113</v>
      </c>
      <c r="F168" s="33">
        <v>440</v>
      </c>
      <c r="G168" s="32">
        <v>36.164383561643838</v>
      </c>
      <c r="H168" s="33">
        <v>167</v>
      </c>
      <c r="I168" s="32">
        <v>12.986301369863016</v>
      </c>
      <c r="J168" s="32">
        <v>24.904109589041092</v>
      </c>
      <c r="K168" s="32">
        <v>15.287671232876713</v>
      </c>
      <c r="L168" s="32">
        <v>20.876712328767127</v>
      </c>
      <c r="M168" s="28">
        <v>0.95444685466377444</v>
      </c>
    </row>
    <row r="169" spans="1:13" x14ac:dyDescent="0.25">
      <c r="A169" s="34" t="s">
        <v>71</v>
      </c>
      <c r="B169" s="34"/>
      <c r="C169" s="35"/>
      <c r="D169" s="35"/>
      <c r="E169" s="35">
        <v>44.558578473371682</v>
      </c>
      <c r="F169" s="35"/>
      <c r="G169" s="35">
        <v>35.496000623876355</v>
      </c>
      <c r="H169" s="35"/>
      <c r="I169" s="35">
        <v>22.641330354773373</v>
      </c>
      <c r="J169" s="35">
        <v>23.134873014076007</v>
      </c>
      <c r="K169" s="35">
        <v>14.734669014540549</v>
      </c>
      <c r="L169" s="35">
        <v>21.914738920965572</v>
      </c>
      <c r="M169" s="35"/>
    </row>
    <row r="170" spans="1:13" x14ac:dyDescent="0.25">
      <c r="A170" s="37" t="s">
        <v>31</v>
      </c>
      <c r="B170" s="37"/>
      <c r="C170" s="38"/>
      <c r="D170" s="38">
        <v>10169</v>
      </c>
      <c r="E170" s="38"/>
      <c r="F170" s="38">
        <v>8140</v>
      </c>
      <c r="G170" s="38"/>
      <c r="H170" s="38">
        <v>5627</v>
      </c>
      <c r="I170" s="38"/>
      <c r="J170" s="38"/>
      <c r="K170" s="38"/>
      <c r="L170" s="38"/>
      <c r="M170" s="39">
        <v>0.80047202281443608</v>
      </c>
    </row>
    <row r="171" spans="1:13" x14ac:dyDescent="0.25">
      <c r="A171" s="30" t="s">
        <v>32</v>
      </c>
      <c r="B171" s="60" t="s">
        <v>269</v>
      </c>
      <c r="C171" s="32">
        <v>12.166666666666666</v>
      </c>
      <c r="D171" s="33">
        <v>803</v>
      </c>
      <c r="E171" s="32">
        <v>65.999999999999986</v>
      </c>
      <c r="F171" s="33">
        <v>487</v>
      </c>
      <c r="G171" s="32">
        <v>40.027397260273965</v>
      </c>
      <c r="H171" s="33">
        <v>308</v>
      </c>
      <c r="I171" s="32">
        <v>47.095890410958901</v>
      </c>
      <c r="J171" s="32">
        <v>18.904109589041095</v>
      </c>
      <c r="K171" s="32">
        <v>22.520547945205479</v>
      </c>
      <c r="L171" s="32">
        <v>17.506849315068493</v>
      </c>
      <c r="M171" s="28">
        <v>0.60647571606475714</v>
      </c>
    </row>
    <row r="172" spans="1:13" x14ac:dyDescent="0.25">
      <c r="A172" s="30" t="s">
        <v>32</v>
      </c>
      <c r="B172" s="60" t="s">
        <v>278</v>
      </c>
      <c r="C172" s="32">
        <v>12.133333333333333</v>
      </c>
      <c r="D172" s="33">
        <v>167</v>
      </c>
      <c r="E172" s="32">
        <v>13.763736263736261</v>
      </c>
      <c r="F172" s="33">
        <v>198</v>
      </c>
      <c r="G172" s="32">
        <v>16.318681318681318</v>
      </c>
      <c r="H172" s="33">
        <v>1212</v>
      </c>
      <c r="I172" s="32">
        <v>9.0659340659340657</v>
      </c>
      <c r="J172" s="32">
        <v>4.697802197802198</v>
      </c>
      <c r="K172" s="32">
        <v>12.362637362637363</v>
      </c>
      <c r="L172" s="32">
        <v>3.9560439560439558</v>
      </c>
      <c r="M172" s="28">
        <v>1.1856287425149701</v>
      </c>
    </row>
    <row r="173" spans="1:13" x14ac:dyDescent="0.25">
      <c r="A173" s="30" t="s">
        <v>32</v>
      </c>
      <c r="B173" s="60" t="s">
        <v>270</v>
      </c>
      <c r="C173" s="32">
        <v>12.166666666666666</v>
      </c>
      <c r="D173" s="33">
        <v>300</v>
      </c>
      <c r="E173" s="32">
        <v>24.657534246575342</v>
      </c>
      <c r="F173" s="33">
        <v>466</v>
      </c>
      <c r="G173" s="32">
        <v>38.301369863013704</v>
      </c>
      <c r="H173" s="33">
        <v>143</v>
      </c>
      <c r="I173" s="32">
        <v>6.3287671232876708</v>
      </c>
      <c r="J173" s="32">
        <v>18.328767123287676</v>
      </c>
      <c r="K173" s="32">
        <v>19.643835616438356</v>
      </c>
      <c r="L173" s="32">
        <v>18.657534246575345</v>
      </c>
      <c r="M173" s="28">
        <v>1.5533333333333332</v>
      </c>
    </row>
    <row r="174" spans="1:13" x14ac:dyDescent="0.25">
      <c r="A174" s="30" t="s">
        <v>32</v>
      </c>
      <c r="B174" s="60" t="s">
        <v>279</v>
      </c>
      <c r="C174" s="32">
        <v>11.766666666666667</v>
      </c>
      <c r="D174" s="33">
        <v>185</v>
      </c>
      <c r="E174" s="32">
        <v>15.72237960339943</v>
      </c>
      <c r="F174" s="33">
        <v>120</v>
      </c>
      <c r="G174" s="32">
        <v>10.198300283286118</v>
      </c>
      <c r="H174" s="33">
        <v>189</v>
      </c>
      <c r="I174" s="32">
        <v>10.623229461756372</v>
      </c>
      <c r="J174" s="32">
        <v>5.0991501416430589</v>
      </c>
      <c r="K174" s="32">
        <v>5.4390934844192635</v>
      </c>
      <c r="L174" s="32">
        <v>4.759206798866856</v>
      </c>
      <c r="M174" s="28">
        <v>0.64864864864864868</v>
      </c>
    </row>
    <row r="175" spans="1:13" x14ac:dyDescent="0.25">
      <c r="A175" s="30" t="s">
        <v>32</v>
      </c>
      <c r="B175" s="60" t="s">
        <v>271</v>
      </c>
      <c r="C175" s="32">
        <v>12.166666666666666</v>
      </c>
      <c r="D175" s="33">
        <v>793</v>
      </c>
      <c r="E175" s="32">
        <v>65.178082191780831</v>
      </c>
      <c r="F175" s="33">
        <v>381</v>
      </c>
      <c r="G175" s="32">
        <v>31.315068493150687</v>
      </c>
      <c r="H175" s="33">
        <v>466</v>
      </c>
      <c r="I175" s="32">
        <v>45.945205479452056</v>
      </c>
      <c r="J175" s="32">
        <v>19.232876712328768</v>
      </c>
      <c r="K175" s="32">
        <v>16.273972602739725</v>
      </c>
      <c r="L175" s="32">
        <v>15.04109589041096</v>
      </c>
      <c r="M175" s="28">
        <v>0.48045397225725095</v>
      </c>
    </row>
    <row r="176" spans="1:13" x14ac:dyDescent="0.25">
      <c r="A176" s="30" t="s">
        <v>32</v>
      </c>
      <c r="B176" s="60" t="s">
        <v>272</v>
      </c>
      <c r="C176" s="32">
        <v>12.166666666666666</v>
      </c>
      <c r="D176" s="33">
        <v>794</v>
      </c>
      <c r="E176" s="32">
        <v>65.260273972602761</v>
      </c>
      <c r="F176" s="33">
        <v>295</v>
      </c>
      <c r="G176" s="32">
        <v>24.246575342465761</v>
      </c>
      <c r="H176" s="33">
        <v>831</v>
      </c>
      <c r="I176" s="32">
        <v>47.260273972602754</v>
      </c>
      <c r="J176" s="32">
        <v>18.000000000000004</v>
      </c>
      <c r="K176" s="32">
        <v>9.7808219178082201</v>
      </c>
      <c r="L176" s="32">
        <v>14.465753424657533</v>
      </c>
      <c r="M176" s="28">
        <v>0.37153652392947101</v>
      </c>
    </row>
    <row r="177" spans="1:13" x14ac:dyDescent="0.25">
      <c r="A177" s="30" t="s">
        <v>32</v>
      </c>
      <c r="B177" s="60" t="s">
        <v>273</v>
      </c>
      <c r="C177" s="32">
        <v>11.766666666666667</v>
      </c>
      <c r="D177" s="33">
        <v>757</v>
      </c>
      <c r="E177" s="32">
        <v>64.334277620396605</v>
      </c>
      <c r="F177" s="33">
        <v>363</v>
      </c>
      <c r="G177" s="32">
        <v>30.849858356940512</v>
      </c>
      <c r="H177" s="33">
        <v>850</v>
      </c>
      <c r="I177" s="32">
        <v>46.742209631728038</v>
      </c>
      <c r="J177" s="32">
        <v>17.592067988668553</v>
      </c>
      <c r="K177" s="32">
        <v>14.957507082152974</v>
      </c>
      <c r="L177" s="32">
        <v>15.892351274787535</v>
      </c>
      <c r="M177" s="28">
        <v>0.47952443857331573</v>
      </c>
    </row>
    <row r="178" spans="1:13" x14ac:dyDescent="0.25">
      <c r="A178" s="30" t="s">
        <v>32</v>
      </c>
      <c r="B178" s="60" t="s">
        <v>274</v>
      </c>
      <c r="C178" s="32">
        <v>12.166666666666666</v>
      </c>
      <c r="D178" s="33">
        <v>255</v>
      </c>
      <c r="E178" s="32">
        <v>20.958904109589042</v>
      </c>
      <c r="F178" s="33">
        <v>359</v>
      </c>
      <c r="G178" s="32">
        <v>29.506849315068497</v>
      </c>
      <c r="H178" s="33">
        <v>706</v>
      </c>
      <c r="I178" s="32">
        <v>1.9726027397260277</v>
      </c>
      <c r="J178" s="32">
        <v>18.986301369863014</v>
      </c>
      <c r="K178" s="32">
        <v>11.506849315068493</v>
      </c>
      <c r="L178" s="32">
        <v>18</v>
      </c>
      <c r="M178" s="28">
        <v>1.4078431372549021</v>
      </c>
    </row>
    <row r="179" spans="1:13" x14ac:dyDescent="0.25">
      <c r="A179" s="30" t="s">
        <v>32</v>
      </c>
      <c r="B179" s="60" t="s">
        <v>275</v>
      </c>
      <c r="C179" s="32">
        <v>12.166666666666666</v>
      </c>
      <c r="D179" s="33">
        <v>269</v>
      </c>
      <c r="E179" s="32">
        <v>22.109589041095898</v>
      </c>
      <c r="F179" s="33">
        <v>383</v>
      </c>
      <c r="G179" s="32">
        <v>31.479452054794525</v>
      </c>
      <c r="H179" s="33">
        <v>314</v>
      </c>
      <c r="I179" s="32">
        <v>4.3561643835616444</v>
      </c>
      <c r="J179" s="32">
        <v>17.75342465753425</v>
      </c>
      <c r="K179" s="32">
        <v>14.547945205479452</v>
      </c>
      <c r="L179" s="32">
        <v>16.931506849315067</v>
      </c>
      <c r="M179" s="28">
        <v>1.4237918215613383</v>
      </c>
    </row>
    <row r="180" spans="1:13" x14ac:dyDescent="0.25">
      <c r="A180" s="30" t="s">
        <v>32</v>
      </c>
      <c r="B180" s="60" t="s">
        <v>276</v>
      </c>
      <c r="C180" s="32">
        <v>12.166666666666666</v>
      </c>
      <c r="D180" s="33">
        <v>264</v>
      </c>
      <c r="E180" s="32">
        <v>21.698630136986306</v>
      </c>
      <c r="F180" s="33">
        <v>626</v>
      </c>
      <c r="G180" s="32">
        <v>51.452054794520556</v>
      </c>
      <c r="H180" s="33">
        <v>810</v>
      </c>
      <c r="I180" s="32">
        <v>5.6712328767123301</v>
      </c>
      <c r="J180" s="32">
        <v>16.027397260273975</v>
      </c>
      <c r="K180" s="32">
        <v>38.136986301369866</v>
      </c>
      <c r="L180" s="32">
        <v>13.315068493150687</v>
      </c>
      <c r="M180" s="28">
        <v>2.3712121212121211</v>
      </c>
    </row>
    <row r="181" spans="1:13" x14ac:dyDescent="0.25">
      <c r="A181" s="30" t="s">
        <v>32</v>
      </c>
      <c r="B181" s="60" t="s">
        <v>277</v>
      </c>
      <c r="C181" s="32">
        <v>12.166666666666666</v>
      </c>
      <c r="D181" s="33">
        <v>214</v>
      </c>
      <c r="E181" s="32">
        <v>17.589041095890408</v>
      </c>
      <c r="F181" s="33">
        <v>407</v>
      </c>
      <c r="G181" s="32">
        <v>33.452054794520549</v>
      </c>
      <c r="H181" s="33">
        <v>445</v>
      </c>
      <c r="I181" s="32">
        <v>0.41095890410958907</v>
      </c>
      <c r="J181" s="32">
        <v>17.17808219178082</v>
      </c>
      <c r="K181" s="32">
        <v>17.424657534246577</v>
      </c>
      <c r="L181" s="32">
        <v>16.027397260273972</v>
      </c>
      <c r="M181" s="28">
        <v>1.9018691588785046</v>
      </c>
    </row>
    <row r="182" spans="1:13" x14ac:dyDescent="0.25">
      <c r="A182" s="34" t="s">
        <v>71</v>
      </c>
      <c r="B182" s="34"/>
      <c r="C182" s="35"/>
      <c r="D182" s="35"/>
      <c r="E182" s="35">
        <v>36.115677116550266</v>
      </c>
      <c r="F182" s="35"/>
      <c r="G182" s="35">
        <v>30.649787443337836</v>
      </c>
      <c r="H182" s="35"/>
      <c r="I182" s="35">
        <v>20.497497186348127</v>
      </c>
      <c r="J182" s="35">
        <v>15.618179930202126</v>
      </c>
      <c r="K182" s="35">
        <v>16.59953221523325</v>
      </c>
      <c r="L182" s="35">
        <v>14.050255228104582</v>
      </c>
      <c r="M182" s="35"/>
    </row>
    <row r="183" spans="1:13" x14ac:dyDescent="0.25">
      <c r="A183" s="37" t="s">
        <v>33</v>
      </c>
      <c r="B183" s="37"/>
      <c r="C183" s="38"/>
      <c r="D183" s="38">
        <v>4801</v>
      </c>
      <c r="E183" s="38"/>
      <c r="F183" s="38">
        <v>4085</v>
      </c>
      <c r="G183" s="38"/>
      <c r="H183" s="38">
        <v>6274</v>
      </c>
      <c r="I183" s="38"/>
      <c r="J183" s="38"/>
      <c r="K183" s="38"/>
      <c r="L183" s="38"/>
      <c r="M183" s="39">
        <v>0.85086440324932311</v>
      </c>
    </row>
    <row r="184" spans="1:13" x14ac:dyDescent="0.25">
      <c r="A184" s="30" t="s">
        <v>34</v>
      </c>
      <c r="B184" s="60" t="s">
        <v>280</v>
      </c>
      <c r="C184" s="32">
        <v>12.166666666666666</v>
      </c>
      <c r="D184" s="33">
        <v>818</v>
      </c>
      <c r="E184" s="32">
        <v>67.232876712328746</v>
      </c>
      <c r="F184" s="33">
        <v>773</v>
      </c>
      <c r="G184" s="32">
        <v>63.534246575342479</v>
      </c>
      <c r="H184" s="33">
        <v>173</v>
      </c>
      <c r="I184" s="32">
        <v>31.150684931506852</v>
      </c>
      <c r="J184" s="32">
        <v>36.082191780821915</v>
      </c>
      <c r="K184" s="32">
        <v>32.301369863013704</v>
      </c>
      <c r="L184" s="32">
        <v>31.232876712328775</v>
      </c>
      <c r="M184" s="28">
        <v>0.94498777506112475</v>
      </c>
    </row>
    <row r="185" spans="1:13" x14ac:dyDescent="0.25">
      <c r="A185" s="30" t="s">
        <v>34</v>
      </c>
      <c r="B185" s="60" t="s">
        <v>286</v>
      </c>
      <c r="C185" s="32">
        <v>12.166666666666666</v>
      </c>
      <c r="D185" s="33">
        <v>386</v>
      </c>
      <c r="E185" s="32">
        <v>31.726027397260282</v>
      </c>
      <c r="F185" s="33">
        <v>227</v>
      </c>
      <c r="G185" s="32">
        <v>18.657534246575352</v>
      </c>
      <c r="H185" s="33">
        <v>162</v>
      </c>
      <c r="I185" s="32">
        <v>22.027397260273972</v>
      </c>
      <c r="J185" s="32">
        <v>9.6986301369863011</v>
      </c>
      <c r="K185" s="32">
        <v>12.575342465753424</v>
      </c>
      <c r="L185" s="32">
        <v>6.0821917808219181</v>
      </c>
      <c r="M185" s="28">
        <v>0.58808290155440412</v>
      </c>
    </row>
    <row r="186" spans="1:13" x14ac:dyDescent="0.25">
      <c r="A186" s="30" t="s">
        <v>34</v>
      </c>
      <c r="B186" s="60" t="s">
        <v>287</v>
      </c>
      <c r="C186" s="32">
        <v>11.766666666666667</v>
      </c>
      <c r="D186" s="33">
        <v>286</v>
      </c>
      <c r="E186" s="32">
        <v>24.305949008498583</v>
      </c>
      <c r="F186" s="33">
        <v>241</v>
      </c>
      <c r="G186" s="32">
        <v>20.481586402266295</v>
      </c>
      <c r="H186" s="33">
        <v>41</v>
      </c>
      <c r="I186" s="32">
        <v>6.7988668555240785</v>
      </c>
      <c r="J186" s="32">
        <v>17.507082152974505</v>
      </c>
      <c r="K186" s="32">
        <v>3.4844192634560902</v>
      </c>
      <c r="L186" s="32">
        <v>16.997167138810198</v>
      </c>
      <c r="M186" s="28">
        <v>0.84265734265734271</v>
      </c>
    </row>
    <row r="187" spans="1:13" x14ac:dyDescent="0.25">
      <c r="A187" s="30" t="s">
        <v>34</v>
      </c>
      <c r="B187" s="60" t="s">
        <v>288</v>
      </c>
      <c r="C187" s="32">
        <v>12.166666666666666</v>
      </c>
      <c r="D187" s="33">
        <v>273</v>
      </c>
      <c r="E187" s="32">
        <v>22.438356164383563</v>
      </c>
      <c r="F187" s="33">
        <v>196</v>
      </c>
      <c r="G187" s="32">
        <v>16.109589041095894</v>
      </c>
      <c r="H187" s="33">
        <v>27</v>
      </c>
      <c r="I187" s="32">
        <v>6.1643835616438372</v>
      </c>
      <c r="J187" s="32">
        <v>16.273972602739729</v>
      </c>
      <c r="K187" s="32">
        <v>3.3698630136986303</v>
      </c>
      <c r="L187" s="32">
        <v>12.739726027397262</v>
      </c>
      <c r="M187" s="28">
        <v>0.71794871794871795</v>
      </c>
    </row>
    <row r="188" spans="1:13" x14ac:dyDescent="0.25">
      <c r="A188" s="30" t="s">
        <v>34</v>
      </c>
      <c r="B188" s="60" t="s">
        <v>281</v>
      </c>
      <c r="C188" s="32">
        <v>12.166666666666666</v>
      </c>
      <c r="D188" s="33">
        <v>824</v>
      </c>
      <c r="E188" s="32">
        <v>67.726027397260282</v>
      </c>
      <c r="F188" s="33">
        <v>771</v>
      </c>
      <c r="G188" s="32">
        <v>63.369863013698648</v>
      </c>
      <c r="H188" s="33">
        <v>142</v>
      </c>
      <c r="I188" s="32">
        <v>32.301369863013704</v>
      </c>
      <c r="J188" s="32">
        <v>35.424657534246577</v>
      </c>
      <c r="K188" s="32">
        <v>29.342465753424662</v>
      </c>
      <c r="L188" s="32">
        <v>34.027397260273979</v>
      </c>
      <c r="M188" s="28">
        <v>0.93567961165048541</v>
      </c>
    </row>
    <row r="189" spans="1:13" x14ac:dyDescent="0.25">
      <c r="A189" s="30" t="s">
        <v>34</v>
      </c>
      <c r="B189" s="60" t="s">
        <v>282</v>
      </c>
      <c r="C189" s="32">
        <v>12.166666666666666</v>
      </c>
      <c r="D189" s="33">
        <v>782</v>
      </c>
      <c r="E189" s="32">
        <v>64.273972602739718</v>
      </c>
      <c r="F189" s="33">
        <v>790</v>
      </c>
      <c r="G189" s="32">
        <v>64.931506849315056</v>
      </c>
      <c r="H189" s="33">
        <v>198</v>
      </c>
      <c r="I189" s="32">
        <v>31.315068493150687</v>
      </c>
      <c r="J189" s="32">
        <v>32.958904109589042</v>
      </c>
      <c r="K189" s="32">
        <v>33.205479452054796</v>
      </c>
      <c r="L189" s="32">
        <v>31.726027397260278</v>
      </c>
      <c r="M189" s="28">
        <v>1.0102301790281329</v>
      </c>
    </row>
    <row r="190" spans="1:13" x14ac:dyDescent="0.25">
      <c r="A190" s="30" t="s">
        <v>34</v>
      </c>
      <c r="B190" s="60" t="s">
        <v>283</v>
      </c>
      <c r="C190" s="32">
        <v>12.166666666666666</v>
      </c>
      <c r="D190" s="33">
        <v>770</v>
      </c>
      <c r="E190" s="32">
        <v>63.287671232876697</v>
      </c>
      <c r="F190" s="33">
        <v>605</v>
      </c>
      <c r="G190" s="32">
        <v>49.726027397260268</v>
      </c>
      <c r="H190" s="33">
        <v>98</v>
      </c>
      <c r="I190" s="32">
        <v>28.68493150684932</v>
      </c>
      <c r="J190" s="32">
        <v>34.602739726027394</v>
      </c>
      <c r="K190" s="32">
        <v>20.219178082191789</v>
      </c>
      <c r="L190" s="32">
        <v>29.506849315068493</v>
      </c>
      <c r="M190" s="28">
        <v>0.7857142857142857</v>
      </c>
    </row>
    <row r="191" spans="1:13" x14ac:dyDescent="0.25">
      <c r="A191" s="30" t="s">
        <v>34</v>
      </c>
      <c r="B191" s="60" t="s">
        <v>284</v>
      </c>
      <c r="C191" s="32">
        <v>12.166666666666666</v>
      </c>
      <c r="D191" s="33">
        <v>809</v>
      </c>
      <c r="E191" s="32">
        <v>66.493150684931507</v>
      </c>
      <c r="F191" s="33">
        <v>785</v>
      </c>
      <c r="G191" s="32">
        <v>64.520547945205465</v>
      </c>
      <c r="H191" s="33">
        <v>248</v>
      </c>
      <c r="I191" s="32">
        <v>31.890410958904113</v>
      </c>
      <c r="J191" s="32">
        <v>34.602739726027409</v>
      </c>
      <c r="K191" s="32">
        <v>32.630136986301373</v>
      </c>
      <c r="L191" s="32">
        <v>31.890410958904113</v>
      </c>
      <c r="M191" s="28">
        <v>0.97033374536464767</v>
      </c>
    </row>
    <row r="192" spans="1:13" x14ac:dyDescent="0.25">
      <c r="A192" s="30" t="s">
        <v>34</v>
      </c>
      <c r="B192" s="60" t="s">
        <v>285</v>
      </c>
      <c r="C192" s="32">
        <v>12.166666666666666</v>
      </c>
      <c r="D192" s="33">
        <v>797</v>
      </c>
      <c r="E192" s="32">
        <v>65.506849315068479</v>
      </c>
      <c r="F192" s="33">
        <v>725</v>
      </c>
      <c r="G192" s="32">
        <v>59.589041095890401</v>
      </c>
      <c r="H192" s="33">
        <v>238</v>
      </c>
      <c r="I192" s="32">
        <v>30.328767123287676</v>
      </c>
      <c r="J192" s="32">
        <v>35.178082191780817</v>
      </c>
      <c r="K192" s="32">
        <v>27.452054794520553</v>
      </c>
      <c r="L192" s="32">
        <v>32.136986301369866</v>
      </c>
      <c r="M192" s="28">
        <v>0.90966122961104146</v>
      </c>
    </row>
    <row r="193" spans="1:13" x14ac:dyDescent="0.25">
      <c r="A193" s="34" t="s">
        <v>71</v>
      </c>
      <c r="B193" s="34"/>
      <c r="C193" s="35"/>
      <c r="D193" s="35"/>
      <c r="E193" s="35">
        <v>52.554542279483094</v>
      </c>
      <c r="F193" s="35"/>
      <c r="G193" s="35">
        <v>46.768882507405543</v>
      </c>
      <c r="H193" s="35"/>
      <c r="I193" s="35">
        <v>24.517986728239357</v>
      </c>
      <c r="J193" s="35">
        <v>28.036555551243744</v>
      </c>
      <c r="K193" s="35">
        <v>21.620034408268335</v>
      </c>
      <c r="L193" s="35">
        <v>25.148848099137208</v>
      </c>
      <c r="M193" s="35"/>
    </row>
    <row r="194" spans="1:13" x14ac:dyDescent="0.25">
      <c r="A194" s="37" t="s">
        <v>35</v>
      </c>
      <c r="B194" s="37"/>
      <c r="C194" s="38"/>
      <c r="D194" s="38">
        <v>5745</v>
      </c>
      <c r="E194" s="38"/>
      <c r="F194" s="38">
        <v>5113</v>
      </c>
      <c r="G194" s="38"/>
      <c r="H194" s="38">
        <v>1327</v>
      </c>
      <c r="I194" s="38"/>
      <c r="J194" s="38"/>
      <c r="K194" s="38"/>
      <c r="L194" s="38"/>
      <c r="M194" s="39">
        <v>0.88999129677980848</v>
      </c>
    </row>
    <row r="195" spans="1:13" x14ac:dyDescent="0.25">
      <c r="A195" s="30" t="s">
        <v>36</v>
      </c>
      <c r="B195" s="60" t="s">
        <v>289</v>
      </c>
      <c r="C195" s="32">
        <v>12.166666666666666</v>
      </c>
      <c r="D195" s="33">
        <v>134</v>
      </c>
      <c r="E195" s="32">
        <v>11.013698630136988</v>
      </c>
      <c r="F195" s="33">
        <v>143</v>
      </c>
      <c r="G195" s="32">
        <v>11.753424657534245</v>
      </c>
      <c r="H195" s="33">
        <v>42</v>
      </c>
      <c r="I195" s="32">
        <v>7.397260273972603</v>
      </c>
      <c r="J195" s="32">
        <v>3.6164383561643842</v>
      </c>
      <c r="K195" s="32">
        <v>8.8767123287671232</v>
      </c>
      <c r="L195" s="32">
        <v>2.8767123287671237</v>
      </c>
      <c r="M195" s="28">
        <v>1.0671641791044777</v>
      </c>
    </row>
    <row r="196" spans="1:13" x14ac:dyDescent="0.25">
      <c r="A196" s="30" t="s">
        <v>36</v>
      </c>
      <c r="B196" s="60" t="s">
        <v>290</v>
      </c>
      <c r="C196" s="32">
        <v>12.166666666666666</v>
      </c>
      <c r="D196" s="33">
        <v>288</v>
      </c>
      <c r="E196" s="32">
        <v>23.671232876712331</v>
      </c>
      <c r="F196" s="33">
        <v>292</v>
      </c>
      <c r="G196" s="32">
        <v>24.000000000000007</v>
      </c>
      <c r="H196" s="33">
        <v>333</v>
      </c>
      <c r="I196" s="32">
        <v>16.43835616438356</v>
      </c>
      <c r="J196" s="32">
        <v>7.2328767123287685</v>
      </c>
      <c r="K196" s="32">
        <v>18.493150684931511</v>
      </c>
      <c r="L196" s="32">
        <v>5.5068493150684938</v>
      </c>
      <c r="M196" s="28">
        <v>1.0138888888888888</v>
      </c>
    </row>
    <row r="197" spans="1:13" x14ac:dyDescent="0.25">
      <c r="A197" s="30" t="s">
        <v>36</v>
      </c>
      <c r="B197" s="60" t="s">
        <v>291</v>
      </c>
      <c r="C197" s="32">
        <v>9.1</v>
      </c>
      <c r="D197" s="33">
        <v>138</v>
      </c>
      <c r="E197" s="32">
        <v>15.164835164835168</v>
      </c>
      <c r="F197" s="33">
        <v>80</v>
      </c>
      <c r="G197" s="32">
        <v>8.7912087912087902</v>
      </c>
      <c r="H197" s="33">
        <v>199</v>
      </c>
      <c r="I197" s="32">
        <v>11.20879120879121</v>
      </c>
      <c r="J197" s="32">
        <v>3.9560439560439566</v>
      </c>
      <c r="K197" s="32">
        <v>6.4835164835164836</v>
      </c>
      <c r="L197" s="32">
        <v>2.3076923076923079</v>
      </c>
      <c r="M197" s="28">
        <v>0.57971014492753625</v>
      </c>
    </row>
    <row r="198" spans="1:13" x14ac:dyDescent="0.25">
      <c r="A198" s="30" t="s">
        <v>36</v>
      </c>
      <c r="B198" s="60" t="s">
        <v>293</v>
      </c>
      <c r="C198" s="32">
        <v>9.1</v>
      </c>
      <c r="D198" s="33">
        <v>874</v>
      </c>
      <c r="E198" s="32">
        <v>96.043956043956044</v>
      </c>
      <c r="F198" s="33">
        <v>499</v>
      </c>
      <c r="G198" s="32">
        <v>54.835164835164832</v>
      </c>
      <c r="H198" s="33">
        <v>2137</v>
      </c>
      <c r="I198" s="32">
        <v>66.483516483516496</v>
      </c>
      <c r="J198" s="32">
        <v>29.560439560439558</v>
      </c>
      <c r="K198" s="32">
        <v>32.637362637362635</v>
      </c>
      <c r="L198" s="32">
        <v>22.197802197802197</v>
      </c>
      <c r="M198" s="28">
        <v>0.57093821510297482</v>
      </c>
    </row>
    <row r="199" spans="1:13" x14ac:dyDescent="0.25">
      <c r="A199" s="30" t="s">
        <v>36</v>
      </c>
      <c r="B199" s="60" t="s">
        <v>294</v>
      </c>
      <c r="C199" s="32">
        <v>12.166666666666666</v>
      </c>
      <c r="D199" s="33">
        <v>512</v>
      </c>
      <c r="E199" s="32">
        <v>42.08219178082193</v>
      </c>
      <c r="F199" s="33">
        <v>365</v>
      </c>
      <c r="G199" s="32">
        <v>30.000000000000007</v>
      </c>
      <c r="H199" s="33">
        <v>201</v>
      </c>
      <c r="I199" s="32">
        <v>26.712328767123285</v>
      </c>
      <c r="J199" s="32">
        <v>15.369863013698632</v>
      </c>
      <c r="K199" s="32">
        <v>18.410958904109595</v>
      </c>
      <c r="L199" s="32">
        <v>11.58904109589041</v>
      </c>
      <c r="M199" s="28">
        <v>0.712890625</v>
      </c>
    </row>
    <row r="200" spans="1:13" x14ac:dyDescent="0.25">
      <c r="A200" s="30" t="s">
        <v>36</v>
      </c>
      <c r="B200" s="60" t="s">
        <v>296</v>
      </c>
      <c r="C200" s="32">
        <v>9.1</v>
      </c>
      <c r="D200" s="33">
        <v>86</v>
      </c>
      <c r="E200" s="32">
        <v>9.4505494505494507</v>
      </c>
      <c r="F200" s="33">
        <v>63</v>
      </c>
      <c r="G200" s="32">
        <v>6.9230769230769225</v>
      </c>
      <c r="H200" s="33">
        <v>39</v>
      </c>
      <c r="I200" s="32">
        <v>6.3736263736263741</v>
      </c>
      <c r="J200" s="32">
        <v>3.0769230769230775</v>
      </c>
      <c r="K200" s="32">
        <v>4.0659340659340666</v>
      </c>
      <c r="L200" s="32">
        <v>2.8571428571428577</v>
      </c>
      <c r="M200" s="28">
        <v>0.73255813953488369</v>
      </c>
    </row>
    <row r="201" spans="1:13" x14ac:dyDescent="0.25">
      <c r="A201" s="30" t="s">
        <v>36</v>
      </c>
      <c r="B201" s="60" t="s">
        <v>297</v>
      </c>
      <c r="C201" s="32">
        <v>12.166666666666666</v>
      </c>
      <c r="D201" s="33">
        <v>309</v>
      </c>
      <c r="E201" s="32">
        <v>25.397260273972602</v>
      </c>
      <c r="F201" s="33">
        <v>222</v>
      </c>
      <c r="G201" s="32">
        <v>18.246575342465754</v>
      </c>
      <c r="H201" s="33">
        <v>174</v>
      </c>
      <c r="I201" s="32">
        <v>13.972602739726026</v>
      </c>
      <c r="J201" s="32">
        <v>11.424657534246576</v>
      </c>
      <c r="K201" s="32">
        <v>9.3698630136986303</v>
      </c>
      <c r="L201" s="32">
        <v>8.876712328767125</v>
      </c>
      <c r="M201" s="28">
        <v>0.71844660194174759</v>
      </c>
    </row>
    <row r="202" spans="1:13" x14ac:dyDescent="0.25">
      <c r="A202" s="30" t="s">
        <v>36</v>
      </c>
      <c r="B202" s="60" t="s">
        <v>490</v>
      </c>
      <c r="C202" s="32">
        <v>12.166666666666666</v>
      </c>
      <c r="D202" s="33">
        <v>253</v>
      </c>
      <c r="E202" s="32">
        <v>20.794520547945208</v>
      </c>
      <c r="F202" s="33">
        <v>251</v>
      </c>
      <c r="G202" s="32">
        <v>20.63013698630137</v>
      </c>
      <c r="H202" s="33">
        <v>554</v>
      </c>
      <c r="I202" s="32">
        <v>16.520547945205482</v>
      </c>
      <c r="J202" s="32">
        <v>4.2739726027397271</v>
      </c>
      <c r="K202" s="32">
        <v>16.684931506849313</v>
      </c>
      <c r="L202" s="32">
        <v>3.9452054794520555</v>
      </c>
      <c r="M202" s="28">
        <v>0.9920948616600791</v>
      </c>
    </row>
    <row r="203" spans="1:13" x14ac:dyDescent="0.25">
      <c r="A203" s="30" t="s">
        <v>36</v>
      </c>
      <c r="B203" s="60" t="s">
        <v>299</v>
      </c>
      <c r="C203" s="32">
        <v>12.166666666666666</v>
      </c>
      <c r="D203" s="33">
        <v>359</v>
      </c>
      <c r="E203" s="32">
        <v>29.506849315068497</v>
      </c>
      <c r="F203" s="33">
        <v>332</v>
      </c>
      <c r="G203" s="32">
        <v>27.287671232876715</v>
      </c>
      <c r="H203" s="33">
        <v>322</v>
      </c>
      <c r="I203" s="32">
        <v>17.671232876712331</v>
      </c>
      <c r="J203" s="32">
        <v>11.835616438356166</v>
      </c>
      <c r="K203" s="32">
        <v>17.260273972602743</v>
      </c>
      <c r="L203" s="32">
        <v>10.027397260273972</v>
      </c>
      <c r="M203" s="28">
        <v>0.92479108635097496</v>
      </c>
    </row>
    <row r="204" spans="1:13" x14ac:dyDescent="0.25">
      <c r="A204" s="30" t="s">
        <v>36</v>
      </c>
      <c r="B204" s="60" t="s">
        <v>301</v>
      </c>
      <c r="C204" s="32">
        <v>12.166666666666666</v>
      </c>
      <c r="D204" s="33">
        <v>323</v>
      </c>
      <c r="E204" s="32">
        <v>26.547945205479451</v>
      </c>
      <c r="F204" s="33">
        <v>353</v>
      </c>
      <c r="G204" s="32">
        <v>29.013698630136989</v>
      </c>
      <c r="H204" s="33">
        <v>631</v>
      </c>
      <c r="I204" s="32">
        <v>16.273972602739732</v>
      </c>
      <c r="J204" s="32">
        <v>10.273972602739729</v>
      </c>
      <c r="K204" s="32">
        <v>20.054794520547947</v>
      </c>
      <c r="L204" s="32">
        <v>8.9589041095890405</v>
      </c>
      <c r="M204" s="28">
        <v>1.0928792569659442</v>
      </c>
    </row>
    <row r="205" spans="1:13" x14ac:dyDescent="0.25">
      <c r="A205" s="30" t="s">
        <v>36</v>
      </c>
      <c r="B205" s="60" t="s">
        <v>302</v>
      </c>
      <c r="C205" s="32">
        <v>12.166666666666666</v>
      </c>
      <c r="D205" s="33">
        <v>248</v>
      </c>
      <c r="E205" s="32">
        <v>20.383561643835616</v>
      </c>
      <c r="F205" s="33">
        <v>187</v>
      </c>
      <c r="G205" s="32">
        <v>15.369863013698632</v>
      </c>
      <c r="H205" s="33">
        <v>307</v>
      </c>
      <c r="I205" s="32">
        <v>16.849315068493155</v>
      </c>
      <c r="J205" s="32">
        <v>3.5342465753424666</v>
      </c>
      <c r="K205" s="32">
        <v>12.657534246575347</v>
      </c>
      <c r="L205" s="32">
        <v>2.7123287671232879</v>
      </c>
      <c r="M205" s="28">
        <v>0.75403225806451613</v>
      </c>
    </row>
    <row r="206" spans="1:13" x14ac:dyDescent="0.25">
      <c r="A206" s="30" t="s">
        <v>36</v>
      </c>
      <c r="B206" s="60" t="s">
        <v>303</v>
      </c>
      <c r="C206" s="32">
        <v>9.1</v>
      </c>
      <c r="D206" s="33">
        <v>434</v>
      </c>
      <c r="E206" s="32">
        <v>47.692307692307679</v>
      </c>
      <c r="F206" s="33">
        <v>217</v>
      </c>
      <c r="G206" s="32">
        <v>23.846153846153847</v>
      </c>
      <c r="H206" s="33">
        <v>415</v>
      </c>
      <c r="I206" s="32">
        <v>38.791208791208788</v>
      </c>
      <c r="J206" s="32">
        <v>8.9010989010989015</v>
      </c>
      <c r="K206" s="32">
        <v>16.483516483516485</v>
      </c>
      <c r="L206" s="32">
        <v>7.3626373626373622</v>
      </c>
      <c r="M206" s="28">
        <v>0.5</v>
      </c>
    </row>
    <row r="207" spans="1:13" x14ac:dyDescent="0.25">
      <c r="A207" s="30" t="s">
        <v>36</v>
      </c>
      <c r="B207" s="60" t="s">
        <v>292</v>
      </c>
      <c r="C207" s="32">
        <v>11.766666666666667</v>
      </c>
      <c r="D207" s="33">
        <v>263</v>
      </c>
      <c r="E207" s="32">
        <v>22.351274787535417</v>
      </c>
      <c r="F207" s="33">
        <v>186</v>
      </c>
      <c r="G207" s="32">
        <v>15.807365439093482</v>
      </c>
      <c r="H207" s="33">
        <v>85</v>
      </c>
      <c r="I207" s="32">
        <v>18.10198300283286</v>
      </c>
      <c r="J207" s="32">
        <v>4.2492917847025495</v>
      </c>
      <c r="K207" s="32">
        <v>12.322946175637391</v>
      </c>
      <c r="L207" s="32">
        <v>3.4844192634560902</v>
      </c>
      <c r="M207" s="28">
        <v>0.70722433460076051</v>
      </c>
    </row>
    <row r="208" spans="1:13" x14ac:dyDescent="0.25">
      <c r="A208" s="30" t="s">
        <v>36</v>
      </c>
      <c r="B208" s="60" t="s">
        <v>295</v>
      </c>
      <c r="C208" s="32">
        <v>12.166666666666666</v>
      </c>
      <c r="D208" s="33">
        <v>560</v>
      </c>
      <c r="E208" s="32">
        <v>46.027397260273972</v>
      </c>
      <c r="F208" s="33">
        <v>466</v>
      </c>
      <c r="G208" s="32">
        <v>38.301369863013697</v>
      </c>
      <c r="H208" s="33">
        <v>464</v>
      </c>
      <c r="I208" s="32">
        <v>31.150684931506852</v>
      </c>
      <c r="J208" s="32">
        <v>14.876712328767123</v>
      </c>
      <c r="K208" s="32">
        <v>22.767123287671232</v>
      </c>
      <c r="L208" s="32">
        <v>15.534246575342465</v>
      </c>
      <c r="M208" s="28">
        <v>0.83214285714285718</v>
      </c>
    </row>
    <row r="209" spans="1:13" x14ac:dyDescent="0.25">
      <c r="A209" s="30" t="s">
        <v>36</v>
      </c>
      <c r="B209" s="60" t="s">
        <v>298</v>
      </c>
      <c r="C209" s="32">
        <v>12.166666666666666</v>
      </c>
      <c r="D209" s="33">
        <v>298</v>
      </c>
      <c r="E209" s="32">
        <v>24.493150684931511</v>
      </c>
      <c r="F209" s="33">
        <v>240</v>
      </c>
      <c r="G209" s="32">
        <v>19.726027397260275</v>
      </c>
      <c r="H209" s="33">
        <v>190</v>
      </c>
      <c r="I209" s="32">
        <v>12.904109589041095</v>
      </c>
      <c r="J209" s="32">
        <v>11.589041095890414</v>
      </c>
      <c r="K209" s="32">
        <v>9.6986301369863046</v>
      </c>
      <c r="L209" s="32">
        <v>10.027397260273975</v>
      </c>
      <c r="M209" s="28">
        <v>0.80536912751677847</v>
      </c>
    </row>
    <row r="210" spans="1:13" x14ac:dyDescent="0.25">
      <c r="A210" s="30" t="s">
        <v>36</v>
      </c>
      <c r="B210" s="60" t="s">
        <v>300</v>
      </c>
      <c r="C210" s="32">
        <v>12.166666666666666</v>
      </c>
      <c r="D210" s="33">
        <v>416</v>
      </c>
      <c r="E210" s="32">
        <v>34.191780821917789</v>
      </c>
      <c r="F210" s="33">
        <v>328</v>
      </c>
      <c r="G210" s="32">
        <v>26.958904109589042</v>
      </c>
      <c r="H210" s="33">
        <v>260</v>
      </c>
      <c r="I210" s="32">
        <v>19.397260273972616</v>
      </c>
      <c r="J210" s="32">
        <v>14.794520547945206</v>
      </c>
      <c r="K210" s="32">
        <v>13.068493150684931</v>
      </c>
      <c r="L210" s="32">
        <v>13.890410958904111</v>
      </c>
      <c r="M210" s="28">
        <v>0.78846153846153844</v>
      </c>
    </row>
    <row r="211" spans="1:13" x14ac:dyDescent="0.25">
      <c r="A211" s="30" t="s">
        <v>36</v>
      </c>
      <c r="B211" s="60" t="s">
        <v>304</v>
      </c>
      <c r="C211" s="32">
        <v>9.1</v>
      </c>
      <c r="D211" s="33">
        <v>432</v>
      </c>
      <c r="E211" s="32">
        <v>47.472527472527474</v>
      </c>
      <c r="F211" s="33">
        <v>321</v>
      </c>
      <c r="G211" s="32">
        <v>35.274725274725277</v>
      </c>
      <c r="H211" s="33">
        <v>518</v>
      </c>
      <c r="I211" s="32">
        <v>39.230769230769226</v>
      </c>
      <c r="J211" s="32">
        <v>8.2417582417582427</v>
      </c>
      <c r="K211" s="32">
        <v>27.472527472527471</v>
      </c>
      <c r="L211" s="32">
        <v>7.8021978021978011</v>
      </c>
      <c r="M211" s="28">
        <v>0.74305555555555558</v>
      </c>
    </row>
    <row r="212" spans="1:13" x14ac:dyDescent="0.25">
      <c r="A212" s="34" t="s">
        <v>71</v>
      </c>
      <c r="B212" s="34"/>
      <c r="C212" s="35"/>
      <c r="D212" s="35"/>
      <c r="E212" s="35">
        <v>31.899119979576888</v>
      </c>
      <c r="F212" s="35"/>
      <c r="G212" s="35">
        <v>23.927374490723523</v>
      </c>
      <c r="H212" s="35"/>
      <c r="I212" s="35">
        <v>22.086915666095393</v>
      </c>
      <c r="J212" s="35">
        <v>9.8122043134815016</v>
      </c>
      <c r="K212" s="35">
        <v>15.69460406305407</v>
      </c>
      <c r="L212" s="35">
        <v>8.2327704276694504</v>
      </c>
      <c r="M212" s="35"/>
    </row>
    <row r="213" spans="1:13" x14ac:dyDescent="0.25">
      <c r="A213" s="37" t="s">
        <v>37</v>
      </c>
      <c r="B213" s="37"/>
      <c r="C213" s="38"/>
      <c r="D213" s="38">
        <v>5927</v>
      </c>
      <c r="E213" s="38"/>
      <c r="F213" s="38">
        <v>4545</v>
      </c>
      <c r="G213" s="38"/>
      <c r="H213" s="38">
        <v>6871</v>
      </c>
      <c r="I213" s="38"/>
      <c r="J213" s="38"/>
      <c r="K213" s="38"/>
      <c r="L213" s="38"/>
      <c r="M213" s="39">
        <v>0.76682976210561837</v>
      </c>
    </row>
    <row r="214" spans="1:13" x14ac:dyDescent="0.25">
      <c r="A214" s="30" t="s">
        <v>305</v>
      </c>
      <c r="B214" s="60" t="s">
        <v>306</v>
      </c>
      <c r="C214" s="32">
        <v>12.166666666666666</v>
      </c>
      <c r="D214" s="33">
        <v>890</v>
      </c>
      <c r="E214" s="32">
        <v>73.150684931506831</v>
      </c>
      <c r="F214" s="33">
        <v>1038</v>
      </c>
      <c r="G214" s="32">
        <v>85.315068493150662</v>
      </c>
      <c r="H214" s="33">
        <v>94</v>
      </c>
      <c r="I214" s="32">
        <v>8.712328767123287</v>
      </c>
      <c r="J214" s="32">
        <v>64.438356164383563</v>
      </c>
      <c r="K214" s="32">
        <v>17.835616438356169</v>
      </c>
      <c r="L214" s="32">
        <v>67.479452054794521</v>
      </c>
      <c r="M214" s="28">
        <v>1.1662921348314608</v>
      </c>
    </row>
    <row r="215" spans="1:13" x14ac:dyDescent="0.25">
      <c r="A215" s="30" t="s">
        <v>305</v>
      </c>
      <c r="B215" s="60" t="s">
        <v>307</v>
      </c>
      <c r="C215" s="32">
        <v>12.166666666666666</v>
      </c>
      <c r="D215" s="33">
        <v>899</v>
      </c>
      <c r="E215" s="32">
        <v>73.890410958904098</v>
      </c>
      <c r="F215" s="33">
        <v>828</v>
      </c>
      <c r="G215" s="32">
        <v>68.054794520547944</v>
      </c>
      <c r="H215" s="33">
        <v>137</v>
      </c>
      <c r="I215" s="32">
        <v>8.8767123287671232</v>
      </c>
      <c r="J215" s="32">
        <v>65.013698630136986</v>
      </c>
      <c r="K215" s="32">
        <v>2.8767123287671232</v>
      </c>
      <c r="L215" s="32">
        <v>65.178082191780831</v>
      </c>
      <c r="M215" s="28">
        <v>0.92102335928809786</v>
      </c>
    </row>
    <row r="216" spans="1:13" x14ac:dyDescent="0.25">
      <c r="A216" s="34" t="s">
        <v>71</v>
      </c>
      <c r="B216" s="34"/>
      <c r="C216" s="35"/>
      <c r="D216" s="35"/>
      <c r="E216" s="35">
        <v>73.520547945205465</v>
      </c>
      <c r="F216" s="35"/>
      <c r="G216" s="35">
        <v>76.684931506849296</v>
      </c>
      <c r="H216" s="35"/>
      <c r="I216" s="35">
        <v>8.7945205479452042</v>
      </c>
      <c r="J216" s="35">
        <v>64.726027397260282</v>
      </c>
      <c r="K216" s="35">
        <v>10.356164383561646</v>
      </c>
      <c r="L216" s="35">
        <v>66.328767123287676</v>
      </c>
      <c r="M216" s="35"/>
    </row>
    <row r="217" spans="1:13" x14ac:dyDescent="0.25">
      <c r="A217" s="37" t="s">
        <v>308</v>
      </c>
      <c r="B217" s="37"/>
      <c r="C217" s="38"/>
      <c r="D217" s="38">
        <v>1789</v>
      </c>
      <c r="E217" s="38"/>
      <c r="F217" s="38">
        <v>1866</v>
      </c>
      <c r="G217" s="38"/>
      <c r="H217" s="38">
        <v>231</v>
      </c>
      <c r="I217" s="38"/>
      <c r="J217" s="38"/>
      <c r="K217" s="38"/>
      <c r="L217" s="38"/>
      <c r="M217" s="39">
        <v>1.0430408049189492</v>
      </c>
    </row>
    <row r="218" spans="1:13" x14ac:dyDescent="0.25">
      <c r="A218" s="30" t="s">
        <v>38</v>
      </c>
      <c r="B218" s="60" t="s">
        <v>315</v>
      </c>
      <c r="C218" s="32">
        <v>12.166666666666666</v>
      </c>
      <c r="D218" s="33">
        <v>261</v>
      </c>
      <c r="E218" s="32">
        <v>21.452054794520553</v>
      </c>
      <c r="F218" s="33">
        <v>295</v>
      </c>
      <c r="G218" s="32">
        <v>24.246575342465764</v>
      </c>
      <c r="H218" s="33">
        <v>67</v>
      </c>
      <c r="I218" s="32">
        <v>15.123287671232877</v>
      </c>
      <c r="J218" s="32">
        <v>6.3287671232876717</v>
      </c>
      <c r="K218" s="32">
        <v>18.082191780821919</v>
      </c>
      <c r="L218" s="32">
        <v>6.1643835616438363</v>
      </c>
      <c r="M218" s="28">
        <v>1.1302681992337165</v>
      </c>
    </row>
    <row r="219" spans="1:13" x14ac:dyDescent="0.25">
      <c r="A219" s="30" t="s">
        <v>38</v>
      </c>
      <c r="B219" s="60" t="s">
        <v>316</v>
      </c>
      <c r="C219" s="32">
        <v>12.166666666666666</v>
      </c>
      <c r="D219" s="33">
        <v>213</v>
      </c>
      <c r="E219" s="32">
        <v>17.506849315068493</v>
      </c>
      <c r="F219" s="33">
        <v>273</v>
      </c>
      <c r="G219" s="32">
        <v>22.438356164383571</v>
      </c>
      <c r="H219" s="33">
        <v>43</v>
      </c>
      <c r="I219" s="32">
        <v>10.767123287671234</v>
      </c>
      <c r="J219" s="32">
        <v>6.7397260273972615</v>
      </c>
      <c r="K219" s="32">
        <v>15.287671232876713</v>
      </c>
      <c r="L219" s="32">
        <v>7.1506849315068512</v>
      </c>
      <c r="M219" s="28">
        <v>1.2816901408450705</v>
      </c>
    </row>
    <row r="220" spans="1:13" x14ac:dyDescent="0.25">
      <c r="A220" s="30" t="s">
        <v>38</v>
      </c>
      <c r="B220" s="60" t="s">
        <v>318</v>
      </c>
      <c r="C220" s="32">
        <v>12.166666666666666</v>
      </c>
      <c r="D220" s="33">
        <v>113</v>
      </c>
      <c r="E220" s="32">
        <v>9.287671232876713</v>
      </c>
      <c r="F220" s="33">
        <v>121</v>
      </c>
      <c r="G220" s="32">
        <v>9.9452054794520581</v>
      </c>
      <c r="H220" s="33">
        <v>49</v>
      </c>
      <c r="I220" s="32">
        <v>3.2054794520547945</v>
      </c>
      <c r="J220" s="32">
        <v>6.0821917808219181</v>
      </c>
      <c r="K220" s="32">
        <v>4.1917808219178081</v>
      </c>
      <c r="L220" s="32">
        <v>5.7534246575342483</v>
      </c>
      <c r="M220" s="28">
        <v>1.0707964601769913</v>
      </c>
    </row>
    <row r="221" spans="1:13" x14ac:dyDescent="0.25">
      <c r="A221" s="30" t="s">
        <v>38</v>
      </c>
      <c r="B221" s="60" t="s">
        <v>319</v>
      </c>
      <c r="C221" s="32">
        <v>12.166666666666666</v>
      </c>
      <c r="D221" s="33">
        <v>132</v>
      </c>
      <c r="E221" s="32">
        <v>10.849315068493153</v>
      </c>
      <c r="F221" s="33">
        <v>137</v>
      </c>
      <c r="G221" s="32">
        <v>11.260273972602739</v>
      </c>
      <c r="H221" s="33">
        <v>256</v>
      </c>
      <c r="I221" s="32">
        <v>6.5753424657534252</v>
      </c>
      <c r="J221" s="32">
        <v>4.2739726027397271</v>
      </c>
      <c r="K221" s="32">
        <v>7.068493150684934</v>
      </c>
      <c r="L221" s="32">
        <v>4.191780821917809</v>
      </c>
      <c r="M221" s="28">
        <v>1.0378787878787878</v>
      </c>
    </row>
    <row r="222" spans="1:13" x14ac:dyDescent="0.25">
      <c r="A222" s="30" t="s">
        <v>38</v>
      </c>
      <c r="B222" s="60" t="s">
        <v>321</v>
      </c>
      <c r="C222" s="32">
        <v>12.166666666666666</v>
      </c>
      <c r="D222" s="33">
        <v>155</v>
      </c>
      <c r="E222" s="32">
        <v>12.739726027397262</v>
      </c>
      <c r="F222" s="33">
        <v>157</v>
      </c>
      <c r="G222" s="32">
        <v>12.9041095890411</v>
      </c>
      <c r="H222" s="33">
        <v>21</v>
      </c>
      <c r="I222" s="32">
        <v>4.1095890410958908</v>
      </c>
      <c r="J222" s="32">
        <v>8.6301369863013715</v>
      </c>
      <c r="K222" s="32">
        <v>5.5068493150684938</v>
      </c>
      <c r="L222" s="32">
        <v>7.3972602739726048</v>
      </c>
      <c r="M222" s="28">
        <v>1.0129032258064516</v>
      </c>
    </row>
    <row r="223" spans="1:13" x14ac:dyDescent="0.25">
      <c r="A223" s="30" t="s">
        <v>38</v>
      </c>
      <c r="B223" s="60" t="s">
        <v>309</v>
      </c>
      <c r="C223" s="32">
        <v>12.166666666666666</v>
      </c>
      <c r="D223" s="33">
        <v>418</v>
      </c>
      <c r="E223" s="32">
        <v>34.356164383561641</v>
      </c>
      <c r="F223" s="33">
        <v>401</v>
      </c>
      <c r="G223" s="32">
        <v>32.958904109589042</v>
      </c>
      <c r="H223" s="33">
        <v>256</v>
      </c>
      <c r="I223" s="32">
        <v>22.520547945205482</v>
      </c>
      <c r="J223" s="32">
        <v>11.835616438356166</v>
      </c>
      <c r="K223" s="32">
        <v>20.876712328767123</v>
      </c>
      <c r="L223" s="32">
        <v>12.082191780821919</v>
      </c>
      <c r="M223" s="28">
        <v>0.95933014354066981</v>
      </c>
    </row>
    <row r="224" spans="1:13" x14ac:dyDescent="0.25">
      <c r="A224" s="30" t="s">
        <v>38</v>
      </c>
      <c r="B224" s="60" t="s">
        <v>323</v>
      </c>
      <c r="C224" s="32">
        <v>12.166666666666666</v>
      </c>
      <c r="D224" s="33">
        <v>261</v>
      </c>
      <c r="E224" s="32">
        <v>21.452054794520549</v>
      </c>
      <c r="F224" s="33">
        <v>234</v>
      </c>
      <c r="G224" s="32">
        <v>19.232876712328768</v>
      </c>
      <c r="H224" s="33">
        <v>118</v>
      </c>
      <c r="I224" s="32">
        <v>12.657534246575342</v>
      </c>
      <c r="J224" s="32">
        <v>8.794520547945206</v>
      </c>
      <c r="K224" s="32">
        <v>10.027397260273975</v>
      </c>
      <c r="L224" s="32">
        <v>9.2054794520547958</v>
      </c>
      <c r="M224" s="28">
        <v>0.89655172413793105</v>
      </c>
    </row>
    <row r="225" spans="1:13" x14ac:dyDescent="0.25">
      <c r="A225" s="30" t="s">
        <v>38</v>
      </c>
      <c r="B225" s="60" t="s">
        <v>324</v>
      </c>
      <c r="C225" s="32">
        <v>12.166666666666666</v>
      </c>
      <c r="D225" s="33">
        <v>269</v>
      </c>
      <c r="E225" s="32">
        <v>22.109589041095894</v>
      </c>
      <c r="F225" s="33">
        <v>258</v>
      </c>
      <c r="G225" s="32">
        <v>21.205479452054799</v>
      </c>
      <c r="H225" s="33">
        <v>19</v>
      </c>
      <c r="I225" s="32">
        <v>6.9863013698630141</v>
      </c>
      <c r="J225" s="32">
        <v>15.12328767123288</v>
      </c>
      <c r="K225" s="32">
        <v>7.397260273972603</v>
      </c>
      <c r="L225" s="32">
        <v>13.808219178082195</v>
      </c>
      <c r="M225" s="28">
        <v>0.95910780669144979</v>
      </c>
    </row>
    <row r="226" spans="1:13" x14ac:dyDescent="0.25">
      <c r="A226" s="30" t="s">
        <v>38</v>
      </c>
      <c r="B226" s="60" t="s">
        <v>325</v>
      </c>
      <c r="C226" s="32">
        <v>12.166666666666666</v>
      </c>
      <c r="D226" s="33">
        <v>177</v>
      </c>
      <c r="E226" s="32">
        <v>14.547945205479452</v>
      </c>
      <c r="F226" s="33">
        <v>198</v>
      </c>
      <c r="G226" s="32">
        <v>16.273972602739729</v>
      </c>
      <c r="H226" s="33">
        <v>107</v>
      </c>
      <c r="I226" s="32">
        <v>10.520547945205482</v>
      </c>
      <c r="J226" s="32">
        <v>4.0273972602739727</v>
      </c>
      <c r="K226" s="32">
        <v>12.904109589041097</v>
      </c>
      <c r="L226" s="32">
        <v>3.3698630136986303</v>
      </c>
      <c r="M226" s="28">
        <v>1.1186440677966101</v>
      </c>
    </row>
    <row r="227" spans="1:13" x14ac:dyDescent="0.25">
      <c r="A227" s="30" t="s">
        <v>38</v>
      </c>
      <c r="B227" s="60" t="s">
        <v>327</v>
      </c>
      <c r="C227" s="32">
        <v>12.166666666666666</v>
      </c>
      <c r="D227" s="33">
        <v>129</v>
      </c>
      <c r="E227" s="32">
        <v>10.6027397260274</v>
      </c>
      <c r="F227" s="33">
        <v>149</v>
      </c>
      <c r="G227" s="32">
        <v>12.246575342465755</v>
      </c>
      <c r="H227" s="33">
        <v>42</v>
      </c>
      <c r="I227" s="32">
        <v>6.1643835616438363</v>
      </c>
      <c r="J227" s="32">
        <v>4.4383561643835616</v>
      </c>
      <c r="K227" s="32">
        <v>8.1369863013698644</v>
      </c>
      <c r="L227" s="32">
        <v>4.1095890410958908</v>
      </c>
      <c r="M227" s="28">
        <v>1.1550387596899225</v>
      </c>
    </row>
    <row r="228" spans="1:13" x14ac:dyDescent="0.25">
      <c r="A228" s="30" t="s">
        <v>38</v>
      </c>
      <c r="B228" s="60" t="s">
        <v>317</v>
      </c>
      <c r="C228" s="32">
        <v>12.166666666666666</v>
      </c>
      <c r="D228" s="33">
        <v>147</v>
      </c>
      <c r="E228" s="32">
        <v>12.082191780821921</v>
      </c>
      <c r="F228" s="33">
        <v>128</v>
      </c>
      <c r="G228" s="32">
        <v>10.520547945205482</v>
      </c>
      <c r="H228" s="33">
        <v>51</v>
      </c>
      <c r="I228" s="32">
        <v>6.082191780821919</v>
      </c>
      <c r="J228" s="32">
        <v>6.0000000000000018</v>
      </c>
      <c r="K228" s="32">
        <v>4.6027397260273988</v>
      </c>
      <c r="L228" s="32">
        <v>5.9178082191780845</v>
      </c>
      <c r="M228" s="28">
        <v>0.87074829931972786</v>
      </c>
    </row>
    <row r="229" spans="1:13" x14ac:dyDescent="0.25">
      <c r="A229" s="30" t="s">
        <v>38</v>
      </c>
      <c r="B229" s="60" t="s">
        <v>320</v>
      </c>
      <c r="C229" s="32">
        <v>12.166666666666666</v>
      </c>
      <c r="D229" s="33">
        <v>186</v>
      </c>
      <c r="E229" s="32">
        <v>15.287671232876713</v>
      </c>
      <c r="F229" s="33">
        <v>196</v>
      </c>
      <c r="G229" s="32">
        <v>16.109589041095894</v>
      </c>
      <c r="H229" s="33">
        <v>143</v>
      </c>
      <c r="I229" s="32">
        <v>10.602739726027398</v>
      </c>
      <c r="J229" s="32">
        <v>4.6849315068493151</v>
      </c>
      <c r="K229" s="32">
        <v>11.671232876712329</v>
      </c>
      <c r="L229" s="32">
        <v>4.4383561643835625</v>
      </c>
      <c r="M229" s="28">
        <v>1.053763440860215</v>
      </c>
    </row>
    <row r="230" spans="1:13" x14ac:dyDescent="0.25">
      <c r="A230" s="30" t="s">
        <v>38</v>
      </c>
      <c r="B230" s="60" t="s">
        <v>322</v>
      </c>
      <c r="C230" s="32">
        <v>9.1</v>
      </c>
      <c r="D230" s="33">
        <v>113</v>
      </c>
      <c r="E230" s="32">
        <v>12.417582417582414</v>
      </c>
      <c r="F230" s="33">
        <v>99</v>
      </c>
      <c r="G230" s="32">
        <v>10.879120879120876</v>
      </c>
      <c r="H230" s="33">
        <v>32</v>
      </c>
      <c r="I230" s="32">
        <v>3.8461538461538467</v>
      </c>
      <c r="J230" s="32">
        <v>8.571428571428573</v>
      </c>
      <c r="K230" s="32">
        <v>4.0659340659340657</v>
      </c>
      <c r="L230" s="32">
        <v>6.8131868131868121</v>
      </c>
      <c r="M230" s="28">
        <v>0.87610619469026552</v>
      </c>
    </row>
    <row r="231" spans="1:13" x14ac:dyDescent="0.25">
      <c r="A231" s="30" t="s">
        <v>38</v>
      </c>
      <c r="B231" s="60" t="s">
        <v>310</v>
      </c>
      <c r="C231" s="32">
        <v>12.166666666666666</v>
      </c>
      <c r="D231" s="33">
        <v>229</v>
      </c>
      <c r="E231" s="32">
        <v>18.82191780821918</v>
      </c>
      <c r="F231" s="33">
        <v>177</v>
      </c>
      <c r="G231" s="32">
        <v>14.547945205479458</v>
      </c>
      <c r="H231" s="33">
        <v>228</v>
      </c>
      <c r="I231" s="32">
        <v>18.82191780821918</v>
      </c>
      <c r="J231" s="32"/>
      <c r="K231" s="32">
        <v>14.547945205479458</v>
      </c>
      <c r="L231" s="32"/>
      <c r="M231" s="28">
        <v>0.77292576419213976</v>
      </c>
    </row>
    <row r="232" spans="1:13" x14ac:dyDescent="0.25">
      <c r="A232" s="30" t="s">
        <v>38</v>
      </c>
      <c r="B232" s="60" t="s">
        <v>326</v>
      </c>
      <c r="C232" s="32">
        <v>12.166666666666666</v>
      </c>
      <c r="D232" s="33">
        <v>176</v>
      </c>
      <c r="E232" s="32">
        <v>14.465753424657537</v>
      </c>
      <c r="F232" s="33">
        <v>107</v>
      </c>
      <c r="G232" s="32">
        <v>8.7945205479452078</v>
      </c>
      <c r="H232" s="33">
        <v>133</v>
      </c>
      <c r="I232" s="32">
        <v>10.356164383561644</v>
      </c>
      <c r="J232" s="32">
        <v>4.1095890410958908</v>
      </c>
      <c r="K232" s="32">
        <v>5.0958904109589049</v>
      </c>
      <c r="L232" s="32">
        <v>3.6986301369863015</v>
      </c>
      <c r="M232" s="28">
        <v>0.60795454545454541</v>
      </c>
    </row>
    <row r="233" spans="1:13" x14ac:dyDescent="0.25">
      <c r="A233" s="30" t="s">
        <v>38</v>
      </c>
      <c r="B233" s="60" t="s">
        <v>311</v>
      </c>
      <c r="C233" s="32">
        <v>12.166666666666666</v>
      </c>
      <c r="D233" s="33">
        <v>468</v>
      </c>
      <c r="E233" s="32">
        <v>38.465753424657542</v>
      </c>
      <c r="F233" s="33">
        <v>373</v>
      </c>
      <c r="G233" s="32">
        <v>30.657534246575356</v>
      </c>
      <c r="H233" s="33">
        <v>266</v>
      </c>
      <c r="I233" s="32">
        <v>18.164383561643834</v>
      </c>
      <c r="J233" s="32">
        <v>20.301369863013701</v>
      </c>
      <c r="K233" s="32">
        <v>12.328767123287674</v>
      </c>
      <c r="L233" s="32">
        <v>18.328767123287676</v>
      </c>
      <c r="M233" s="28">
        <v>0.79700854700854706</v>
      </c>
    </row>
    <row r="234" spans="1:13" x14ac:dyDescent="0.25">
      <c r="A234" s="30" t="s">
        <v>38</v>
      </c>
      <c r="B234" s="60" t="s">
        <v>312</v>
      </c>
      <c r="C234" s="32">
        <v>12.166666666666666</v>
      </c>
      <c r="D234" s="33">
        <v>528</v>
      </c>
      <c r="E234" s="32">
        <v>43.39726027397262</v>
      </c>
      <c r="F234" s="33">
        <v>479</v>
      </c>
      <c r="G234" s="32">
        <v>39.369863013698655</v>
      </c>
      <c r="H234" s="33">
        <v>152</v>
      </c>
      <c r="I234" s="32">
        <v>21.041095890410965</v>
      </c>
      <c r="J234" s="32">
        <v>22.356164383561648</v>
      </c>
      <c r="K234" s="32">
        <v>17.917808219178081</v>
      </c>
      <c r="L234" s="32">
        <v>21.452054794520549</v>
      </c>
      <c r="M234" s="28">
        <v>0.90719696969696972</v>
      </c>
    </row>
    <row r="235" spans="1:13" x14ac:dyDescent="0.25">
      <c r="A235" s="30" t="s">
        <v>38</v>
      </c>
      <c r="B235" s="60" t="s">
        <v>313</v>
      </c>
      <c r="C235" s="32">
        <v>9.1</v>
      </c>
      <c r="D235" s="33">
        <v>171</v>
      </c>
      <c r="E235" s="32">
        <v>18.791208791208788</v>
      </c>
      <c r="F235" s="33">
        <v>125</v>
      </c>
      <c r="G235" s="32">
        <v>13.736263736263734</v>
      </c>
      <c r="H235" s="33">
        <v>319</v>
      </c>
      <c r="I235" s="32">
        <v>18.791208791208788</v>
      </c>
      <c r="J235" s="32"/>
      <c r="K235" s="32">
        <v>13.736263736263734</v>
      </c>
      <c r="L235" s="32"/>
      <c r="M235" s="28">
        <v>0.73099415204678364</v>
      </c>
    </row>
    <row r="236" spans="1:13" x14ac:dyDescent="0.25">
      <c r="A236" s="30" t="s">
        <v>38</v>
      </c>
      <c r="B236" s="60" t="s">
        <v>314</v>
      </c>
      <c r="C236" s="32">
        <v>12.166666666666666</v>
      </c>
      <c r="D236" s="33">
        <v>479</v>
      </c>
      <c r="E236" s="32">
        <v>39.369863013698648</v>
      </c>
      <c r="F236" s="33">
        <v>461</v>
      </c>
      <c r="G236" s="32">
        <v>37.89041095890412</v>
      </c>
      <c r="H236" s="33">
        <v>184</v>
      </c>
      <c r="I236" s="32">
        <v>17.835616438356166</v>
      </c>
      <c r="J236" s="32">
        <v>21.534246575342468</v>
      </c>
      <c r="K236" s="32">
        <v>15.780821917808222</v>
      </c>
      <c r="L236" s="32">
        <v>22.109589041095894</v>
      </c>
      <c r="M236" s="28">
        <v>0.9624217118997912</v>
      </c>
    </row>
    <row r="237" spans="1:13" x14ac:dyDescent="0.25">
      <c r="A237" s="34" t="s">
        <v>71</v>
      </c>
      <c r="B237" s="34"/>
      <c r="C237" s="35"/>
      <c r="D237" s="35"/>
      <c r="E237" s="35">
        <v>20.42122693456508</v>
      </c>
      <c r="F237" s="35"/>
      <c r="G237" s="35">
        <v>19.222006544284845</v>
      </c>
      <c r="H237" s="35"/>
      <c r="I237" s="35">
        <v>11.79850574803711</v>
      </c>
      <c r="J237" s="35">
        <v>9.6371589731783125</v>
      </c>
      <c r="K237" s="35">
        <v>11.011939754549706</v>
      </c>
      <c r="L237" s="35">
        <v>9.1759570002922146</v>
      </c>
      <c r="M237" s="35"/>
    </row>
    <row r="238" spans="1:13" x14ac:dyDescent="0.25">
      <c r="A238" s="37" t="s">
        <v>491</v>
      </c>
      <c r="B238" s="37"/>
      <c r="C238" s="38"/>
      <c r="D238" s="38">
        <v>4625</v>
      </c>
      <c r="E238" s="38"/>
      <c r="F238" s="38">
        <v>4368</v>
      </c>
      <c r="G238" s="38"/>
      <c r="H238" s="38">
        <v>2486</v>
      </c>
      <c r="I238" s="38"/>
      <c r="J238" s="38"/>
      <c r="K238" s="38"/>
      <c r="L238" s="38"/>
      <c r="M238" s="39">
        <v>0.94443243243243247</v>
      </c>
    </row>
    <row r="239" spans="1:13" x14ac:dyDescent="0.25">
      <c r="A239" s="30" t="s">
        <v>328</v>
      </c>
      <c r="B239" s="60" t="s">
        <v>335</v>
      </c>
      <c r="C239" s="32">
        <v>12.166666666666666</v>
      </c>
      <c r="D239" s="33">
        <v>163</v>
      </c>
      <c r="E239" s="32">
        <v>13.397260273972606</v>
      </c>
      <c r="F239" s="33">
        <v>140</v>
      </c>
      <c r="G239" s="32">
        <v>11.506849315068495</v>
      </c>
      <c r="H239" s="33">
        <v>48</v>
      </c>
      <c r="I239" s="32">
        <v>9.205479452054794</v>
      </c>
      <c r="J239" s="32">
        <v>4.191780821917809</v>
      </c>
      <c r="K239" s="32">
        <v>8.2191780821917817</v>
      </c>
      <c r="L239" s="32">
        <v>3.2876712328767121</v>
      </c>
      <c r="M239" s="28">
        <v>0.85889570552147243</v>
      </c>
    </row>
    <row r="240" spans="1:13" x14ac:dyDescent="0.25">
      <c r="A240" s="30" t="s">
        <v>328</v>
      </c>
      <c r="B240" s="60" t="s">
        <v>336</v>
      </c>
      <c r="C240" s="32">
        <v>12.166666666666666</v>
      </c>
      <c r="D240" s="33">
        <v>154</v>
      </c>
      <c r="E240" s="32">
        <v>12.657534246575347</v>
      </c>
      <c r="F240" s="33">
        <v>140</v>
      </c>
      <c r="G240" s="32">
        <v>11.506849315068497</v>
      </c>
      <c r="H240" s="33">
        <v>52</v>
      </c>
      <c r="I240" s="32">
        <v>7.4794520547945211</v>
      </c>
      <c r="J240" s="32">
        <v>5.1780821917808222</v>
      </c>
      <c r="K240" s="32">
        <v>7.0684931506849322</v>
      </c>
      <c r="L240" s="32">
        <v>4.4383561643835625</v>
      </c>
      <c r="M240" s="28">
        <v>0.90909090909090906</v>
      </c>
    </row>
    <row r="241" spans="1:13" x14ac:dyDescent="0.25">
      <c r="A241" s="30" t="s">
        <v>328</v>
      </c>
      <c r="B241" s="60" t="s">
        <v>337</v>
      </c>
      <c r="C241" s="32">
        <v>12.166666666666666</v>
      </c>
      <c r="D241" s="33">
        <v>171</v>
      </c>
      <c r="E241" s="32">
        <v>14.054794520547947</v>
      </c>
      <c r="F241" s="33">
        <v>140</v>
      </c>
      <c r="G241" s="32">
        <v>11.506849315068497</v>
      </c>
      <c r="H241" s="33">
        <v>67</v>
      </c>
      <c r="I241" s="32">
        <v>9.2054794520547958</v>
      </c>
      <c r="J241" s="32">
        <v>4.8493150684931523</v>
      </c>
      <c r="K241" s="32">
        <v>6.904109589041096</v>
      </c>
      <c r="L241" s="32">
        <v>4.6027397260273979</v>
      </c>
      <c r="M241" s="28">
        <v>0.81871345029239762</v>
      </c>
    </row>
    <row r="242" spans="1:13" x14ac:dyDescent="0.25">
      <c r="A242" s="30" t="s">
        <v>328</v>
      </c>
      <c r="B242" s="60" t="s">
        <v>492</v>
      </c>
      <c r="C242" s="32">
        <v>12.166666666666666</v>
      </c>
      <c r="D242" s="33">
        <v>603</v>
      </c>
      <c r="E242" s="32">
        <v>49.561643835616451</v>
      </c>
      <c r="F242" s="33">
        <v>748</v>
      </c>
      <c r="G242" s="32">
        <v>61.479452054794542</v>
      </c>
      <c r="H242" s="33">
        <v>174</v>
      </c>
      <c r="I242" s="32">
        <v>19.643835616438356</v>
      </c>
      <c r="J242" s="32">
        <v>29.917808219178092</v>
      </c>
      <c r="K242" s="32">
        <v>31.479452054794514</v>
      </c>
      <c r="L242" s="32">
        <v>30.000000000000007</v>
      </c>
      <c r="M242" s="28">
        <v>1.2404643449419568</v>
      </c>
    </row>
    <row r="243" spans="1:13" x14ac:dyDescent="0.25">
      <c r="A243" s="30" t="s">
        <v>328</v>
      </c>
      <c r="B243" s="60" t="s">
        <v>329</v>
      </c>
      <c r="C243" s="32">
        <v>12.166666666666666</v>
      </c>
      <c r="D243" s="33">
        <v>605</v>
      </c>
      <c r="E243" s="32">
        <v>49.726027397260275</v>
      </c>
      <c r="F243" s="33">
        <v>393</v>
      </c>
      <c r="G243" s="32">
        <v>32.301369863013711</v>
      </c>
      <c r="H243" s="33">
        <v>73</v>
      </c>
      <c r="I243" s="32">
        <v>25.890410958904113</v>
      </c>
      <c r="J243" s="32">
        <v>23.835616438356166</v>
      </c>
      <c r="K243" s="32">
        <v>10.438356164383563</v>
      </c>
      <c r="L243" s="32">
        <v>21.863013698630141</v>
      </c>
      <c r="M243" s="28">
        <v>0.64958677685950417</v>
      </c>
    </row>
    <row r="244" spans="1:13" x14ac:dyDescent="0.25">
      <c r="A244" s="30" t="s">
        <v>328</v>
      </c>
      <c r="B244" s="60" t="s">
        <v>338</v>
      </c>
      <c r="C244" s="32">
        <v>12.166666666666666</v>
      </c>
      <c r="D244" s="33">
        <v>257</v>
      </c>
      <c r="E244" s="32">
        <v>21.12328767123288</v>
      </c>
      <c r="F244" s="33">
        <v>203</v>
      </c>
      <c r="G244" s="32">
        <v>16.684931506849317</v>
      </c>
      <c r="H244" s="33">
        <v>46</v>
      </c>
      <c r="I244" s="32">
        <v>12.657534246575343</v>
      </c>
      <c r="J244" s="32">
        <v>8.4657534246575352</v>
      </c>
      <c r="K244" s="32">
        <v>8.794520547945206</v>
      </c>
      <c r="L244" s="32">
        <v>7.89041095890411</v>
      </c>
      <c r="M244" s="28">
        <v>0.78988326848249024</v>
      </c>
    </row>
    <row r="245" spans="1:13" x14ac:dyDescent="0.25">
      <c r="A245" s="30" t="s">
        <v>328</v>
      </c>
      <c r="B245" s="60" t="s">
        <v>339</v>
      </c>
      <c r="C245" s="32">
        <v>12.166666666666666</v>
      </c>
      <c r="D245" s="33">
        <v>160</v>
      </c>
      <c r="E245" s="32">
        <v>13.150684931506849</v>
      </c>
      <c r="F245" s="33">
        <v>126</v>
      </c>
      <c r="G245" s="32">
        <v>10.356164383561644</v>
      </c>
      <c r="H245" s="33">
        <v>25</v>
      </c>
      <c r="I245" s="32">
        <v>4.3561643835616444</v>
      </c>
      <c r="J245" s="32">
        <v>8.7945205479452078</v>
      </c>
      <c r="K245" s="32">
        <v>3.3698630136986303</v>
      </c>
      <c r="L245" s="32">
        <v>6.9863013698630141</v>
      </c>
      <c r="M245" s="28">
        <v>0.78749999999999998</v>
      </c>
    </row>
    <row r="246" spans="1:13" x14ac:dyDescent="0.25">
      <c r="A246" s="30" t="s">
        <v>328</v>
      </c>
      <c r="B246" s="60" t="s">
        <v>493</v>
      </c>
      <c r="C246" s="32">
        <v>12.166666666666666</v>
      </c>
      <c r="D246" s="33">
        <v>682</v>
      </c>
      <c r="E246" s="32">
        <v>56.054794520547951</v>
      </c>
      <c r="F246" s="33">
        <v>632</v>
      </c>
      <c r="G246" s="32">
        <v>51.945205479452063</v>
      </c>
      <c r="H246" s="33">
        <v>211</v>
      </c>
      <c r="I246" s="32">
        <v>25.643835616438359</v>
      </c>
      <c r="J246" s="32">
        <v>30.410958904109592</v>
      </c>
      <c r="K246" s="32">
        <v>21.94520547945206</v>
      </c>
      <c r="L246" s="32">
        <v>30.000000000000004</v>
      </c>
      <c r="M246" s="28">
        <v>0.92668621700879761</v>
      </c>
    </row>
    <row r="247" spans="1:13" x14ac:dyDescent="0.25">
      <c r="A247" s="30" t="s">
        <v>328</v>
      </c>
      <c r="B247" s="60" t="s">
        <v>330</v>
      </c>
      <c r="C247" s="32">
        <v>12.166666666666666</v>
      </c>
      <c r="D247" s="33">
        <v>555</v>
      </c>
      <c r="E247" s="32">
        <v>45.616438356164394</v>
      </c>
      <c r="F247" s="33">
        <v>390</v>
      </c>
      <c r="G247" s="32">
        <v>32.054794520547951</v>
      </c>
      <c r="H247" s="33">
        <v>126</v>
      </c>
      <c r="I247" s="32">
        <v>21.041095890410961</v>
      </c>
      <c r="J247" s="32">
        <v>24.575342465753426</v>
      </c>
      <c r="K247" s="32">
        <v>8.9589041095890423</v>
      </c>
      <c r="L247" s="32">
        <v>23.095890410958908</v>
      </c>
      <c r="M247" s="28">
        <v>0.70270270270270274</v>
      </c>
    </row>
    <row r="248" spans="1:13" x14ac:dyDescent="0.25">
      <c r="A248" s="30" t="s">
        <v>328</v>
      </c>
      <c r="B248" s="60" t="s">
        <v>331</v>
      </c>
      <c r="C248" s="32">
        <v>12.166666666666666</v>
      </c>
      <c r="D248" s="33">
        <v>572</v>
      </c>
      <c r="E248" s="32">
        <v>47.013698630136986</v>
      </c>
      <c r="F248" s="33">
        <v>365</v>
      </c>
      <c r="G248" s="32">
        <v>30</v>
      </c>
      <c r="H248" s="33">
        <v>108</v>
      </c>
      <c r="I248" s="32">
        <v>23.013698630136986</v>
      </c>
      <c r="J248" s="32">
        <v>24.000000000000004</v>
      </c>
      <c r="K248" s="32">
        <v>7.5616438356164393</v>
      </c>
      <c r="L248" s="32">
        <v>22.438356164383563</v>
      </c>
      <c r="M248" s="28">
        <v>0.63811188811188813</v>
      </c>
    </row>
    <row r="249" spans="1:13" x14ac:dyDescent="0.25">
      <c r="A249" s="30" t="s">
        <v>328</v>
      </c>
      <c r="B249" s="60" t="s">
        <v>332</v>
      </c>
      <c r="C249" s="32">
        <v>12.166666666666666</v>
      </c>
      <c r="D249" s="33">
        <v>580</v>
      </c>
      <c r="E249" s="32">
        <v>47.671232876712338</v>
      </c>
      <c r="F249" s="33">
        <v>379</v>
      </c>
      <c r="G249" s="32">
        <v>31.150684931506863</v>
      </c>
      <c r="H249" s="33">
        <v>96</v>
      </c>
      <c r="I249" s="32">
        <v>23.589041095890412</v>
      </c>
      <c r="J249" s="32">
        <v>24.082191780821923</v>
      </c>
      <c r="K249" s="32">
        <v>8.3013698630136989</v>
      </c>
      <c r="L249" s="32">
        <v>22.849315068493151</v>
      </c>
      <c r="M249" s="28">
        <v>0.65344827586206899</v>
      </c>
    </row>
    <row r="250" spans="1:13" x14ac:dyDescent="0.25">
      <c r="A250" s="30" t="s">
        <v>328</v>
      </c>
      <c r="B250" s="60" t="s">
        <v>333</v>
      </c>
      <c r="C250" s="32">
        <v>12.166666666666666</v>
      </c>
      <c r="D250" s="33">
        <v>698</v>
      </c>
      <c r="E250" s="32">
        <v>57.369863013698634</v>
      </c>
      <c r="F250" s="33">
        <v>344</v>
      </c>
      <c r="G250" s="32">
        <v>28.273972602739736</v>
      </c>
      <c r="H250" s="33">
        <v>71</v>
      </c>
      <c r="I250" s="32">
        <v>32.876712328767127</v>
      </c>
      <c r="J250" s="32">
        <v>24.493150684931503</v>
      </c>
      <c r="K250" s="32">
        <v>6.9041095890410968</v>
      </c>
      <c r="L250" s="32">
        <v>21.369863013698634</v>
      </c>
      <c r="M250" s="28">
        <v>0.49283667621776506</v>
      </c>
    </row>
    <row r="251" spans="1:13" x14ac:dyDescent="0.25">
      <c r="A251" s="30" t="s">
        <v>328</v>
      </c>
      <c r="B251" s="60" t="s">
        <v>334</v>
      </c>
      <c r="C251" s="32">
        <v>12.166666666666666</v>
      </c>
      <c r="D251" s="33">
        <v>722</v>
      </c>
      <c r="E251" s="32">
        <v>59.342465753424655</v>
      </c>
      <c r="F251" s="33">
        <v>381</v>
      </c>
      <c r="G251" s="32">
        <v>31.31506849315069</v>
      </c>
      <c r="H251" s="33">
        <v>103</v>
      </c>
      <c r="I251" s="32">
        <v>35.013698630136986</v>
      </c>
      <c r="J251" s="32">
        <v>24.328767123287676</v>
      </c>
      <c r="K251" s="32">
        <v>8.6301369863013697</v>
      </c>
      <c r="L251" s="32">
        <v>22.684931506849317</v>
      </c>
      <c r="M251" s="28">
        <v>0.52770083102493071</v>
      </c>
    </row>
    <row r="252" spans="1:13" x14ac:dyDescent="0.25">
      <c r="A252" s="34" t="s">
        <v>71</v>
      </c>
      <c r="B252" s="34"/>
      <c r="C252" s="35"/>
      <c r="D252" s="35"/>
      <c r="E252" s="35">
        <v>37.441517386722872</v>
      </c>
      <c r="F252" s="35"/>
      <c r="G252" s="35">
        <v>27.698630136986306</v>
      </c>
      <c r="H252" s="35"/>
      <c r="I252" s="35">
        <v>19.201264488935724</v>
      </c>
      <c r="J252" s="35">
        <v>18.240252897787148</v>
      </c>
      <c r="K252" s="35">
        <v>10.659641728134879</v>
      </c>
      <c r="L252" s="35">
        <v>17.038988408851427</v>
      </c>
      <c r="M252" s="35"/>
    </row>
    <row r="253" spans="1:13" x14ac:dyDescent="0.25">
      <c r="A253" s="37" t="s">
        <v>340</v>
      </c>
      <c r="B253" s="37"/>
      <c r="C253" s="38"/>
      <c r="D253" s="38">
        <v>5922</v>
      </c>
      <c r="E253" s="38"/>
      <c r="F253" s="38">
        <v>4381</v>
      </c>
      <c r="G253" s="38"/>
      <c r="H253" s="38">
        <v>1200</v>
      </c>
      <c r="I253" s="38"/>
      <c r="J253" s="38"/>
      <c r="K253" s="38"/>
      <c r="L253" s="38"/>
      <c r="M253" s="39">
        <v>0.73978385680513337</v>
      </c>
    </row>
    <row r="254" spans="1:13" x14ac:dyDescent="0.25">
      <c r="A254" s="30" t="s">
        <v>39</v>
      </c>
      <c r="B254" s="60" t="s">
        <v>363</v>
      </c>
      <c r="C254" s="32">
        <v>12.166666666666666</v>
      </c>
      <c r="D254" s="33">
        <v>811</v>
      </c>
      <c r="E254" s="32">
        <v>66.657534246575324</v>
      </c>
      <c r="F254" s="33">
        <v>514</v>
      </c>
      <c r="G254" s="32">
        <v>42.246575342465754</v>
      </c>
      <c r="H254" s="33">
        <v>218</v>
      </c>
      <c r="I254" s="32">
        <v>19.232876712328768</v>
      </c>
      <c r="J254" s="32">
        <v>47.424657534246577</v>
      </c>
      <c r="K254" s="32">
        <v>7.2328767123287685</v>
      </c>
      <c r="L254" s="32">
        <v>35.013698630136986</v>
      </c>
      <c r="M254" s="28">
        <v>0.63378545006165232</v>
      </c>
    </row>
    <row r="255" spans="1:13" x14ac:dyDescent="0.25">
      <c r="A255" s="30" t="s">
        <v>39</v>
      </c>
      <c r="B255" s="60" t="s">
        <v>494</v>
      </c>
      <c r="C255" s="32">
        <v>6.0333333333333332</v>
      </c>
      <c r="D255" s="33">
        <v>281</v>
      </c>
      <c r="E255" s="32">
        <v>46.574585635359114</v>
      </c>
      <c r="F255" s="33">
        <v>195</v>
      </c>
      <c r="G255" s="32">
        <v>32.320441988950279</v>
      </c>
      <c r="H255" s="33">
        <v>361</v>
      </c>
      <c r="I255" s="32">
        <v>19.060773480662988</v>
      </c>
      <c r="J255" s="32">
        <v>27.513812154696129</v>
      </c>
      <c r="K255" s="32">
        <v>5.4696132596685079</v>
      </c>
      <c r="L255" s="32">
        <v>26.850828729281769</v>
      </c>
      <c r="M255" s="28">
        <v>0.69395017793594305</v>
      </c>
    </row>
    <row r="256" spans="1:13" x14ac:dyDescent="0.25">
      <c r="A256" s="30" t="s">
        <v>39</v>
      </c>
      <c r="B256" s="60" t="s">
        <v>367</v>
      </c>
      <c r="C256" s="32">
        <v>12.166666666666666</v>
      </c>
      <c r="D256" s="33">
        <v>514</v>
      </c>
      <c r="E256" s="32">
        <v>42.246575342465754</v>
      </c>
      <c r="F256" s="33">
        <v>449</v>
      </c>
      <c r="G256" s="32">
        <v>36.904109589041099</v>
      </c>
      <c r="H256" s="33">
        <v>146</v>
      </c>
      <c r="I256" s="32">
        <v>19.150684931506852</v>
      </c>
      <c r="J256" s="32">
        <v>23.095890410958908</v>
      </c>
      <c r="K256" s="32">
        <v>16.027397260273972</v>
      </c>
      <c r="L256" s="32">
        <v>20.876712328767127</v>
      </c>
      <c r="M256" s="28">
        <v>0.87354085603112841</v>
      </c>
    </row>
    <row r="257" spans="1:13" x14ac:dyDescent="0.25">
      <c r="A257" s="30" t="s">
        <v>39</v>
      </c>
      <c r="B257" s="60" t="s">
        <v>368</v>
      </c>
      <c r="C257" s="32">
        <v>12.166666666666666</v>
      </c>
      <c r="D257" s="33">
        <v>525</v>
      </c>
      <c r="E257" s="32">
        <v>43.150684931506859</v>
      </c>
      <c r="F257" s="33">
        <v>428</v>
      </c>
      <c r="G257" s="32">
        <v>35.178082191780831</v>
      </c>
      <c r="H257" s="33">
        <v>207</v>
      </c>
      <c r="I257" s="32">
        <v>20.054794520547947</v>
      </c>
      <c r="J257" s="32">
        <v>23.095890410958901</v>
      </c>
      <c r="K257" s="32">
        <v>14.465753424657535</v>
      </c>
      <c r="L257" s="32">
        <v>20.712328767123292</v>
      </c>
      <c r="M257" s="28">
        <v>0.81523809523809521</v>
      </c>
    </row>
    <row r="258" spans="1:13" x14ac:dyDescent="0.25">
      <c r="A258" s="30" t="s">
        <v>39</v>
      </c>
      <c r="B258" s="60" t="s">
        <v>369</v>
      </c>
      <c r="C258" s="32">
        <v>12.166666666666666</v>
      </c>
      <c r="D258" s="33">
        <v>754</v>
      </c>
      <c r="E258" s="32">
        <v>61.972602739726042</v>
      </c>
      <c r="F258" s="33">
        <v>674</v>
      </c>
      <c r="G258" s="32">
        <v>55.397260273972606</v>
      </c>
      <c r="H258" s="33">
        <v>115</v>
      </c>
      <c r="I258" s="32">
        <v>20.301369863013701</v>
      </c>
      <c r="J258" s="32">
        <v>41.671232876712331</v>
      </c>
      <c r="K258" s="32">
        <v>14.219178082191782</v>
      </c>
      <c r="L258" s="32">
        <v>41.178082191780824</v>
      </c>
      <c r="M258" s="28">
        <v>0.8938992042440318</v>
      </c>
    </row>
    <row r="259" spans="1:13" x14ac:dyDescent="0.25">
      <c r="A259" s="30" t="s">
        <v>39</v>
      </c>
      <c r="B259" s="60" t="s">
        <v>341</v>
      </c>
      <c r="C259" s="32">
        <v>9.1</v>
      </c>
      <c r="D259" s="33">
        <v>635</v>
      </c>
      <c r="E259" s="32">
        <v>69.780219780219781</v>
      </c>
      <c r="F259" s="33">
        <v>505</v>
      </c>
      <c r="G259" s="32">
        <v>55.494505494505503</v>
      </c>
      <c r="H259" s="33">
        <v>321</v>
      </c>
      <c r="I259" s="32">
        <v>23.846153846153847</v>
      </c>
      <c r="J259" s="32">
        <v>45.934065934065934</v>
      </c>
      <c r="K259" s="32">
        <v>9.8901098901098905</v>
      </c>
      <c r="L259" s="32">
        <v>45.604395604395606</v>
      </c>
      <c r="M259" s="28">
        <v>0.79527559055118113</v>
      </c>
    </row>
    <row r="260" spans="1:13" x14ac:dyDescent="0.25">
      <c r="A260" s="30" t="s">
        <v>39</v>
      </c>
      <c r="B260" s="60" t="s">
        <v>364</v>
      </c>
      <c r="C260" s="32">
        <v>12.166666666666666</v>
      </c>
      <c r="D260" s="33">
        <v>215</v>
      </c>
      <c r="E260" s="32">
        <v>17.671232876712327</v>
      </c>
      <c r="F260" s="33">
        <v>92</v>
      </c>
      <c r="G260" s="32">
        <v>7.5616438356164402</v>
      </c>
      <c r="H260" s="33">
        <v>217</v>
      </c>
      <c r="I260" s="32">
        <v>17.671232876712327</v>
      </c>
      <c r="J260" s="32"/>
      <c r="K260" s="32">
        <v>7.5616438356164402</v>
      </c>
      <c r="L260" s="32"/>
      <c r="M260" s="28">
        <v>0.42790697674418604</v>
      </c>
    </row>
    <row r="261" spans="1:13" x14ac:dyDescent="0.25">
      <c r="A261" s="30" t="s">
        <v>39</v>
      </c>
      <c r="B261" s="60" t="s">
        <v>365</v>
      </c>
      <c r="C261" s="32">
        <v>12.166666666666666</v>
      </c>
      <c r="D261" s="33">
        <v>689</v>
      </c>
      <c r="E261" s="32">
        <v>56.630136986301373</v>
      </c>
      <c r="F261" s="33">
        <v>634</v>
      </c>
      <c r="G261" s="32">
        <v>52.109589041095894</v>
      </c>
      <c r="H261" s="33">
        <v>220</v>
      </c>
      <c r="I261" s="32">
        <v>33.534246575342472</v>
      </c>
      <c r="J261" s="32">
        <v>23.095890410958905</v>
      </c>
      <c r="K261" s="32">
        <v>28.602739726027398</v>
      </c>
      <c r="L261" s="32">
        <v>23.506849315068493</v>
      </c>
      <c r="M261" s="28">
        <v>0.92017416545718433</v>
      </c>
    </row>
    <row r="262" spans="1:13" x14ac:dyDescent="0.25">
      <c r="A262" s="30" t="s">
        <v>39</v>
      </c>
      <c r="B262" s="60" t="s">
        <v>370</v>
      </c>
      <c r="C262" s="32">
        <v>12.166666666666666</v>
      </c>
      <c r="D262" s="33">
        <v>813</v>
      </c>
      <c r="E262" s="32">
        <v>66.821917808219183</v>
      </c>
      <c r="F262" s="33">
        <v>684</v>
      </c>
      <c r="G262" s="32">
        <v>56.219178082191782</v>
      </c>
      <c r="H262" s="33">
        <v>220</v>
      </c>
      <c r="I262" s="32">
        <v>24.000000000000004</v>
      </c>
      <c r="J262" s="32">
        <v>42.821917808219176</v>
      </c>
      <c r="K262" s="32">
        <v>16.356164383561648</v>
      </c>
      <c r="L262" s="32">
        <v>39.863013698630141</v>
      </c>
      <c r="M262" s="28">
        <v>0.84132841328413288</v>
      </c>
    </row>
    <row r="263" spans="1:13" x14ac:dyDescent="0.25">
      <c r="A263" s="30" t="s">
        <v>39</v>
      </c>
      <c r="B263" s="60" t="s">
        <v>342</v>
      </c>
      <c r="C263" s="32">
        <v>12.166666666666666</v>
      </c>
      <c r="D263" s="33">
        <v>906</v>
      </c>
      <c r="E263" s="32">
        <v>74.465753424657521</v>
      </c>
      <c r="F263" s="33">
        <v>698</v>
      </c>
      <c r="G263" s="32">
        <v>57.369863013698627</v>
      </c>
      <c r="H263" s="33">
        <v>300</v>
      </c>
      <c r="I263" s="32">
        <v>30.904109589041095</v>
      </c>
      <c r="J263" s="32">
        <v>43.561643835616444</v>
      </c>
      <c r="K263" s="32">
        <v>14.958904109589039</v>
      </c>
      <c r="L263" s="32">
        <v>42.410958904109592</v>
      </c>
      <c r="M263" s="28">
        <v>0.77041942604856517</v>
      </c>
    </row>
    <row r="264" spans="1:13" x14ac:dyDescent="0.25">
      <c r="A264" s="30" t="s">
        <v>39</v>
      </c>
      <c r="B264" s="60" t="s">
        <v>366</v>
      </c>
      <c r="C264" s="32">
        <v>12.166666666666666</v>
      </c>
      <c r="D264" s="33">
        <v>493</v>
      </c>
      <c r="E264" s="32">
        <v>40.520547945205493</v>
      </c>
      <c r="F264" s="33">
        <v>361</v>
      </c>
      <c r="G264" s="32">
        <v>29.671232876712342</v>
      </c>
      <c r="H264" s="33">
        <v>218</v>
      </c>
      <c r="I264" s="32">
        <v>16.767123287671236</v>
      </c>
      <c r="J264" s="32">
        <v>23.753424657534254</v>
      </c>
      <c r="K264" s="32">
        <v>7.1506849315068504</v>
      </c>
      <c r="L264" s="32">
        <v>22.520547945205486</v>
      </c>
      <c r="M264" s="28">
        <v>0.73225152129817439</v>
      </c>
    </row>
    <row r="265" spans="1:13" x14ac:dyDescent="0.25">
      <c r="A265" s="30" t="s">
        <v>39</v>
      </c>
      <c r="B265" s="60" t="s">
        <v>343</v>
      </c>
      <c r="C265" s="32">
        <v>12.166666666666666</v>
      </c>
      <c r="D265" s="33">
        <v>885</v>
      </c>
      <c r="E265" s="32">
        <v>72.739726027397268</v>
      </c>
      <c r="F265" s="33">
        <v>691</v>
      </c>
      <c r="G265" s="32">
        <v>56.794520547945211</v>
      </c>
      <c r="H265" s="33">
        <v>122</v>
      </c>
      <c r="I265" s="32">
        <v>28.767123287671239</v>
      </c>
      <c r="J265" s="32">
        <v>43.972602739726028</v>
      </c>
      <c r="K265" s="32">
        <v>15.04109589041096</v>
      </c>
      <c r="L265" s="32">
        <v>41.753424657534254</v>
      </c>
      <c r="M265" s="28">
        <v>0.78079096045197738</v>
      </c>
    </row>
    <row r="266" spans="1:13" x14ac:dyDescent="0.25">
      <c r="A266" s="30" t="s">
        <v>39</v>
      </c>
      <c r="B266" s="60" t="s">
        <v>344</v>
      </c>
      <c r="C266" s="32">
        <v>12.166666666666666</v>
      </c>
      <c r="D266" s="33">
        <v>860</v>
      </c>
      <c r="E266" s="32">
        <v>70.684931506849324</v>
      </c>
      <c r="F266" s="33">
        <v>525</v>
      </c>
      <c r="G266" s="32">
        <v>43.150684931506852</v>
      </c>
      <c r="H266" s="33">
        <v>248</v>
      </c>
      <c r="I266" s="32">
        <v>30.328767123287673</v>
      </c>
      <c r="J266" s="32">
        <v>40.356164383561648</v>
      </c>
      <c r="K266" s="32">
        <v>12.246575342465754</v>
      </c>
      <c r="L266" s="32">
        <v>30.904109589041095</v>
      </c>
      <c r="M266" s="28">
        <v>0.61046511627906974</v>
      </c>
    </row>
    <row r="267" spans="1:13" x14ac:dyDescent="0.25">
      <c r="A267" s="30" t="s">
        <v>39</v>
      </c>
      <c r="B267" s="60" t="s">
        <v>345</v>
      </c>
      <c r="C267" s="32">
        <v>12.166666666666666</v>
      </c>
      <c r="D267" s="33">
        <v>927</v>
      </c>
      <c r="E267" s="32">
        <v>76.191780821917803</v>
      </c>
      <c r="F267" s="33">
        <v>717</v>
      </c>
      <c r="G267" s="32">
        <v>58.931506849315063</v>
      </c>
      <c r="H267" s="33">
        <v>201</v>
      </c>
      <c r="I267" s="32">
        <v>33.041095890410965</v>
      </c>
      <c r="J267" s="32">
        <v>43.150684931506852</v>
      </c>
      <c r="K267" s="32">
        <v>16.027397260273975</v>
      </c>
      <c r="L267" s="32">
        <v>42.904109589041099</v>
      </c>
      <c r="M267" s="28">
        <v>0.77346278317152106</v>
      </c>
    </row>
    <row r="268" spans="1:13" x14ac:dyDescent="0.25">
      <c r="A268" s="30" t="s">
        <v>39</v>
      </c>
      <c r="B268" s="60" t="s">
        <v>346</v>
      </c>
      <c r="C268" s="32">
        <v>12.166666666666666</v>
      </c>
      <c r="D268" s="33">
        <v>958</v>
      </c>
      <c r="E268" s="32">
        <v>78.739726027397268</v>
      </c>
      <c r="F268" s="33">
        <v>727</v>
      </c>
      <c r="G268" s="32">
        <v>59.753424657534254</v>
      </c>
      <c r="H268" s="33">
        <v>118</v>
      </c>
      <c r="I268" s="32">
        <v>37.643835616438352</v>
      </c>
      <c r="J268" s="32">
        <v>41.095890410958908</v>
      </c>
      <c r="K268" s="32">
        <v>22.356164383561651</v>
      </c>
      <c r="L268" s="32">
        <v>37.397260273972606</v>
      </c>
      <c r="M268" s="28">
        <v>0.75887265135699378</v>
      </c>
    </row>
    <row r="269" spans="1:13" x14ac:dyDescent="0.25">
      <c r="A269" s="30" t="s">
        <v>39</v>
      </c>
      <c r="B269" s="60" t="s">
        <v>347</v>
      </c>
      <c r="C269" s="32">
        <v>12.166666666666666</v>
      </c>
      <c r="D269" s="33">
        <v>860</v>
      </c>
      <c r="E269" s="32">
        <v>70.684931506849296</v>
      </c>
      <c r="F269" s="33">
        <v>675</v>
      </c>
      <c r="G269" s="32">
        <v>55.479452054794535</v>
      </c>
      <c r="H269" s="33">
        <v>260</v>
      </c>
      <c r="I269" s="32">
        <v>28.438356164383571</v>
      </c>
      <c r="J269" s="32">
        <v>42.246575342465754</v>
      </c>
      <c r="K269" s="32">
        <v>15.452054794520549</v>
      </c>
      <c r="L269" s="32">
        <v>40.027397260273972</v>
      </c>
      <c r="M269" s="28">
        <v>0.78488372093023251</v>
      </c>
    </row>
    <row r="270" spans="1:13" x14ac:dyDescent="0.25">
      <c r="A270" s="30" t="s">
        <v>39</v>
      </c>
      <c r="B270" s="60" t="s">
        <v>348</v>
      </c>
      <c r="C270" s="32">
        <v>12.166666666666666</v>
      </c>
      <c r="D270" s="33">
        <v>908</v>
      </c>
      <c r="E270" s="32">
        <v>74.630136986301366</v>
      </c>
      <c r="F270" s="33">
        <v>716</v>
      </c>
      <c r="G270" s="32">
        <v>58.849315068493134</v>
      </c>
      <c r="H270" s="33">
        <v>316</v>
      </c>
      <c r="I270" s="32">
        <v>29.5068493150685</v>
      </c>
      <c r="J270" s="32">
        <v>45.123287671232895</v>
      </c>
      <c r="K270" s="32">
        <v>15.78082191780822</v>
      </c>
      <c r="L270" s="32">
        <v>43.068493150684944</v>
      </c>
      <c r="M270" s="28">
        <v>0.78854625550660795</v>
      </c>
    </row>
    <row r="271" spans="1:13" x14ac:dyDescent="0.25">
      <c r="A271" s="30" t="s">
        <v>39</v>
      </c>
      <c r="B271" s="60" t="s">
        <v>349</v>
      </c>
      <c r="C271" s="32">
        <v>12.166666666666666</v>
      </c>
      <c r="D271" s="33">
        <v>906</v>
      </c>
      <c r="E271" s="32">
        <v>74.465753424657535</v>
      </c>
      <c r="F271" s="33">
        <v>574</v>
      </c>
      <c r="G271" s="32">
        <v>47.178082191780824</v>
      </c>
      <c r="H271" s="33">
        <v>230</v>
      </c>
      <c r="I271" s="32">
        <v>29.095890410958905</v>
      </c>
      <c r="J271" s="32">
        <v>45.369863013698627</v>
      </c>
      <c r="K271" s="32">
        <v>13.56164383561644</v>
      </c>
      <c r="L271" s="32">
        <v>33.616438356164387</v>
      </c>
      <c r="M271" s="28">
        <v>0.63355408388520973</v>
      </c>
    </row>
    <row r="272" spans="1:13" x14ac:dyDescent="0.25">
      <c r="A272" s="30" t="s">
        <v>39</v>
      </c>
      <c r="B272" s="60" t="s">
        <v>350</v>
      </c>
      <c r="C272" s="32">
        <v>12.166666666666666</v>
      </c>
      <c r="D272" s="33">
        <v>934</v>
      </c>
      <c r="E272" s="32">
        <v>76.767123287671225</v>
      </c>
      <c r="F272" s="33">
        <v>726</v>
      </c>
      <c r="G272" s="32">
        <v>59.671232876712324</v>
      </c>
      <c r="H272" s="33">
        <v>167</v>
      </c>
      <c r="I272" s="32">
        <v>32.958904109589042</v>
      </c>
      <c r="J272" s="32">
        <v>43.80821917808219</v>
      </c>
      <c r="K272" s="32">
        <v>15.698630136986301</v>
      </c>
      <c r="L272" s="32">
        <v>43.972602739726028</v>
      </c>
      <c r="M272" s="28">
        <v>0.7773019271948608</v>
      </c>
    </row>
    <row r="273" spans="1:13" x14ac:dyDescent="0.25">
      <c r="A273" s="30" t="s">
        <v>39</v>
      </c>
      <c r="B273" s="60" t="s">
        <v>351</v>
      </c>
      <c r="C273" s="32">
        <v>12.166666666666666</v>
      </c>
      <c r="D273" s="33">
        <v>926</v>
      </c>
      <c r="E273" s="32">
        <v>76.109589041095887</v>
      </c>
      <c r="F273" s="33">
        <v>662</v>
      </c>
      <c r="G273" s="32">
        <v>54.410958904109584</v>
      </c>
      <c r="H273" s="33">
        <v>282</v>
      </c>
      <c r="I273" s="32">
        <v>33.452054794520549</v>
      </c>
      <c r="J273" s="32">
        <v>42.657534246575338</v>
      </c>
      <c r="K273" s="32">
        <v>15.369863013698625</v>
      </c>
      <c r="L273" s="32">
        <v>39.041095890410972</v>
      </c>
      <c r="M273" s="28">
        <v>0.71490280777537796</v>
      </c>
    </row>
    <row r="274" spans="1:13" x14ac:dyDescent="0.25">
      <c r="A274" s="30" t="s">
        <v>39</v>
      </c>
      <c r="B274" s="60" t="s">
        <v>352</v>
      </c>
      <c r="C274" s="32">
        <v>12.166666666666666</v>
      </c>
      <c r="D274" s="33">
        <v>847</v>
      </c>
      <c r="E274" s="32">
        <v>69.61643835616438</v>
      </c>
      <c r="F274" s="33">
        <v>484</v>
      </c>
      <c r="G274" s="32">
        <v>39.780821917808225</v>
      </c>
      <c r="H274" s="33">
        <v>153</v>
      </c>
      <c r="I274" s="32">
        <v>42.164383561643838</v>
      </c>
      <c r="J274" s="32">
        <v>27.452054794520549</v>
      </c>
      <c r="K274" s="32">
        <v>14.465753424657537</v>
      </c>
      <c r="L274" s="32">
        <v>25.315068493150683</v>
      </c>
      <c r="M274" s="28">
        <v>0.5714285714285714</v>
      </c>
    </row>
    <row r="275" spans="1:13" x14ac:dyDescent="0.25">
      <c r="A275" s="30" t="s">
        <v>39</v>
      </c>
      <c r="B275" s="60" t="s">
        <v>353</v>
      </c>
      <c r="C275" s="32">
        <v>12.166666666666666</v>
      </c>
      <c r="D275" s="33">
        <v>874</v>
      </c>
      <c r="E275" s="32">
        <v>71.835616438356183</v>
      </c>
      <c r="F275" s="33">
        <v>591</v>
      </c>
      <c r="G275" s="32">
        <v>48.57534246575343</v>
      </c>
      <c r="H275" s="33">
        <v>183</v>
      </c>
      <c r="I275" s="32">
        <v>32.958904109589042</v>
      </c>
      <c r="J275" s="32">
        <v>38.876712328767127</v>
      </c>
      <c r="K275" s="32">
        <v>13.068493150684933</v>
      </c>
      <c r="L275" s="32">
        <v>35.506849315068493</v>
      </c>
      <c r="M275" s="28">
        <v>0.67620137299771166</v>
      </c>
    </row>
    <row r="276" spans="1:13" x14ac:dyDescent="0.25">
      <c r="A276" s="30" t="s">
        <v>39</v>
      </c>
      <c r="B276" s="60" t="s">
        <v>354</v>
      </c>
      <c r="C276" s="32">
        <v>12.166666666666666</v>
      </c>
      <c r="D276" s="33">
        <v>842</v>
      </c>
      <c r="E276" s="32">
        <v>69.205479452054803</v>
      </c>
      <c r="F276" s="33">
        <v>651</v>
      </c>
      <c r="G276" s="32">
        <v>53.5068493150685</v>
      </c>
      <c r="H276" s="33">
        <v>275</v>
      </c>
      <c r="I276" s="32">
        <v>27.780821917808222</v>
      </c>
      <c r="J276" s="32">
        <v>41.424657534246577</v>
      </c>
      <c r="K276" s="32">
        <v>13.150684931506849</v>
      </c>
      <c r="L276" s="32">
        <v>40.356164383561655</v>
      </c>
      <c r="M276" s="28">
        <v>0.77315914489311166</v>
      </c>
    </row>
    <row r="277" spans="1:13" x14ac:dyDescent="0.25">
      <c r="A277" s="30" t="s">
        <v>39</v>
      </c>
      <c r="B277" s="60" t="s">
        <v>355</v>
      </c>
      <c r="C277" s="32">
        <v>12.166666666666666</v>
      </c>
      <c r="D277" s="33">
        <v>928</v>
      </c>
      <c r="E277" s="32">
        <v>76.273972602739732</v>
      </c>
      <c r="F277" s="33">
        <v>726</v>
      </c>
      <c r="G277" s="32">
        <v>59.671232876712331</v>
      </c>
      <c r="H277" s="33">
        <v>425</v>
      </c>
      <c r="I277" s="32">
        <v>32.958904109589035</v>
      </c>
      <c r="J277" s="32">
        <v>43.31506849315069</v>
      </c>
      <c r="K277" s="32">
        <v>16.602739726027401</v>
      </c>
      <c r="L277" s="32">
        <v>43.068493150684937</v>
      </c>
      <c r="M277" s="28">
        <v>0.78232758620689657</v>
      </c>
    </row>
    <row r="278" spans="1:13" x14ac:dyDescent="0.25">
      <c r="A278" s="30" t="s">
        <v>39</v>
      </c>
      <c r="B278" s="60" t="s">
        <v>356</v>
      </c>
      <c r="C278" s="32">
        <v>12.166666666666666</v>
      </c>
      <c r="D278" s="33">
        <v>855</v>
      </c>
      <c r="E278" s="32">
        <v>70.273972602739732</v>
      </c>
      <c r="F278" s="33">
        <v>641</v>
      </c>
      <c r="G278" s="32">
        <v>52.684931506849303</v>
      </c>
      <c r="H278" s="33">
        <v>299</v>
      </c>
      <c r="I278" s="32">
        <v>30.493150684931511</v>
      </c>
      <c r="J278" s="32">
        <v>39.780821917808211</v>
      </c>
      <c r="K278" s="32">
        <v>13.726027397260276</v>
      </c>
      <c r="L278" s="32">
        <v>38.958904109589049</v>
      </c>
      <c r="M278" s="28">
        <v>0.74970760233918132</v>
      </c>
    </row>
    <row r="279" spans="1:13" x14ac:dyDescent="0.25">
      <c r="A279" s="30" t="s">
        <v>39</v>
      </c>
      <c r="B279" s="60" t="s">
        <v>357</v>
      </c>
      <c r="C279" s="32">
        <v>12.166666666666666</v>
      </c>
      <c r="D279" s="33">
        <v>899</v>
      </c>
      <c r="E279" s="32">
        <v>73.890410958904113</v>
      </c>
      <c r="F279" s="33">
        <v>729</v>
      </c>
      <c r="G279" s="32">
        <v>59.917808219178085</v>
      </c>
      <c r="H279" s="33">
        <v>232</v>
      </c>
      <c r="I279" s="32">
        <v>32.547945205479458</v>
      </c>
      <c r="J279" s="32">
        <v>41.342465753424655</v>
      </c>
      <c r="K279" s="32">
        <v>20.136986301369863</v>
      </c>
      <c r="L279" s="32">
        <v>39.780821917808225</v>
      </c>
      <c r="M279" s="28">
        <v>0.81090100111234709</v>
      </c>
    </row>
    <row r="280" spans="1:13" x14ac:dyDescent="0.25">
      <c r="A280" s="30" t="s">
        <v>39</v>
      </c>
      <c r="B280" s="60" t="s">
        <v>358</v>
      </c>
      <c r="C280" s="32">
        <v>12.166666666666666</v>
      </c>
      <c r="D280" s="33">
        <v>564</v>
      </c>
      <c r="E280" s="32">
        <v>46.356164383561634</v>
      </c>
      <c r="F280" s="33">
        <v>621</v>
      </c>
      <c r="G280" s="32">
        <v>51.041095890410979</v>
      </c>
      <c r="H280" s="33">
        <v>300</v>
      </c>
      <c r="I280" s="32">
        <v>1.8082191780821919</v>
      </c>
      <c r="J280" s="32">
        <v>44.547945205479451</v>
      </c>
      <c r="K280" s="32">
        <v>13.97260273972603</v>
      </c>
      <c r="L280" s="32">
        <v>37.06849315068493</v>
      </c>
      <c r="M280" s="28">
        <v>1.1010638297872339</v>
      </c>
    </row>
    <row r="281" spans="1:13" x14ac:dyDescent="0.25">
      <c r="A281" s="30" t="s">
        <v>39</v>
      </c>
      <c r="B281" s="60" t="s">
        <v>359</v>
      </c>
      <c r="C281" s="32">
        <v>12.166666666666666</v>
      </c>
      <c r="D281" s="33">
        <v>566</v>
      </c>
      <c r="E281" s="32">
        <v>46.520547945205486</v>
      </c>
      <c r="F281" s="33">
        <v>699</v>
      </c>
      <c r="G281" s="32">
        <v>57.452054794520549</v>
      </c>
      <c r="H281" s="33">
        <v>135</v>
      </c>
      <c r="I281" s="32">
        <v>3.287671232876713</v>
      </c>
      <c r="J281" s="32">
        <v>43.232876712328768</v>
      </c>
      <c r="K281" s="32">
        <v>14.794520547945208</v>
      </c>
      <c r="L281" s="32">
        <v>42.657534246575338</v>
      </c>
      <c r="M281" s="28">
        <v>1.2349823321554769</v>
      </c>
    </row>
    <row r="282" spans="1:13" x14ac:dyDescent="0.25">
      <c r="A282" s="30" t="s">
        <v>39</v>
      </c>
      <c r="B282" s="60" t="s">
        <v>360</v>
      </c>
      <c r="C282" s="32">
        <v>12.166666666666666</v>
      </c>
      <c r="D282" s="33">
        <v>558</v>
      </c>
      <c r="E282" s="32">
        <v>45.86301369863012</v>
      </c>
      <c r="F282" s="33">
        <v>745</v>
      </c>
      <c r="G282" s="32">
        <v>61.232876712328761</v>
      </c>
      <c r="H282" s="33">
        <v>234</v>
      </c>
      <c r="I282" s="32">
        <v>2.8767123287671232</v>
      </c>
      <c r="J282" s="32">
        <v>42.986301369863</v>
      </c>
      <c r="K282" s="32">
        <v>18.410958904109592</v>
      </c>
      <c r="L282" s="32">
        <v>42.821917808219169</v>
      </c>
      <c r="M282" s="28">
        <v>1.3351254480286738</v>
      </c>
    </row>
    <row r="283" spans="1:13" x14ac:dyDescent="0.25">
      <c r="A283" s="30" t="s">
        <v>39</v>
      </c>
      <c r="B283" s="60" t="s">
        <v>361</v>
      </c>
      <c r="C283" s="32">
        <v>12.166666666666666</v>
      </c>
      <c r="D283" s="33">
        <v>551</v>
      </c>
      <c r="E283" s="32">
        <v>45.287671232876718</v>
      </c>
      <c r="F283" s="33">
        <v>701</v>
      </c>
      <c r="G283" s="32">
        <v>57.616438356164387</v>
      </c>
      <c r="H283" s="33">
        <v>337</v>
      </c>
      <c r="I283" s="32">
        <v>2.3835616438356166</v>
      </c>
      <c r="J283" s="32">
        <v>42.904109589041099</v>
      </c>
      <c r="K283" s="32">
        <v>18</v>
      </c>
      <c r="L283" s="32">
        <v>39.616438356164387</v>
      </c>
      <c r="M283" s="28">
        <v>1.2722323049001816</v>
      </c>
    </row>
    <row r="284" spans="1:13" x14ac:dyDescent="0.25">
      <c r="A284" s="30" t="s">
        <v>39</v>
      </c>
      <c r="B284" s="60" t="s">
        <v>362</v>
      </c>
      <c r="C284" s="32">
        <v>12.166666666666666</v>
      </c>
      <c r="D284" s="33">
        <v>605</v>
      </c>
      <c r="E284" s="32">
        <v>49.726027397260268</v>
      </c>
      <c r="F284" s="33">
        <v>735</v>
      </c>
      <c r="G284" s="32">
        <v>60.410958904109606</v>
      </c>
      <c r="H284" s="33">
        <v>304</v>
      </c>
      <c r="I284" s="32">
        <v>3.6164383561643842</v>
      </c>
      <c r="J284" s="32">
        <v>46.109589041095902</v>
      </c>
      <c r="K284" s="32">
        <v>17.835616438356169</v>
      </c>
      <c r="L284" s="32">
        <v>42.57534246575343</v>
      </c>
      <c r="M284" s="28">
        <v>1.2148760330578512</v>
      </c>
    </row>
    <row r="285" spans="1:13" x14ac:dyDescent="0.25">
      <c r="A285" s="34" t="s">
        <v>71</v>
      </c>
      <c r="B285" s="34"/>
      <c r="C285" s="35"/>
      <c r="D285" s="35"/>
      <c r="E285" s="35">
        <v>62.011445335986409</v>
      </c>
      <c r="F285" s="35"/>
      <c r="G285" s="35">
        <v>50.212324863584747</v>
      </c>
      <c r="H285" s="35"/>
      <c r="I285" s="35">
        <v>23.891385636260555</v>
      </c>
      <c r="J285" s="35">
        <v>39.390728356383391</v>
      </c>
      <c r="K285" s="35">
        <v>14.762377282339296</v>
      </c>
      <c r="L285" s="35">
        <v>36.631612500620299</v>
      </c>
      <c r="M285" s="35"/>
    </row>
    <row r="286" spans="1:13" x14ac:dyDescent="0.25">
      <c r="A286" s="37" t="s">
        <v>495</v>
      </c>
      <c r="B286" s="37"/>
      <c r="C286" s="38"/>
      <c r="D286" s="38">
        <v>22889</v>
      </c>
      <c r="E286" s="38"/>
      <c r="F286" s="38">
        <v>18570</v>
      </c>
      <c r="G286" s="38"/>
      <c r="H286" s="38">
        <v>7364</v>
      </c>
      <c r="I286" s="38"/>
      <c r="J286" s="38"/>
      <c r="K286" s="38"/>
      <c r="L286" s="38"/>
      <c r="M286" s="39">
        <v>0.81130674122941149</v>
      </c>
    </row>
    <row r="287" spans="1:13" x14ac:dyDescent="0.25">
      <c r="A287" s="30" t="s">
        <v>40</v>
      </c>
      <c r="B287" s="60" t="s">
        <v>371</v>
      </c>
      <c r="C287" s="32">
        <v>11.766666666666667</v>
      </c>
      <c r="D287" s="33">
        <v>72</v>
      </c>
      <c r="E287" s="32">
        <v>6.118980169971671</v>
      </c>
      <c r="F287" s="33">
        <v>31</v>
      </c>
      <c r="G287" s="32">
        <v>2.6345609065155804</v>
      </c>
      <c r="H287" s="33">
        <v>44</v>
      </c>
      <c r="I287" s="32">
        <v>6.118980169971671</v>
      </c>
      <c r="J287" s="32"/>
      <c r="K287" s="32">
        <v>2.6345609065155804</v>
      </c>
      <c r="L287" s="32"/>
      <c r="M287" s="62"/>
    </row>
    <row r="288" spans="1:13" x14ac:dyDescent="0.25">
      <c r="A288" s="34" t="s">
        <v>71</v>
      </c>
      <c r="B288" s="34"/>
      <c r="C288" s="35"/>
      <c r="D288" s="35"/>
      <c r="E288" s="35">
        <v>6.118980169971671</v>
      </c>
      <c r="F288" s="35"/>
      <c r="G288" s="35">
        <v>2.6345609065155804</v>
      </c>
      <c r="H288" s="35">
        <v>44</v>
      </c>
      <c r="I288" s="35">
        <v>6.118980169971671</v>
      </c>
      <c r="J288" s="35" t="s">
        <v>496</v>
      </c>
      <c r="K288" s="35">
        <v>2.6345609065155804</v>
      </c>
      <c r="L288" s="35" t="s">
        <v>496</v>
      </c>
      <c r="M288" s="35"/>
    </row>
    <row r="289" spans="1:13" x14ac:dyDescent="0.25">
      <c r="A289" s="37" t="s">
        <v>41</v>
      </c>
      <c r="B289" s="37"/>
      <c r="C289" s="38"/>
      <c r="D289" s="38">
        <v>72</v>
      </c>
      <c r="E289" s="38"/>
      <c r="F289" s="38">
        <v>31</v>
      </c>
      <c r="G289" s="38"/>
      <c r="H289" s="38">
        <v>44</v>
      </c>
      <c r="I289" s="38"/>
      <c r="J289" s="38"/>
      <c r="K289" s="38"/>
      <c r="L289" s="38"/>
      <c r="M289" s="39">
        <v>0.43055555555555558</v>
      </c>
    </row>
    <row r="290" spans="1:13" x14ac:dyDescent="0.25">
      <c r="A290" s="30" t="s">
        <v>42</v>
      </c>
      <c r="B290" s="60" t="s">
        <v>376</v>
      </c>
      <c r="C290" s="32">
        <v>12.166666666666666</v>
      </c>
      <c r="D290" s="33">
        <v>427</v>
      </c>
      <c r="E290" s="32">
        <v>35.095890410958901</v>
      </c>
      <c r="F290" s="33">
        <v>296</v>
      </c>
      <c r="G290" s="32">
        <v>24.328767123287676</v>
      </c>
      <c r="H290" s="33">
        <v>193</v>
      </c>
      <c r="I290" s="32">
        <v>19.397260273972602</v>
      </c>
      <c r="J290" s="32">
        <v>15.698630136986301</v>
      </c>
      <c r="K290" s="32">
        <v>10.438356164383563</v>
      </c>
      <c r="L290" s="32">
        <v>13.890410958904109</v>
      </c>
      <c r="M290" s="28">
        <v>0.69320843091334894</v>
      </c>
    </row>
    <row r="291" spans="1:13" x14ac:dyDescent="0.25">
      <c r="A291" s="30" t="s">
        <v>42</v>
      </c>
      <c r="B291" s="60" t="s">
        <v>378</v>
      </c>
      <c r="C291" s="32">
        <v>12.166666666666666</v>
      </c>
      <c r="D291" s="33">
        <v>417</v>
      </c>
      <c r="E291" s="32">
        <v>34.273972602739725</v>
      </c>
      <c r="F291" s="33">
        <v>555</v>
      </c>
      <c r="G291" s="32">
        <v>45.616438356164387</v>
      </c>
      <c r="H291" s="33">
        <v>1217</v>
      </c>
      <c r="I291" s="32">
        <v>24.904109589041099</v>
      </c>
      <c r="J291" s="32">
        <v>9.3698630136986321</v>
      </c>
      <c r="K291" s="32">
        <v>36.57534246575343</v>
      </c>
      <c r="L291" s="32">
        <v>9.0410958904109595</v>
      </c>
      <c r="M291" s="28">
        <v>1.3309352517985611</v>
      </c>
    </row>
    <row r="292" spans="1:13" x14ac:dyDescent="0.25">
      <c r="A292" s="30" t="s">
        <v>42</v>
      </c>
      <c r="B292" s="60" t="s">
        <v>372</v>
      </c>
      <c r="C292" s="32">
        <v>12.166666666666666</v>
      </c>
      <c r="D292" s="33">
        <v>513</v>
      </c>
      <c r="E292" s="32">
        <v>42.164383561643838</v>
      </c>
      <c r="F292" s="33">
        <v>416</v>
      </c>
      <c r="G292" s="32">
        <v>34.19178082191781</v>
      </c>
      <c r="H292" s="33">
        <v>159</v>
      </c>
      <c r="I292" s="32">
        <v>13.561643835616438</v>
      </c>
      <c r="J292" s="32">
        <v>28.602739726027401</v>
      </c>
      <c r="K292" s="32">
        <v>8.0547945205479472</v>
      </c>
      <c r="L292" s="32">
        <v>26.136986301369866</v>
      </c>
      <c r="M292" s="28">
        <v>0.81091617933723192</v>
      </c>
    </row>
    <row r="293" spans="1:13" x14ac:dyDescent="0.25">
      <c r="A293" s="30" t="s">
        <v>42</v>
      </c>
      <c r="B293" s="60" t="s">
        <v>379</v>
      </c>
      <c r="C293" s="32">
        <v>12.166666666666666</v>
      </c>
      <c r="D293" s="33">
        <v>330</v>
      </c>
      <c r="E293" s="32">
        <v>27.123287671232884</v>
      </c>
      <c r="F293" s="33">
        <v>327</v>
      </c>
      <c r="G293" s="32">
        <v>26.87671232876713</v>
      </c>
      <c r="H293" s="33">
        <v>155</v>
      </c>
      <c r="I293" s="32">
        <v>21.616438356164387</v>
      </c>
      <c r="J293" s="32">
        <v>5.506849315068493</v>
      </c>
      <c r="K293" s="32">
        <v>21.863013698630137</v>
      </c>
      <c r="L293" s="32">
        <v>5.0136986301369868</v>
      </c>
      <c r="M293" s="28">
        <v>0.99090909090909096</v>
      </c>
    </row>
    <row r="294" spans="1:13" x14ac:dyDescent="0.25">
      <c r="A294" s="30" t="s">
        <v>42</v>
      </c>
      <c r="B294" s="60" t="s">
        <v>377</v>
      </c>
      <c r="C294" s="32">
        <v>12.166666666666666</v>
      </c>
      <c r="D294" s="33">
        <v>334</v>
      </c>
      <c r="E294" s="32">
        <v>27.452054794520553</v>
      </c>
      <c r="F294" s="33">
        <v>142</v>
      </c>
      <c r="G294" s="32">
        <v>11.671232876712327</v>
      </c>
      <c r="H294" s="33">
        <v>436</v>
      </c>
      <c r="I294" s="32">
        <v>18.000000000000007</v>
      </c>
      <c r="J294" s="32">
        <v>9.4520547945205493</v>
      </c>
      <c r="K294" s="32">
        <v>4.4383561643835634</v>
      </c>
      <c r="L294" s="32">
        <v>7.2328767123287676</v>
      </c>
      <c r="M294" s="28">
        <v>0.42514970059880242</v>
      </c>
    </row>
    <row r="295" spans="1:13" x14ac:dyDescent="0.25">
      <c r="A295" s="30" t="s">
        <v>42</v>
      </c>
      <c r="B295" s="60" t="s">
        <v>373</v>
      </c>
      <c r="C295" s="32">
        <v>12.166666666666666</v>
      </c>
      <c r="D295" s="33">
        <v>545</v>
      </c>
      <c r="E295" s="32">
        <v>44.794520547945226</v>
      </c>
      <c r="F295" s="33">
        <v>414</v>
      </c>
      <c r="G295" s="32">
        <v>34.027397260273979</v>
      </c>
      <c r="H295" s="33">
        <v>100</v>
      </c>
      <c r="I295" s="32">
        <v>20.547945205479447</v>
      </c>
      <c r="J295" s="32">
        <v>24.246575342465757</v>
      </c>
      <c r="K295" s="32">
        <v>13.232876712328768</v>
      </c>
      <c r="L295" s="32">
        <v>20.794520547945211</v>
      </c>
      <c r="M295" s="28">
        <v>0.75963302752293582</v>
      </c>
    </row>
    <row r="296" spans="1:13" x14ac:dyDescent="0.25">
      <c r="A296" s="30" t="s">
        <v>42</v>
      </c>
      <c r="B296" s="60" t="s">
        <v>374</v>
      </c>
      <c r="C296" s="32">
        <v>9.1</v>
      </c>
      <c r="D296" s="33">
        <v>360</v>
      </c>
      <c r="E296" s="32">
        <v>39.560439560439562</v>
      </c>
      <c r="F296" s="33">
        <v>322</v>
      </c>
      <c r="G296" s="32">
        <v>35.38461538461538</v>
      </c>
      <c r="H296" s="33">
        <v>145</v>
      </c>
      <c r="I296" s="32">
        <v>17.362637362637365</v>
      </c>
      <c r="J296" s="32">
        <v>22.197802197802197</v>
      </c>
      <c r="K296" s="32">
        <v>13.956043956043954</v>
      </c>
      <c r="L296" s="32">
        <v>21.428571428571427</v>
      </c>
      <c r="M296" s="28">
        <v>0.89444444444444449</v>
      </c>
    </row>
    <row r="297" spans="1:13" x14ac:dyDescent="0.25">
      <c r="A297" s="30" t="s">
        <v>42</v>
      </c>
      <c r="B297" s="60" t="s">
        <v>375</v>
      </c>
      <c r="C297" s="32">
        <v>12.166666666666666</v>
      </c>
      <c r="D297" s="33">
        <v>501</v>
      </c>
      <c r="E297" s="32">
        <v>41.178082191780824</v>
      </c>
      <c r="F297" s="33">
        <v>380</v>
      </c>
      <c r="G297" s="32">
        <v>31.232876712328771</v>
      </c>
      <c r="H297" s="33">
        <v>173</v>
      </c>
      <c r="I297" s="32">
        <v>19.315068493150687</v>
      </c>
      <c r="J297" s="32">
        <v>21.863013698630137</v>
      </c>
      <c r="K297" s="32">
        <v>10.356164383561644</v>
      </c>
      <c r="L297" s="32">
        <v>20.876712328767123</v>
      </c>
      <c r="M297" s="28">
        <v>0.75848303393213568</v>
      </c>
    </row>
    <row r="298" spans="1:13" x14ac:dyDescent="0.25">
      <c r="A298" s="34" t="s">
        <v>71</v>
      </c>
      <c r="B298" s="34"/>
      <c r="C298" s="35"/>
      <c r="D298" s="35"/>
      <c r="E298" s="35">
        <v>36.455328917657688</v>
      </c>
      <c r="F298" s="35"/>
      <c r="G298" s="35">
        <v>30.41622760800843</v>
      </c>
      <c r="H298" s="35"/>
      <c r="I298" s="35">
        <v>19.338137889507752</v>
      </c>
      <c r="J298" s="35">
        <v>17.117191028149936</v>
      </c>
      <c r="K298" s="35">
        <v>14.864368508204127</v>
      </c>
      <c r="L298" s="35">
        <v>15.551859099804307</v>
      </c>
      <c r="M298" s="35"/>
    </row>
    <row r="299" spans="1:13" x14ac:dyDescent="0.25">
      <c r="A299" s="37" t="s">
        <v>497</v>
      </c>
      <c r="B299" s="37"/>
      <c r="C299" s="38"/>
      <c r="D299" s="38">
        <v>3427</v>
      </c>
      <c r="E299" s="38"/>
      <c r="F299" s="38">
        <v>2852</v>
      </c>
      <c r="G299" s="38"/>
      <c r="H299" s="38">
        <v>2578</v>
      </c>
      <c r="I299" s="38"/>
      <c r="J299" s="38"/>
      <c r="K299" s="38"/>
      <c r="L299" s="38"/>
      <c r="M299" s="39">
        <v>0.83221476510067116</v>
      </c>
    </row>
    <row r="300" spans="1:13" x14ac:dyDescent="0.25">
      <c r="A300" s="30" t="s">
        <v>380</v>
      </c>
      <c r="B300" s="60" t="s">
        <v>385</v>
      </c>
      <c r="C300" s="32">
        <v>12.166666666666666</v>
      </c>
      <c r="D300" s="33">
        <v>192</v>
      </c>
      <c r="E300" s="32">
        <v>15.780821917808222</v>
      </c>
      <c r="F300" s="33">
        <v>166</v>
      </c>
      <c r="G300" s="32">
        <v>13.643835616438359</v>
      </c>
      <c r="H300" s="33">
        <v>134</v>
      </c>
      <c r="I300" s="32">
        <v>7.4794520547945211</v>
      </c>
      <c r="J300" s="32">
        <v>8.3013698630136989</v>
      </c>
      <c r="K300" s="32">
        <v>5.5890410958904111</v>
      </c>
      <c r="L300" s="32">
        <v>8.0547945205479454</v>
      </c>
      <c r="M300" s="28">
        <v>0.86458333333333337</v>
      </c>
    </row>
    <row r="301" spans="1:13" x14ac:dyDescent="0.25">
      <c r="A301" s="30" t="s">
        <v>380</v>
      </c>
      <c r="B301" s="60" t="s">
        <v>381</v>
      </c>
      <c r="C301" s="32">
        <v>12.166666666666666</v>
      </c>
      <c r="D301" s="33">
        <v>527</v>
      </c>
      <c r="E301" s="32">
        <v>43.31506849315069</v>
      </c>
      <c r="F301" s="33">
        <v>462</v>
      </c>
      <c r="G301" s="32">
        <v>37.972602739726021</v>
      </c>
      <c r="H301" s="33">
        <v>211</v>
      </c>
      <c r="I301" s="32">
        <v>19.232876712328764</v>
      </c>
      <c r="J301" s="32">
        <v>24.082191780821915</v>
      </c>
      <c r="K301" s="32">
        <v>15.287671232876713</v>
      </c>
      <c r="L301" s="32">
        <v>22.684931506849313</v>
      </c>
      <c r="M301" s="28">
        <v>0.87666034155597727</v>
      </c>
    </row>
    <row r="302" spans="1:13" x14ac:dyDescent="0.25">
      <c r="A302" s="30" t="s">
        <v>380</v>
      </c>
      <c r="B302" s="60" t="s">
        <v>387</v>
      </c>
      <c r="C302" s="32">
        <v>12.166666666666666</v>
      </c>
      <c r="D302" s="33">
        <v>223</v>
      </c>
      <c r="E302" s="32">
        <v>18.328767123287673</v>
      </c>
      <c r="F302" s="33">
        <v>163</v>
      </c>
      <c r="G302" s="32">
        <v>13.397260273972602</v>
      </c>
      <c r="H302" s="33">
        <v>50</v>
      </c>
      <c r="I302" s="32">
        <v>10.109589041095891</v>
      </c>
      <c r="J302" s="32">
        <v>8.2191780821917817</v>
      </c>
      <c r="K302" s="32">
        <v>5.0958904109589049</v>
      </c>
      <c r="L302" s="32">
        <v>8.3013698630136989</v>
      </c>
      <c r="M302" s="28">
        <v>0.73094170403587444</v>
      </c>
    </row>
    <row r="303" spans="1:13" x14ac:dyDescent="0.25">
      <c r="A303" s="30" t="s">
        <v>380</v>
      </c>
      <c r="B303" s="60" t="s">
        <v>386</v>
      </c>
      <c r="C303" s="32">
        <v>12.166666666666666</v>
      </c>
      <c r="D303" s="33">
        <v>203</v>
      </c>
      <c r="E303" s="32">
        <v>16.684931506849317</v>
      </c>
      <c r="F303" s="33">
        <v>204</v>
      </c>
      <c r="G303" s="32">
        <v>16.767123287671239</v>
      </c>
      <c r="H303" s="33">
        <v>96</v>
      </c>
      <c r="I303" s="32">
        <v>7.8904109589041109</v>
      </c>
      <c r="J303" s="32">
        <v>8.7945205479452078</v>
      </c>
      <c r="K303" s="32">
        <v>8.383561643835618</v>
      </c>
      <c r="L303" s="32">
        <v>8.383561643835618</v>
      </c>
      <c r="M303" s="28">
        <v>1.0049261083743843</v>
      </c>
    </row>
    <row r="304" spans="1:13" x14ac:dyDescent="0.25">
      <c r="A304" s="30" t="s">
        <v>380</v>
      </c>
      <c r="B304" s="60" t="s">
        <v>382</v>
      </c>
      <c r="C304" s="32">
        <v>12.166666666666666</v>
      </c>
      <c r="D304" s="33">
        <v>546</v>
      </c>
      <c r="E304" s="32">
        <v>44.876712328767127</v>
      </c>
      <c r="F304" s="33">
        <v>501</v>
      </c>
      <c r="G304" s="32">
        <v>41.178082191780824</v>
      </c>
      <c r="H304" s="33">
        <v>237</v>
      </c>
      <c r="I304" s="32">
        <v>19.232876712328768</v>
      </c>
      <c r="J304" s="32">
        <v>25.643835616438352</v>
      </c>
      <c r="K304" s="32">
        <v>16.767123287671236</v>
      </c>
      <c r="L304" s="32">
        <v>24.410958904109595</v>
      </c>
      <c r="M304" s="28">
        <v>0.91758241758241754</v>
      </c>
    </row>
    <row r="305" spans="1:13" x14ac:dyDescent="0.25">
      <c r="A305" s="30" t="s">
        <v>380</v>
      </c>
      <c r="B305" s="60" t="s">
        <v>388</v>
      </c>
      <c r="C305" s="32">
        <v>12.166666666666666</v>
      </c>
      <c r="D305" s="33">
        <v>233</v>
      </c>
      <c r="E305" s="32">
        <v>19.150684931506856</v>
      </c>
      <c r="F305" s="33">
        <v>181</v>
      </c>
      <c r="G305" s="32">
        <v>14.876712328767123</v>
      </c>
      <c r="H305" s="33">
        <v>72</v>
      </c>
      <c r="I305" s="32">
        <v>10.438356164383562</v>
      </c>
      <c r="J305" s="32">
        <v>8.7123287671232887</v>
      </c>
      <c r="K305" s="32">
        <v>6.6575342465753451</v>
      </c>
      <c r="L305" s="32">
        <v>8.2191780821917817</v>
      </c>
      <c r="M305" s="28">
        <v>0.77682403433476399</v>
      </c>
    </row>
    <row r="306" spans="1:13" x14ac:dyDescent="0.25">
      <c r="A306" s="30" t="s">
        <v>380</v>
      </c>
      <c r="B306" s="60" t="s">
        <v>383</v>
      </c>
      <c r="C306" s="32">
        <v>12.166666666666666</v>
      </c>
      <c r="D306" s="33">
        <v>525</v>
      </c>
      <c r="E306" s="32">
        <v>43.150684931506852</v>
      </c>
      <c r="F306" s="33">
        <v>443</v>
      </c>
      <c r="G306" s="32">
        <v>36.410958904109592</v>
      </c>
      <c r="H306" s="33">
        <v>186</v>
      </c>
      <c r="I306" s="32">
        <v>19.06849315068493</v>
      </c>
      <c r="J306" s="32">
        <v>24.082191780821923</v>
      </c>
      <c r="K306" s="32">
        <v>15.041095890410958</v>
      </c>
      <c r="L306" s="32">
        <v>21.369863013698634</v>
      </c>
      <c r="M306" s="28">
        <v>0.84380952380952379</v>
      </c>
    </row>
    <row r="307" spans="1:13" x14ac:dyDescent="0.25">
      <c r="A307" s="30" t="s">
        <v>380</v>
      </c>
      <c r="B307" s="60" t="s">
        <v>384</v>
      </c>
      <c r="C307" s="32">
        <v>12.166666666666666</v>
      </c>
      <c r="D307" s="33">
        <v>523</v>
      </c>
      <c r="E307" s="32">
        <v>42.986301369863014</v>
      </c>
      <c r="F307" s="33">
        <v>505</v>
      </c>
      <c r="G307" s="32">
        <v>41.5068493150685</v>
      </c>
      <c r="H307" s="33">
        <v>346</v>
      </c>
      <c r="I307" s="32">
        <v>19.56164383561644</v>
      </c>
      <c r="J307" s="32">
        <v>23.424657534246574</v>
      </c>
      <c r="K307" s="32">
        <v>18.000000000000004</v>
      </c>
      <c r="L307" s="32">
        <v>23.506849315068497</v>
      </c>
      <c r="M307" s="28">
        <v>0.96558317399617588</v>
      </c>
    </row>
    <row r="308" spans="1:13" x14ac:dyDescent="0.25">
      <c r="A308" s="34" t="s">
        <v>71</v>
      </c>
      <c r="B308" s="34"/>
      <c r="C308" s="35"/>
      <c r="D308" s="35"/>
      <c r="E308" s="35">
        <v>30.534246575342468</v>
      </c>
      <c r="F308" s="35"/>
      <c r="G308" s="35">
        <v>26.969178082191782</v>
      </c>
      <c r="H308" s="35"/>
      <c r="I308" s="35">
        <v>14.126712328767123</v>
      </c>
      <c r="J308" s="35">
        <v>16.407534246575342</v>
      </c>
      <c r="K308" s="35">
        <v>11.352739726027398</v>
      </c>
      <c r="L308" s="35">
        <v>15.616438356164384</v>
      </c>
      <c r="M308" s="35"/>
    </row>
    <row r="309" spans="1:13" x14ac:dyDescent="0.25">
      <c r="A309" s="37" t="s">
        <v>389</v>
      </c>
      <c r="B309" s="37"/>
      <c r="C309" s="38"/>
      <c r="D309" s="38">
        <v>2972</v>
      </c>
      <c r="E309" s="38"/>
      <c r="F309" s="38">
        <v>2625</v>
      </c>
      <c r="G309" s="38"/>
      <c r="H309" s="38">
        <v>1332</v>
      </c>
      <c r="I309" s="38"/>
      <c r="J309" s="38"/>
      <c r="K309" s="38"/>
      <c r="L309" s="38"/>
      <c r="M309" s="39">
        <v>0.88324360699865412</v>
      </c>
    </row>
    <row r="310" spans="1:13" x14ac:dyDescent="0.25">
      <c r="A310" s="30" t="s">
        <v>390</v>
      </c>
      <c r="B310" s="60" t="s">
        <v>391</v>
      </c>
      <c r="C310" s="32">
        <v>12.166666666666666</v>
      </c>
      <c r="D310" s="33">
        <v>199</v>
      </c>
      <c r="E310" s="32">
        <v>16.356164383561648</v>
      </c>
      <c r="F310" s="33">
        <v>132</v>
      </c>
      <c r="G310" s="32">
        <v>10.849315068493151</v>
      </c>
      <c r="H310" s="33">
        <v>53</v>
      </c>
      <c r="I310" s="32">
        <v>10.602739726027398</v>
      </c>
      <c r="J310" s="32">
        <v>5.7534246575342483</v>
      </c>
      <c r="K310" s="32">
        <v>6</v>
      </c>
      <c r="L310" s="32">
        <v>4.8493150684931514</v>
      </c>
      <c r="M310" s="28">
        <v>0.66331658291457285</v>
      </c>
    </row>
    <row r="311" spans="1:13" x14ac:dyDescent="0.25">
      <c r="A311" s="30" t="s">
        <v>390</v>
      </c>
      <c r="B311" s="60" t="s">
        <v>392</v>
      </c>
      <c r="C311" s="32">
        <v>12.166666666666666</v>
      </c>
      <c r="D311" s="33">
        <v>181</v>
      </c>
      <c r="E311" s="32">
        <v>14.876712328767127</v>
      </c>
      <c r="F311" s="33">
        <v>138</v>
      </c>
      <c r="G311" s="32">
        <v>11.34246575342466</v>
      </c>
      <c r="H311" s="33">
        <v>52</v>
      </c>
      <c r="I311" s="32">
        <v>9.0410958904109595</v>
      </c>
      <c r="J311" s="32">
        <v>5.8356164383561655</v>
      </c>
      <c r="K311" s="32">
        <v>6.9863013698630141</v>
      </c>
      <c r="L311" s="32">
        <v>4.3561643835616444</v>
      </c>
      <c r="M311" s="28">
        <v>0.76243093922651939</v>
      </c>
    </row>
    <row r="312" spans="1:13" x14ac:dyDescent="0.25">
      <c r="A312" s="34" t="s">
        <v>71</v>
      </c>
      <c r="B312" s="34"/>
      <c r="C312" s="35"/>
      <c r="D312" s="35"/>
      <c r="E312" s="35">
        <v>15.616438356164387</v>
      </c>
      <c r="F312" s="35"/>
      <c r="G312" s="35">
        <v>11.095890410958905</v>
      </c>
      <c r="H312" s="35"/>
      <c r="I312" s="35">
        <v>9.8219178082191796</v>
      </c>
      <c r="J312" s="35">
        <v>5.7945205479452069</v>
      </c>
      <c r="K312" s="35">
        <v>6.493150684931507</v>
      </c>
      <c r="L312" s="35">
        <v>4.6027397260273979</v>
      </c>
      <c r="M312" s="35"/>
    </row>
    <row r="313" spans="1:13" x14ac:dyDescent="0.25">
      <c r="A313" s="37" t="s">
        <v>393</v>
      </c>
      <c r="B313" s="37"/>
      <c r="C313" s="38"/>
      <c r="D313" s="38">
        <v>380</v>
      </c>
      <c r="E313" s="38"/>
      <c r="F313" s="38">
        <v>270</v>
      </c>
      <c r="G313" s="38"/>
      <c r="H313" s="38">
        <v>105</v>
      </c>
      <c r="I313" s="38"/>
      <c r="J313" s="38"/>
      <c r="K313" s="38"/>
      <c r="L313" s="38"/>
      <c r="M313" s="39">
        <v>0.71052631578947367</v>
      </c>
    </row>
    <row r="314" spans="1:13" x14ac:dyDescent="0.25">
      <c r="A314" s="30" t="s">
        <v>43</v>
      </c>
      <c r="B314" s="60" t="s">
        <v>398</v>
      </c>
      <c r="C314" s="32">
        <v>12.166666666666666</v>
      </c>
      <c r="D314" s="33">
        <v>173</v>
      </c>
      <c r="E314" s="32">
        <v>14.21917808219178</v>
      </c>
      <c r="F314" s="33">
        <v>96</v>
      </c>
      <c r="G314" s="32">
        <v>7.89041095890411</v>
      </c>
      <c r="H314" s="33">
        <v>49</v>
      </c>
      <c r="I314" s="32">
        <v>7.0684931506849322</v>
      </c>
      <c r="J314" s="32">
        <v>7.1506849315068504</v>
      </c>
      <c r="K314" s="32">
        <v>3.5342465753424666</v>
      </c>
      <c r="L314" s="32">
        <v>4.3561643835616444</v>
      </c>
      <c r="M314" s="28">
        <v>0.55491329479768781</v>
      </c>
    </row>
    <row r="315" spans="1:13" x14ac:dyDescent="0.25">
      <c r="A315" s="30" t="s">
        <v>43</v>
      </c>
      <c r="B315" s="60" t="s">
        <v>498</v>
      </c>
      <c r="C315" s="32">
        <v>9.1</v>
      </c>
      <c r="D315" s="33">
        <v>93</v>
      </c>
      <c r="E315" s="32">
        <v>10.219780219780217</v>
      </c>
      <c r="F315" s="33">
        <v>78</v>
      </c>
      <c r="G315" s="32">
        <v>8.5714285714285712</v>
      </c>
      <c r="H315" s="33">
        <v>79</v>
      </c>
      <c r="I315" s="32">
        <v>5.604395604395604</v>
      </c>
      <c r="J315" s="32">
        <v>4.6153846153846141</v>
      </c>
      <c r="K315" s="32">
        <v>4.0659340659340666</v>
      </c>
      <c r="L315" s="32">
        <v>4.5054945054945046</v>
      </c>
      <c r="M315" s="28">
        <v>0.83870967741935487</v>
      </c>
    </row>
    <row r="316" spans="1:13" x14ac:dyDescent="0.25">
      <c r="A316" s="30" t="s">
        <v>43</v>
      </c>
      <c r="B316" s="60" t="s">
        <v>394</v>
      </c>
      <c r="C316" s="32">
        <v>12.166666666666666</v>
      </c>
      <c r="D316" s="33">
        <v>481</v>
      </c>
      <c r="E316" s="32">
        <v>39.534246575342465</v>
      </c>
      <c r="F316" s="33">
        <v>385</v>
      </c>
      <c r="G316" s="32">
        <v>31.643835616438363</v>
      </c>
      <c r="H316" s="33">
        <v>116</v>
      </c>
      <c r="I316" s="32">
        <v>23.835616438356169</v>
      </c>
      <c r="J316" s="32">
        <v>15.698630136986303</v>
      </c>
      <c r="K316" s="32">
        <v>19.808219178082197</v>
      </c>
      <c r="L316" s="32">
        <v>11.835616438356166</v>
      </c>
      <c r="M316" s="28">
        <v>0.8004158004158004</v>
      </c>
    </row>
    <row r="317" spans="1:13" x14ac:dyDescent="0.25">
      <c r="A317" s="30" t="s">
        <v>43</v>
      </c>
      <c r="B317" s="60" t="s">
        <v>400</v>
      </c>
      <c r="C317" s="32">
        <v>12.166666666666666</v>
      </c>
      <c r="D317" s="33">
        <v>99</v>
      </c>
      <c r="E317" s="32">
        <v>8.1369863013698644</v>
      </c>
      <c r="F317" s="33">
        <v>86</v>
      </c>
      <c r="G317" s="32">
        <v>7.0684931506849349</v>
      </c>
      <c r="H317" s="33">
        <v>26</v>
      </c>
      <c r="I317" s="32">
        <v>2.8767123287671237</v>
      </c>
      <c r="J317" s="32">
        <v>5.2602739726027394</v>
      </c>
      <c r="K317" s="32">
        <v>1.8904109589041098</v>
      </c>
      <c r="L317" s="32">
        <v>5.1780821917808231</v>
      </c>
      <c r="M317" s="28">
        <v>0.86868686868686873</v>
      </c>
    </row>
    <row r="318" spans="1:13" x14ac:dyDescent="0.25">
      <c r="A318" s="30" t="s">
        <v>43</v>
      </c>
      <c r="B318" s="60" t="s">
        <v>402</v>
      </c>
      <c r="C318" s="32">
        <v>12.166666666666666</v>
      </c>
      <c r="D318" s="33">
        <v>184</v>
      </c>
      <c r="E318" s="32">
        <v>15.12328767123288</v>
      </c>
      <c r="F318" s="33">
        <v>228</v>
      </c>
      <c r="G318" s="32">
        <v>18.739726027397268</v>
      </c>
      <c r="H318" s="33">
        <v>118</v>
      </c>
      <c r="I318" s="32">
        <v>8.0547945205479454</v>
      </c>
      <c r="J318" s="32">
        <v>7.0684931506849331</v>
      </c>
      <c r="K318" s="32">
        <v>12.328767123287673</v>
      </c>
      <c r="L318" s="32">
        <v>6.4109589041095907</v>
      </c>
      <c r="M318" s="28">
        <v>1.2391304347826086</v>
      </c>
    </row>
    <row r="319" spans="1:13" x14ac:dyDescent="0.25">
      <c r="A319" s="30" t="s">
        <v>43</v>
      </c>
      <c r="B319" s="60" t="s">
        <v>399</v>
      </c>
      <c r="C319" s="32">
        <v>12.166666666666666</v>
      </c>
      <c r="D319" s="33">
        <v>154</v>
      </c>
      <c r="E319" s="32">
        <v>12.657534246575342</v>
      </c>
      <c r="F319" s="33">
        <v>142</v>
      </c>
      <c r="G319" s="32">
        <v>11.671232876712327</v>
      </c>
      <c r="H319" s="33">
        <v>50</v>
      </c>
      <c r="I319" s="32">
        <v>6.986301369863015</v>
      </c>
      <c r="J319" s="32">
        <v>5.6712328767123292</v>
      </c>
      <c r="K319" s="32">
        <v>6.082191780821919</v>
      </c>
      <c r="L319" s="32">
        <v>5.5890410958904111</v>
      </c>
      <c r="M319" s="28">
        <v>0.92207792207792205</v>
      </c>
    </row>
    <row r="320" spans="1:13" x14ac:dyDescent="0.25">
      <c r="A320" s="30" t="s">
        <v>43</v>
      </c>
      <c r="B320" s="60" t="s">
        <v>395</v>
      </c>
      <c r="C320" s="32">
        <v>12.166666666666666</v>
      </c>
      <c r="D320" s="33">
        <v>426</v>
      </c>
      <c r="E320" s="32">
        <v>35.013698630136986</v>
      </c>
      <c r="F320" s="33">
        <v>321</v>
      </c>
      <c r="G320" s="32">
        <v>26.383561643835623</v>
      </c>
      <c r="H320" s="33">
        <v>143</v>
      </c>
      <c r="I320" s="32">
        <v>19.808219178082194</v>
      </c>
      <c r="J320" s="32">
        <v>15.205479452054796</v>
      </c>
      <c r="K320" s="32">
        <v>13.3972602739726</v>
      </c>
      <c r="L320" s="32">
        <v>12.986301369863014</v>
      </c>
      <c r="M320" s="28">
        <v>0.75352112676056338</v>
      </c>
    </row>
    <row r="321" spans="1:13" x14ac:dyDescent="0.25">
      <c r="A321" s="30" t="s">
        <v>43</v>
      </c>
      <c r="B321" s="60" t="s">
        <v>401</v>
      </c>
      <c r="C321" s="32">
        <v>12.166666666666666</v>
      </c>
      <c r="D321" s="33">
        <v>121</v>
      </c>
      <c r="E321" s="32">
        <v>9.9452054794520528</v>
      </c>
      <c r="F321" s="33">
        <v>136</v>
      </c>
      <c r="G321" s="32">
        <v>11.178082191780824</v>
      </c>
      <c r="H321" s="33">
        <v>31</v>
      </c>
      <c r="I321" s="32">
        <v>3.9452054794520546</v>
      </c>
      <c r="J321" s="32">
        <v>6.0000000000000009</v>
      </c>
      <c r="K321" s="32">
        <v>5.7534246575342483</v>
      </c>
      <c r="L321" s="32">
        <v>5.4246575342465757</v>
      </c>
      <c r="M321" s="28">
        <v>1.1239669421487604</v>
      </c>
    </row>
    <row r="322" spans="1:13" x14ac:dyDescent="0.25">
      <c r="A322" s="30" t="s">
        <v>43</v>
      </c>
      <c r="B322" s="60" t="s">
        <v>396</v>
      </c>
      <c r="C322" s="32">
        <v>12.166666666666666</v>
      </c>
      <c r="D322" s="33">
        <v>447</v>
      </c>
      <c r="E322" s="32">
        <v>36.739726027397268</v>
      </c>
      <c r="F322" s="33">
        <v>305</v>
      </c>
      <c r="G322" s="32">
        <v>25.06849315068494</v>
      </c>
      <c r="H322" s="33">
        <v>178</v>
      </c>
      <c r="I322" s="32">
        <v>20.547945205479451</v>
      </c>
      <c r="J322" s="32">
        <v>16.191780821917813</v>
      </c>
      <c r="K322" s="32">
        <v>13.150684931506847</v>
      </c>
      <c r="L322" s="32">
        <v>11.917808219178085</v>
      </c>
      <c r="M322" s="28">
        <v>0.68232662192393734</v>
      </c>
    </row>
    <row r="323" spans="1:13" x14ac:dyDescent="0.25">
      <c r="A323" s="30" t="s">
        <v>43</v>
      </c>
      <c r="B323" s="60" t="s">
        <v>397</v>
      </c>
      <c r="C323" s="32">
        <v>12.166666666666666</v>
      </c>
      <c r="D323" s="33">
        <v>456</v>
      </c>
      <c r="E323" s="32">
        <v>37.479452054794535</v>
      </c>
      <c r="F323" s="33">
        <v>373</v>
      </c>
      <c r="G323" s="32">
        <v>30.657534246575345</v>
      </c>
      <c r="H323" s="33">
        <v>157</v>
      </c>
      <c r="I323" s="32">
        <v>20.301369863013701</v>
      </c>
      <c r="J323" s="32">
        <v>17.178082191780828</v>
      </c>
      <c r="K323" s="32">
        <v>15.863013698630139</v>
      </c>
      <c r="L323" s="32">
        <v>14.794520547945204</v>
      </c>
      <c r="M323" s="28">
        <v>0.81798245614035092</v>
      </c>
    </row>
    <row r="324" spans="1:13" x14ac:dyDescent="0.25">
      <c r="A324" s="34" t="s">
        <v>71</v>
      </c>
      <c r="B324" s="34"/>
      <c r="C324" s="35"/>
      <c r="D324" s="35"/>
      <c r="E324" s="35">
        <v>21.906909528827335</v>
      </c>
      <c r="F324" s="35"/>
      <c r="G324" s="35">
        <v>17.887279843444229</v>
      </c>
      <c r="H324" s="35"/>
      <c r="I324" s="35">
        <v>11.90290531386422</v>
      </c>
      <c r="J324" s="35">
        <v>10.004004214963121</v>
      </c>
      <c r="K324" s="35">
        <v>9.5874153244016256</v>
      </c>
      <c r="L324" s="35">
        <v>8.2998645190426039</v>
      </c>
      <c r="M324" s="35"/>
    </row>
    <row r="325" spans="1:13" x14ac:dyDescent="0.25">
      <c r="A325" s="37" t="s">
        <v>44</v>
      </c>
      <c r="B325" s="37"/>
      <c r="C325" s="38"/>
      <c r="D325" s="38">
        <v>2634</v>
      </c>
      <c r="E325" s="38"/>
      <c r="F325" s="38">
        <v>2150</v>
      </c>
      <c r="G325" s="38"/>
      <c r="H325" s="38">
        <v>947</v>
      </c>
      <c r="I325" s="38"/>
      <c r="J325" s="38"/>
      <c r="K325" s="38"/>
      <c r="L325" s="38"/>
      <c r="M325" s="39">
        <v>0.81624905087319666</v>
      </c>
    </row>
    <row r="326" spans="1:13" x14ac:dyDescent="0.25">
      <c r="A326" s="30" t="s">
        <v>45</v>
      </c>
      <c r="B326" s="60" t="s">
        <v>408</v>
      </c>
      <c r="C326" s="32">
        <v>12.166666666666666</v>
      </c>
      <c r="D326" s="33">
        <v>551</v>
      </c>
      <c r="E326" s="32">
        <v>45.287671232876718</v>
      </c>
      <c r="F326" s="33">
        <v>519</v>
      </c>
      <c r="G326" s="32">
        <v>42.657534246575359</v>
      </c>
      <c r="H326" s="33">
        <v>282</v>
      </c>
      <c r="I326" s="32">
        <v>23.095890410958905</v>
      </c>
      <c r="J326" s="32">
        <v>22.191780821917813</v>
      </c>
      <c r="K326" s="32">
        <v>23.424657534246574</v>
      </c>
      <c r="L326" s="32">
        <v>19.232876712328775</v>
      </c>
      <c r="M326" s="28">
        <v>0.94192377495462798</v>
      </c>
    </row>
    <row r="327" spans="1:13" x14ac:dyDescent="0.25">
      <c r="A327" s="30" t="s">
        <v>45</v>
      </c>
      <c r="B327" s="60" t="s">
        <v>403</v>
      </c>
      <c r="C327" s="32">
        <v>12.166666666666666</v>
      </c>
      <c r="D327" s="33">
        <v>454</v>
      </c>
      <c r="E327" s="32">
        <v>37.31506849315069</v>
      </c>
      <c r="F327" s="33">
        <v>316</v>
      </c>
      <c r="G327" s="32">
        <v>25.972602739726035</v>
      </c>
      <c r="H327" s="33">
        <v>543</v>
      </c>
      <c r="I327" s="32">
        <v>17.917808219178081</v>
      </c>
      <c r="J327" s="32">
        <v>19.397260273972606</v>
      </c>
      <c r="K327" s="32">
        <v>6.4109589041095889</v>
      </c>
      <c r="L327" s="32">
        <v>19.561643835616444</v>
      </c>
      <c r="M327" s="28">
        <v>0.69603524229074887</v>
      </c>
    </row>
    <row r="328" spans="1:13" x14ac:dyDescent="0.25">
      <c r="A328" s="30" t="s">
        <v>45</v>
      </c>
      <c r="B328" s="60" t="s">
        <v>409</v>
      </c>
      <c r="C328" s="32">
        <v>12.166666666666666</v>
      </c>
      <c r="D328" s="33">
        <v>1144</v>
      </c>
      <c r="E328" s="32">
        <v>94.027397260273986</v>
      </c>
      <c r="F328" s="33">
        <v>410</v>
      </c>
      <c r="G328" s="32">
        <v>33.69863013698631</v>
      </c>
      <c r="H328" s="33">
        <v>367</v>
      </c>
      <c r="I328" s="32">
        <v>81.041095890410958</v>
      </c>
      <c r="J328" s="32">
        <v>12.986301369863012</v>
      </c>
      <c r="K328" s="32">
        <v>22.273972602739725</v>
      </c>
      <c r="L328" s="32">
        <v>11.424657534246577</v>
      </c>
      <c r="M328" s="28">
        <v>0.35839160839160839</v>
      </c>
    </row>
    <row r="329" spans="1:13" x14ac:dyDescent="0.25">
      <c r="A329" s="30" t="s">
        <v>45</v>
      </c>
      <c r="B329" s="60" t="s">
        <v>404</v>
      </c>
      <c r="C329" s="32">
        <v>12.166666666666666</v>
      </c>
      <c r="D329" s="33">
        <v>640</v>
      </c>
      <c r="E329" s="32">
        <v>52.602739726027401</v>
      </c>
      <c r="F329" s="33">
        <v>541</v>
      </c>
      <c r="G329" s="32">
        <v>44.465753424657535</v>
      </c>
      <c r="H329" s="33">
        <v>237</v>
      </c>
      <c r="I329" s="32">
        <v>29.095890410958908</v>
      </c>
      <c r="J329" s="32">
        <v>23.506849315068497</v>
      </c>
      <c r="K329" s="32">
        <v>24</v>
      </c>
      <c r="L329" s="32">
        <v>20.465753424657532</v>
      </c>
      <c r="M329" s="28">
        <v>0.84531250000000002</v>
      </c>
    </row>
    <row r="330" spans="1:13" x14ac:dyDescent="0.25">
      <c r="A330" s="30" t="s">
        <v>45</v>
      </c>
      <c r="B330" s="60" t="s">
        <v>405</v>
      </c>
      <c r="C330" s="32">
        <v>12.166666666666666</v>
      </c>
      <c r="D330" s="33">
        <v>651</v>
      </c>
      <c r="E330" s="32">
        <v>53.506849315068493</v>
      </c>
      <c r="F330" s="33">
        <v>601</v>
      </c>
      <c r="G330" s="32">
        <v>49.397260273972613</v>
      </c>
      <c r="H330" s="33">
        <v>584</v>
      </c>
      <c r="I330" s="32">
        <v>33.780821917808218</v>
      </c>
      <c r="J330" s="32">
        <v>19.726027397260275</v>
      </c>
      <c r="K330" s="32">
        <v>30.164383561643842</v>
      </c>
      <c r="L330" s="32">
        <v>19.232876712328768</v>
      </c>
      <c r="M330" s="28">
        <v>0.9231950844854071</v>
      </c>
    </row>
    <row r="331" spans="1:13" x14ac:dyDescent="0.25">
      <c r="A331" s="30" t="s">
        <v>45</v>
      </c>
      <c r="B331" s="60" t="s">
        <v>406</v>
      </c>
      <c r="C331" s="32">
        <v>12.166666666666666</v>
      </c>
      <c r="D331" s="33">
        <v>624</v>
      </c>
      <c r="E331" s="32">
        <v>51.287671232876704</v>
      </c>
      <c r="F331" s="33">
        <v>364</v>
      </c>
      <c r="G331" s="32">
        <v>29.917808219178099</v>
      </c>
      <c r="H331" s="33">
        <v>477</v>
      </c>
      <c r="I331" s="32">
        <v>29.671232876712338</v>
      </c>
      <c r="J331" s="32">
        <v>21.616438356164387</v>
      </c>
      <c r="K331" s="32">
        <v>9.3698630136986321</v>
      </c>
      <c r="L331" s="32">
        <v>20.547945205479458</v>
      </c>
      <c r="M331" s="28">
        <v>0.58333333333333337</v>
      </c>
    </row>
    <row r="332" spans="1:13" x14ac:dyDescent="0.25">
      <c r="A332" s="30" t="s">
        <v>45</v>
      </c>
      <c r="B332" s="60" t="s">
        <v>407</v>
      </c>
      <c r="C332" s="32">
        <v>12.166666666666666</v>
      </c>
      <c r="D332" s="33">
        <v>391</v>
      </c>
      <c r="E332" s="32">
        <v>32.136986301369873</v>
      </c>
      <c r="F332" s="33">
        <v>259</v>
      </c>
      <c r="G332" s="32">
        <v>21.287671232876715</v>
      </c>
      <c r="H332" s="33">
        <v>124</v>
      </c>
      <c r="I332" s="32">
        <v>10.191780821917808</v>
      </c>
      <c r="J332" s="32">
        <v>21.94520547945206</v>
      </c>
      <c r="K332" s="32">
        <v>4.9315068493150696</v>
      </c>
      <c r="L332" s="32">
        <v>16.356164383561644</v>
      </c>
      <c r="M332" s="28">
        <v>0.66240409207161122</v>
      </c>
    </row>
    <row r="333" spans="1:13" x14ac:dyDescent="0.25">
      <c r="A333" s="34" t="s">
        <v>71</v>
      </c>
      <c r="B333" s="34"/>
      <c r="C333" s="35"/>
      <c r="D333" s="35"/>
      <c r="E333" s="35">
        <v>52.309197651663411</v>
      </c>
      <c r="F333" s="35"/>
      <c r="G333" s="35">
        <v>35.342465753424662</v>
      </c>
      <c r="H333" s="35"/>
      <c r="I333" s="35">
        <v>32.113502935420748</v>
      </c>
      <c r="J333" s="35">
        <v>20.195694716242663</v>
      </c>
      <c r="K333" s="35">
        <v>17.225048923679061</v>
      </c>
      <c r="L333" s="35">
        <v>18.117416829745601</v>
      </c>
      <c r="M333" s="35"/>
    </row>
    <row r="334" spans="1:13" x14ac:dyDescent="0.25">
      <c r="A334" s="37" t="s">
        <v>499</v>
      </c>
      <c r="B334" s="37"/>
      <c r="C334" s="38"/>
      <c r="D334" s="38">
        <v>4455</v>
      </c>
      <c r="E334" s="38"/>
      <c r="F334" s="38">
        <v>3010</v>
      </c>
      <c r="G334" s="38"/>
      <c r="H334" s="38">
        <v>2614</v>
      </c>
      <c r="I334" s="38"/>
      <c r="J334" s="38"/>
      <c r="K334" s="38"/>
      <c r="L334" s="38"/>
      <c r="M334" s="39">
        <v>0.67564534231200901</v>
      </c>
    </row>
    <row r="335" spans="1:13" x14ac:dyDescent="0.25">
      <c r="A335" s="30" t="s">
        <v>47</v>
      </c>
      <c r="B335" s="60" t="s">
        <v>500</v>
      </c>
      <c r="C335" s="32">
        <v>12.166666666666666</v>
      </c>
      <c r="D335" s="33">
        <v>112</v>
      </c>
      <c r="E335" s="32">
        <v>9.205479452054794</v>
      </c>
      <c r="F335" s="33">
        <v>84</v>
      </c>
      <c r="G335" s="32">
        <v>6.9041095890410968</v>
      </c>
      <c r="H335" s="33">
        <v>8</v>
      </c>
      <c r="I335" s="32">
        <v>2.7123287671232879</v>
      </c>
      <c r="J335" s="32">
        <v>6.493150684931507</v>
      </c>
      <c r="K335" s="32">
        <v>1.5616438356164384</v>
      </c>
      <c r="L335" s="32">
        <v>5.3424657534246576</v>
      </c>
      <c r="M335" s="28">
        <v>0.75</v>
      </c>
    </row>
    <row r="336" spans="1:13" x14ac:dyDescent="0.25">
      <c r="A336" s="30" t="s">
        <v>47</v>
      </c>
      <c r="B336" s="60" t="s">
        <v>410</v>
      </c>
      <c r="C336" s="32">
        <v>12.166666666666666</v>
      </c>
      <c r="D336" s="33">
        <v>365</v>
      </c>
      <c r="E336" s="32">
        <v>30.000000000000004</v>
      </c>
      <c r="F336" s="33">
        <v>312</v>
      </c>
      <c r="G336" s="32">
        <v>25.643835616438356</v>
      </c>
      <c r="H336" s="33">
        <v>76</v>
      </c>
      <c r="I336" s="32">
        <v>10.027397260273974</v>
      </c>
      <c r="J336" s="32">
        <v>19.972602739726028</v>
      </c>
      <c r="K336" s="32">
        <v>6.082191780821919</v>
      </c>
      <c r="L336" s="32">
        <v>19.561643835616437</v>
      </c>
      <c r="M336" s="28">
        <v>0.85479452054794525</v>
      </c>
    </row>
    <row r="337" spans="1:13" x14ac:dyDescent="0.25">
      <c r="A337" s="30" t="s">
        <v>47</v>
      </c>
      <c r="B337" s="60" t="s">
        <v>416</v>
      </c>
      <c r="C337" s="32">
        <v>12.166666666666666</v>
      </c>
      <c r="D337" s="33">
        <v>140</v>
      </c>
      <c r="E337" s="32">
        <v>11.506849315068491</v>
      </c>
      <c r="F337" s="33">
        <v>123</v>
      </c>
      <c r="G337" s="32">
        <v>10.109589041095891</v>
      </c>
      <c r="H337" s="33">
        <v>40</v>
      </c>
      <c r="I337" s="32">
        <v>2.8767123287671237</v>
      </c>
      <c r="J337" s="32">
        <v>8.6301369863013679</v>
      </c>
      <c r="K337" s="32">
        <v>2.1369863013698631</v>
      </c>
      <c r="L337" s="32">
        <v>7.9726027397260291</v>
      </c>
      <c r="M337" s="28">
        <v>0.87857142857142856</v>
      </c>
    </row>
    <row r="338" spans="1:13" x14ac:dyDescent="0.25">
      <c r="A338" s="30" t="s">
        <v>47</v>
      </c>
      <c r="B338" s="60" t="s">
        <v>417</v>
      </c>
      <c r="C338" s="32">
        <v>12.166666666666666</v>
      </c>
      <c r="D338" s="33">
        <v>134</v>
      </c>
      <c r="E338" s="32">
        <v>11.013698630136986</v>
      </c>
      <c r="F338" s="33">
        <v>125</v>
      </c>
      <c r="G338" s="32">
        <v>10.273972602739724</v>
      </c>
      <c r="H338" s="33">
        <v>52</v>
      </c>
      <c r="I338" s="32">
        <v>6.2465753424657553</v>
      </c>
      <c r="J338" s="32">
        <v>4.7671232876712333</v>
      </c>
      <c r="K338" s="32">
        <v>5.5890410958904129</v>
      </c>
      <c r="L338" s="32">
        <v>4.6849315068493151</v>
      </c>
      <c r="M338" s="28">
        <v>0.93283582089552242</v>
      </c>
    </row>
    <row r="339" spans="1:13" x14ac:dyDescent="0.25">
      <c r="A339" s="30" t="s">
        <v>47</v>
      </c>
      <c r="B339" s="60" t="s">
        <v>411</v>
      </c>
      <c r="C339" s="32">
        <v>12.166666666666666</v>
      </c>
      <c r="D339" s="33">
        <v>381</v>
      </c>
      <c r="E339" s="32">
        <v>31.315068493150687</v>
      </c>
      <c r="F339" s="33">
        <v>228</v>
      </c>
      <c r="G339" s="32">
        <v>18.739726027397268</v>
      </c>
      <c r="H339" s="33">
        <v>50</v>
      </c>
      <c r="I339" s="32">
        <v>10.931506849315072</v>
      </c>
      <c r="J339" s="32">
        <v>20.383561643835616</v>
      </c>
      <c r="K339" s="32">
        <v>3.4520547945205475</v>
      </c>
      <c r="L339" s="32">
        <v>15.287671232876713</v>
      </c>
      <c r="M339" s="28">
        <v>0.59842519685039375</v>
      </c>
    </row>
    <row r="340" spans="1:13" x14ac:dyDescent="0.25">
      <c r="A340" s="30" t="s">
        <v>47</v>
      </c>
      <c r="B340" s="60" t="s">
        <v>418</v>
      </c>
      <c r="C340" s="32">
        <v>12.133333333333333</v>
      </c>
      <c r="D340" s="33">
        <v>119</v>
      </c>
      <c r="E340" s="32">
        <v>9.8076923076923066</v>
      </c>
      <c r="F340" s="33">
        <v>128</v>
      </c>
      <c r="G340" s="32">
        <v>10.549450549450544</v>
      </c>
      <c r="H340" s="33">
        <v>56</v>
      </c>
      <c r="I340" s="32">
        <v>6.0989010989010977</v>
      </c>
      <c r="J340" s="32">
        <v>3.7087912087912089</v>
      </c>
      <c r="K340" s="32">
        <v>7.2527472527472527</v>
      </c>
      <c r="L340" s="32">
        <v>3.296703296703297</v>
      </c>
      <c r="M340" s="28">
        <v>1.0756302521008403</v>
      </c>
    </row>
    <row r="341" spans="1:13" x14ac:dyDescent="0.25">
      <c r="A341" s="30" t="s">
        <v>47</v>
      </c>
      <c r="B341" s="60" t="s">
        <v>412</v>
      </c>
      <c r="C341" s="32">
        <v>12.166666666666666</v>
      </c>
      <c r="D341" s="33">
        <v>401</v>
      </c>
      <c r="E341" s="32">
        <v>32.958904109589042</v>
      </c>
      <c r="F341" s="33">
        <v>303</v>
      </c>
      <c r="G341" s="32">
        <v>24.904109589041102</v>
      </c>
      <c r="H341" s="33">
        <v>79</v>
      </c>
      <c r="I341" s="32">
        <v>12.328767123287671</v>
      </c>
      <c r="J341" s="32">
        <v>20.630136986301373</v>
      </c>
      <c r="K341" s="32">
        <v>7.479452054794522</v>
      </c>
      <c r="L341" s="32">
        <v>17.424657534246577</v>
      </c>
      <c r="M341" s="28">
        <v>0.75561097256857856</v>
      </c>
    </row>
    <row r="342" spans="1:13" x14ac:dyDescent="0.25">
      <c r="A342" s="30" t="s">
        <v>47</v>
      </c>
      <c r="B342" s="60" t="s">
        <v>413</v>
      </c>
      <c r="C342" s="32">
        <v>12.166666666666666</v>
      </c>
      <c r="D342" s="33">
        <v>376</v>
      </c>
      <c r="E342" s="32">
        <v>30.904109589041106</v>
      </c>
      <c r="F342" s="33">
        <v>285</v>
      </c>
      <c r="G342" s="32">
        <v>23.424657534246581</v>
      </c>
      <c r="H342" s="33">
        <v>38</v>
      </c>
      <c r="I342" s="32">
        <v>11.753424657534248</v>
      </c>
      <c r="J342" s="32">
        <v>19.150684931506852</v>
      </c>
      <c r="K342" s="32">
        <v>5.0136986301369868</v>
      </c>
      <c r="L342" s="32">
        <v>18.410958904109592</v>
      </c>
      <c r="M342" s="28">
        <v>0.75797872340425532</v>
      </c>
    </row>
    <row r="343" spans="1:13" x14ac:dyDescent="0.25">
      <c r="A343" s="30" t="s">
        <v>47</v>
      </c>
      <c r="B343" s="60" t="s">
        <v>414</v>
      </c>
      <c r="C343" s="32">
        <v>12.166666666666666</v>
      </c>
      <c r="D343" s="33">
        <v>359</v>
      </c>
      <c r="E343" s="32">
        <v>29.5068493150685</v>
      </c>
      <c r="F343" s="33">
        <v>302</v>
      </c>
      <c r="G343" s="32">
        <v>24.821917808219183</v>
      </c>
      <c r="H343" s="33">
        <v>53</v>
      </c>
      <c r="I343" s="32">
        <v>10.849315068493151</v>
      </c>
      <c r="J343" s="32">
        <v>18.657534246575342</v>
      </c>
      <c r="K343" s="32">
        <v>8.1369863013698627</v>
      </c>
      <c r="L343" s="32">
        <v>16.684931506849317</v>
      </c>
      <c r="M343" s="28">
        <v>0.84122562674094703</v>
      </c>
    </row>
    <row r="344" spans="1:13" x14ac:dyDescent="0.25">
      <c r="A344" s="30" t="s">
        <v>47</v>
      </c>
      <c r="B344" s="60" t="s">
        <v>415</v>
      </c>
      <c r="C344" s="32">
        <v>12.166666666666666</v>
      </c>
      <c r="D344" s="33">
        <v>17</v>
      </c>
      <c r="E344" s="32">
        <v>1.397260273972603</v>
      </c>
      <c r="F344" s="33">
        <v>76</v>
      </c>
      <c r="G344" s="32">
        <v>6.2465753424657553</v>
      </c>
      <c r="H344" s="33">
        <v>126</v>
      </c>
      <c r="I344" s="32">
        <v>1.397260273972603</v>
      </c>
      <c r="J344" s="32"/>
      <c r="K344" s="32">
        <v>6.2465753424657553</v>
      </c>
      <c r="L344" s="32"/>
      <c r="M344" s="28">
        <v>4.4705882352941178</v>
      </c>
    </row>
    <row r="345" spans="1:13" x14ac:dyDescent="0.25">
      <c r="A345" s="34" t="s">
        <v>71</v>
      </c>
      <c r="B345" s="34"/>
      <c r="C345" s="35"/>
      <c r="D345" s="35"/>
      <c r="E345" s="35">
        <v>19.761591148577452</v>
      </c>
      <c r="F345" s="35"/>
      <c r="G345" s="35">
        <v>16.161794370013549</v>
      </c>
      <c r="H345" s="35"/>
      <c r="I345" s="35">
        <v>7.5222188770133984</v>
      </c>
      <c r="J345" s="35">
        <v>13.599302523960057</v>
      </c>
      <c r="K345" s="35">
        <v>5.2951377389733558</v>
      </c>
      <c r="L345" s="35">
        <v>12.074062923377994</v>
      </c>
      <c r="M345" s="35"/>
    </row>
    <row r="346" spans="1:13" x14ac:dyDescent="0.25">
      <c r="A346" s="37" t="s">
        <v>501</v>
      </c>
      <c r="B346" s="37"/>
      <c r="C346" s="38"/>
      <c r="D346" s="38">
        <v>2404</v>
      </c>
      <c r="E346" s="38"/>
      <c r="F346" s="38">
        <v>1966</v>
      </c>
      <c r="G346" s="38"/>
      <c r="H346" s="38">
        <v>578</v>
      </c>
      <c r="I346" s="38"/>
      <c r="J346" s="38"/>
      <c r="K346" s="38"/>
      <c r="L346" s="38"/>
      <c r="M346" s="39">
        <v>0.81780366056572384</v>
      </c>
    </row>
    <row r="347" spans="1:13" x14ac:dyDescent="0.25">
      <c r="A347" s="30" t="s">
        <v>49</v>
      </c>
      <c r="B347" s="60" t="s">
        <v>420</v>
      </c>
      <c r="C347" s="32">
        <v>12.166666666666666</v>
      </c>
      <c r="D347" s="33">
        <v>175</v>
      </c>
      <c r="E347" s="32">
        <v>14.383561643835618</v>
      </c>
      <c r="F347" s="33">
        <v>232</v>
      </c>
      <c r="G347" s="32">
        <v>19.068493150684933</v>
      </c>
      <c r="H347" s="33">
        <v>451</v>
      </c>
      <c r="I347" s="32">
        <v>11.095890410958907</v>
      </c>
      <c r="J347" s="32">
        <v>3.2876712328767126</v>
      </c>
      <c r="K347" s="32">
        <v>16.356164383561644</v>
      </c>
      <c r="L347" s="32">
        <v>2.7123287671232874</v>
      </c>
      <c r="M347" s="28">
        <v>1.3257142857142856</v>
      </c>
    </row>
    <row r="348" spans="1:13" x14ac:dyDescent="0.25">
      <c r="A348" s="30" t="s">
        <v>49</v>
      </c>
      <c r="B348" s="60" t="s">
        <v>419</v>
      </c>
      <c r="C348" s="32">
        <v>12.166666666666666</v>
      </c>
      <c r="D348" s="33">
        <v>360</v>
      </c>
      <c r="E348" s="32">
        <v>29.589041095890412</v>
      </c>
      <c r="F348" s="33">
        <v>216</v>
      </c>
      <c r="G348" s="32">
        <v>17.75342465753425</v>
      </c>
      <c r="H348" s="33">
        <v>351</v>
      </c>
      <c r="I348" s="32">
        <v>18.246575342465761</v>
      </c>
      <c r="J348" s="32">
        <v>11.342465753424657</v>
      </c>
      <c r="K348" s="32">
        <v>8.1369863013698662</v>
      </c>
      <c r="L348" s="32">
        <v>9.6164383561643856</v>
      </c>
      <c r="M348" s="28">
        <v>0.6</v>
      </c>
    </row>
    <row r="349" spans="1:13" x14ac:dyDescent="0.25">
      <c r="A349" s="30" t="s">
        <v>49</v>
      </c>
      <c r="B349" s="60" t="s">
        <v>421</v>
      </c>
      <c r="C349" s="32">
        <v>12.166666666666666</v>
      </c>
      <c r="D349" s="33">
        <v>167</v>
      </c>
      <c r="E349" s="32">
        <v>13.726027397260275</v>
      </c>
      <c r="F349" s="33">
        <v>315</v>
      </c>
      <c r="G349" s="32">
        <v>25.89041095890412</v>
      </c>
      <c r="H349" s="33">
        <v>159</v>
      </c>
      <c r="I349" s="32">
        <v>10.931506849315067</v>
      </c>
      <c r="J349" s="32">
        <v>2.794520547945206</v>
      </c>
      <c r="K349" s="32">
        <v>23.835616438356173</v>
      </c>
      <c r="L349" s="32">
        <v>2.0547945205479459</v>
      </c>
      <c r="M349" s="28">
        <v>1.8862275449101797</v>
      </c>
    </row>
    <row r="350" spans="1:13" x14ac:dyDescent="0.25">
      <c r="A350" s="34" t="s">
        <v>71</v>
      </c>
      <c r="B350" s="34"/>
      <c r="C350" s="35"/>
      <c r="D350" s="35"/>
      <c r="E350" s="35">
        <v>19.232876712328768</v>
      </c>
      <c r="F350" s="35"/>
      <c r="G350" s="35">
        <v>20.904109589041102</v>
      </c>
      <c r="H350" s="35"/>
      <c r="I350" s="35">
        <v>13.424657534246577</v>
      </c>
      <c r="J350" s="35">
        <v>5.8082191780821928</v>
      </c>
      <c r="K350" s="35">
        <v>16.109589041095894</v>
      </c>
      <c r="L350" s="35">
        <v>4.794520547945206</v>
      </c>
      <c r="M350" s="35"/>
    </row>
    <row r="351" spans="1:13" x14ac:dyDescent="0.25">
      <c r="A351" s="37" t="s">
        <v>50</v>
      </c>
      <c r="B351" s="37"/>
      <c r="C351" s="38"/>
      <c r="D351" s="38">
        <v>702</v>
      </c>
      <c r="E351" s="38"/>
      <c r="F351" s="38">
        <v>763</v>
      </c>
      <c r="G351" s="38"/>
      <c r="H351" s="38">
        <v>961</v>
      </c>
      <c r="I351" s="38"/>
      <c r="J351" s="38"/>
      <c r="K351" s="38"/>
      <c r="L351" s="38"/>
      <c r="M351" s="39">
        <v>1.086894586894587</v>
      </c>
    </row>
    <row r="352" spans="1:13" x14ac:dyDescent="0.25">
      <c r="A352" s="30" t="s">
        <v>422</v>
      </c>
      <c r="B352" s="60" t="s">
        <v>423</v>
      </c>
      <c r="C352" s="32">
        <v>9.1</v>
      </c>
      <c r="D352" s="33">
        <v>172</v>
      </c>
      <c r="E352" s="32">
        <v>18.901098901098901</v>
      </c>
      <c r="F352" s="33">
        <v>211</v>
      </c>
      <c r="G352" s="32">
        <v>23.186813186813186</v>
      </c>
      <c r="H352" s="33">
        <v>141</v>
      </c>
      <c r="I352" s="32">
        <v>10.109890109890109</v>
      </c>
      <c r="J352" s="32">
        <v>8.7912087912087937</v>
      </c>
      <c r="K352" s="32">
        <v>14.505494505494505</v>
      </c>
      <c r="L352" s="32">
        <v>8.6813186813186825</v>
      </c>
      <c r="M352" s="28">
        <v>1.2267441860465116</v>
      </c>
    </row>
    <row r="353" spans="1:13" x14ac:dyDescent="0.25">
      <c r="A353" s="30" t="s">
        <v>422</v>
      </c>
      <c r="B353" s="60" t="s">
        <v>424</v>
      </c>
      <c r="C353" s="32">
        <v>9.1</v>
      </c>
      <c r="D353" s="33">
        <v>165</v>
      </c>
      <c r="E353" s="32">
        <v>18.131868131868131</v>
      </c>
      <c r="F353" s="33">
        <v>114</v>
      </c>
      <c r="G353" s="32">
        <v>12.527472527472524</v>
      </c>
      <c r="H353" s="33">
        <v>98</v>
      </c>
      <c r="I353" s="32">
        <v>10.219780219780219</v>
      </c>
      <c r="J353" s="32">
        <v>7.9120879120879115</v>
      </c>
      <c r="K353" s="32">
        <v>5.384615384615385</v>
      </c>
      <c r="L353" s="32">
        <v>7.1428571428571423</v>
      </c>
      <c r="M353" s="28">
        <v>0.69090909090909092</v>
      </c>
    </row>
    <row r="354" spans="1:13" x14ac:dyDescent="0.25">
      <c r="A354" s="34" t="s">
        <v>71</v>
      </c>
      <c r="B354" s="34"/>
      <c r="C354" s="35"/>
      <c r="D354" s="35"/>
      <c r="E354" s="35">
        <v>18.516483516483518</v>
      </c>
      <c r="F354" s="35"/>
      <c r="G354" s="35">
        <v>17.857142857142854</v>
      </c>
      <c r="H354" s="35"/>
      <c r="I354" s="35">
        <v>10.164835164835164</v>
      </c>
      <c r="J354" s="35">
        <v>8.3516483516483522</v>
      </c>
      <c r="K354" s="35">
        <v>9.9450549450549453</v>
      </c>
      <c r="L354" s="35">
        <v>7.9120879120879124</v>
      </c>
      <c r="M354" s="35"/>
    </row>
    <row r="355" spans="1:13" x14ac:dyDescent="0.25">
      <c r="A355" s="37" t="s">
        <v>425</v>
      </c>
      <c r="B355" s="37"/>
      <c r="C355" s="38"/>
      <c r="D355" s="38">
        <v>337</v>
      </c>
      <c r="E355" s="38"/>
      <c r="F355" s="38">
        <v>325</v>
      </c>
      <c r="G355" s="38"/>
      <c r="H355" s="38">
        <v>239</v>
      </c>
      <c r="I355" s="38"/>
      <c r="J355" s="38"/>
      <c r="K355" s="38"/>
      <c r="L355" s="38"/>
      <c r="M355" s="39">
        <v>0.96439169139465875</v>
      </c>
    </row>
    <row r="356" spans="1:13" x14ac:dyDescent="0.25">
      <c r="A356" s="30" t="s">
        <v>426</v>
      </c>
      <c r="B356" s="60" t="s">
        <v>427</v>
      </c>
      <c r="C356" s="32">
        <v>12.166666666666666</v>
      </c>
      <c r="D356" s="33">
        <v>144</v>
      </c>
      <c r="E356" s="32">
        <v>11.835616438356164</v>
      </c>
      <c r="F356" s="33">
        <v>96</v>
      </c>
      <c r="G356" s="32">
        <v>7.8904109589041127</v>
      </c>
      <c r="H356" s="33">
        <v>103</v>
      </c>
      <c r="I356" s="32">
        <v>5.4246575342465766</v>
      </c>
      <c r="J356" s="32">
        <v>6.4109589041095889</v>
      </c>
      <c r="K356" s="32">
        <v>2.547945205479452</v>
      </c>
      <c r="L356" s="32">
        <v>5.3424657534246585</v>
      </c>
      <c r="M356" s="28">
        <v>0.66666666666666663</v>
      </c>
    </row>
    <row r="357" spans="1:13" x14ac:dyDescent="0.25">
      <c r="A357" s="30" t="s">
        <v>426</v>
      </c>
      <c r="B357" s="60" t="s">
        <v>428</v>
      </c>
      <c r="C357" s="32">
        <v>12.166666666666666</v>
      </c>
      <c r="D357" s="33">
        <v>158</v>
      </c>
      <c r="E357" s="32">
        <v>12.986301369863016</v>
      </c>
      <c r="F357" s="33">
        <v>141</v>
      </c>
      <c r="G357" s="32">
        <v>11.589041095890414</v>
      </c>
      <c r="H357" s="33">
        <v>136</v>
      </c>
      <c r="I357" s="32">
        <v>6.4109589041095898</v>
      </c>
      <c r="J357" s="32">
        <v>6.5753424657534252</v>
      </c>
      <c r="K357" s="32">
        <v>6.1643835616438363</v>
      </c>
      <c r="L357" s="32">
        <v>5.4246575342465766</v>
      </c>
      <c r="M357" s="28">
        <v>0.89240506329113922</v>
      </c>
    </row>
    <row r="358" spans="1:13" x14ac:dyDescent="0.25">
      <c r="A358" s="34" t="s">
        <v>71</v>
      </c>
      <c r="B358" s="34"/>
      <c r="C358" s="35"/>
      <c r="D358" s="35"/>
      <c r="E358" s="35">
        <v>12.41095890410959</v>
      </c>
      <c r="F358" s="35"/>
      <c r="G358" s="35">
        <v>9.7397260273972641</v>
      </c>
      <c r="H358" s="35"/>
      <c r="I358" s="35">
        <v>5.9178082191780828</v>
      </c>
      <c r="J358" s="35">
        <v>6.493150684931507</v>
      </c>
      <c r="K358" s="35">
        <v>4.3561643835616444</v>
      </c>
      <c r="L358" s="35">
        <v>5.383561643835618</v>
      </c>
      <c r="M358" s="35"/>
    </row>
    <row r="359" spans="1:13" x14ac:dyDescent="0.25">
      <c r="A359" s="37" t="s">
        <v>502</v>
      </c>
      <c r="B359" s="37"/>
      <c r="C359" s="38"/>
      <c r="D359" s="38">
        <v>302</v>
      </c>
      <c r="E359" s="38"/>
      <c r="F359" s="38">
        <v>237</v>
      </c>
      <c r="G359" s="38"/>
      <c r="H359" s="38">
        <v>239</v>
      </c>
      <c r="I359" s="38"/>
      <c r="J359" s="38"/>
      <c r="K359" s="38"/>
      <c r="L359" s="38"/>
      <c r="M359" s="39">
        <v>0.78476821192052981</v>
      </c>
    </row>
    <row r="360" spans="1:13" x14ac:dyDescent="0.25">
      <c r="A360" s="30" t="s">
        <v>429</v>
      </c>
      <c r="B360" s="60" t="s">
        <v>430</v>
      </c>
      <c r="C360" s="32">
        <v>12.166666666666666</v>
      </c>
      <c r="D360" s="33">
        <v>90</v>
      </c>
      <c r="E360" s="32">
        <v>7.3972602739726021</v>
      </c>
      <c r="F360" s="33">
        <v>117</v>
      </c>
      <c r="G360" s="32">
        <v>9.6164383561643838</v>
      </c>
      <c r="H360" s="33">
        <v>69</v>
      </c>
      <c r="I360" s="32">
        <v>6.8219178082191778</v>
      </c>
      <c r="J360" s="32">
        <v>0.57534246575342474</v>
      </c>
      <c r="K360" s="32">
        <v>9.0410958904109613</v>
      </c>
      <c r="L360" s="32">
        <v>0.57534246575342474</v>
      </c>
      <c r="M360" s="28">
        <v>1.3</v>
      </c>
    </row>
    <row r="361" spans="1:13" x14ac:dyDescent="0.25">
      <c r="A361" s="30" t="s">
        <v>429</v>
      </c>
      <c r="B361" s="60" t="s">
        <v>431</v>
      </c>
      <c r="C361" s="32">
        <v>12.166666666666666</v>
      </c>
      <c r="D361" s="33">
        <v>156</v>
      </c>
      <c r="E361" s="32">
        <v>12.821917808219178</v>
      </c>
      <c r="F361" s="33">
        <v>89</v>
      </c>
      <c r="G361" s="32">
        <v>7.3150684931506866</v>
      </c>
      <c r="H361" s="33">
        <v>60</v>
      </c>
      <c r="I361" s="32">
        <v>7.2328767123287694</v>
      </c>
      <c r="J361" s="32">
        <v>5.589041095890412</v>
      </c>
      <c r="K361" s="32">
        <v>3.2876712328767126</v>
      </c>
      <c r="L361" s="32">
        <v>4.0273972602739727</v>
      </c>
      <c r="M361" s="28">
        <v>0.57051282051282048</v>
      </c>
    </row>
    <row r="362" spans="1:13" x14ac:dyDescent="0.25">
      <c r="A362" s="30" t="s">
        <v>429</v>
      </c>
      <c r="B362" s="60" t="s">
        <v>433</v>
      </c>
      <c r="C362" s="32">
        <v>12.166666666666666</v>
      </c>
      <c r="D362" s="33">
        <v>170</v>
      </c>
      <c r="E362" s="32">
        <v>13.972602739726028</v>
      </c>
      <c r="F362" s="33">
        <v>123</v>
      </c>
      <c r="G362" s="32">
        <v>10.109589041095891</v>
      </c>
      <c r="H362" s="33">
        <v>36</v>
      </c>
      <c r="I362" s="32">
        <v>8.794520547945206</v>
      </c>
      <c r="J362" s="32">
        <v>5.1780821917808231</v>
      </c>
      <c r="K362" s="32">
        <v>6.904109589041096</v>
      </c>
      <c r="L362" s="32">
        <v>3.2054794520547945</v>
      </c>
      <c r="M362" s="28">
        <v>0.72352941176470587</v>
      </c>
    </row>
    <row r="363" spans="1:13" x14ac:dyDescent="0.25">
      <c r="A363" s="30" t="s">
        <v>429</v>
      </c>
      <c r="B363" s="60" t="s">
        <v>435</v>
      </c>
      <c r="C363" s="32">
        <v>12.166666666666666</v>
      </c>
      <c r="D363" s="33">
        <v>126</v>
      </c>
      <c r="E363" s="32">
        <v>10.356164383561644</v>
      </c>
      <c r="F363" s="33">
        <v>114</v>
      </c>
      <c r="G363" s="32">
        <v>9.3698630136986338</v>
      </c>
      <c r="H363" s="33">
        <v>34</v>
      </c>
      <c r="I363" s="32">
        <v>6.4931506849315079</v>
      </c>
      <c r="J363" s="32">
        <v>3.8630136986301373</v>
      </c>
      <c r="K363" s="32">
        <v>6.0821917808219172</v>
      </c>
      <c r="L363" s="32">
        <v>3.287671232876713</v>
      </c>
      <c r="M363" s="28">
        <v>0.90476190476190477</v>
      </c>
    </row>
    <row r="364" spans="1:13" x14ac:dyDescent="0.25">
      <c r="A364" s="30" t="s">
        <v>429</v>
      </c>
      <c r="B364" s="60" t="s">
        <v>432</v>
      </c>
      <c r="C364" s="32">
        <v>12.166666666666666</v>
      </c>
      <c r="D364" s="33">
        <v>193</v>
      </c>
      <c r="E364" s="32">
        <v>15.863013698630137</v>
      </c>
      <c r="F364" s="33">
        <v>111</v>
      </c>
      <c r="G364" s="32">
        <v>9.1232876712328768</v>
      </c>
      <c r="H364" s="33">
        <v>58</v>
      </c>
      <c r="I364" s="32">
        <v>10.027397260273974</v>
      </c>
      <c r="J364" s="32">
        <v>5.8356164383561646</v>
      </c>
      <c r="K364" s="32">
        <v>4.1095890410958917</v>
      </c>
      <c r="L364" s="32">
        <v>5.0136986301369868</v>
      </c>
      <c r="M364" s="28">
        <v>0.57512953367875652</v>
      </c>
    </row>
    <row r="365" spans="1:13" x14ac:dyDescent="0.25">
      <c r="A365" s="30" t="s">
        <v>429</v>
      </c>
      <c r="B365" s="60" t="s">
        <v>434</v>
      </c>
      <c r="C365" s="32">
        <v>12.166666666666666</v>
      </c>
      <c r="D365" s="33">
        <v>129</v>
      </c>
      <c r="E365" s="32">
        <v>10.602739726027398</v>
      </c>
      <c r="F365" s="33">
        <v>99</v>
      </c>
      <c r="G365" s="32">
        <v>8.1369863013698627</v>
      </c>
      <c r="H365" s="33">
        <v>80</v>
      </c>
      <c r="I365" s="32">
        <v>6.9041095890410977</v>
      </c>
      <c r="J365" s="32">
        <v>3.6986301369863019</v>
      </c>
      <c r="K365" s="32">
        <v>5.2602739726027403</v>
      </c>
      <c r="L365" s="32">
        <v>2.8767123287671237</v>
      </c>
      <c r="M365" s="28">
        <v>0.76744186046511631</v>
      </c>
    </row>
    <row r="366" spans="1:13" x14ac:dyDescent="0.25">
      <c r="A366" s="30" t="s">
        <v>429</v>
      </c>
      <c r="B366" s="60" t="s">
        <v>436</v>
      </c>
      <c r="C366" s="32">
        <v>12.166666666666666</v>
      </c>
      <c r="D366" s="33">
        <v>129</v>
      </c>
      <c r="E366" s="32">
        <v>10.602739726027398</v>
      </c>
      <c r="F366" s="33">
        <v>67</v>
      </c>
      <c r="G366" s="32">
        <v>5.5068493150684947</v>
      </c>
      <c r="H366" s="33">
        <v>49</v>
      </c>
      <c r="I366" s="32">
        <v>7.3150684931506866</v>
      </c>
      <c r="J366" s="32">
        <v>3.287671232876713</v>
      </c>
      <c r="K366" s="32">
        <v>2.9589041095890414</v>
      </c>
      <c r="L366" s="32">
        <v>2.5479452054794525</v>
      </c>
      <c r="M366" s="28">
        <v>0.51937984496124034</v>
      </c>
    </row>
    <row r="367" spans="1:13" x14ac:dyDescent="0.25">
      <c r="A367" s="34" t="s">
        <v>71</v>
      </c>
      <c r="B367" s="34"/>
      <c r="C367" s="35"/>
      <c r="D367" s="35"/>
      <c r="E367" s="35">
        <v>11.659491193737768</v>
      </c>
      <c r="F367" s="35"/>
      <c r="G367" s="35">
        <v>8.4540117416829741</v>
      </c>
      <c r="H367" s="35"/>
      <c r="I367" s="35">
        <v>7.6555772994129176</v>
      </c>
      <c r="J367" s="35">
        <v>4.003913894324854</v>
      </c>
      <c r="K367" s="35">
        <v>5.3776908023483383</v>
      </c>
      <c r="L367" s="35">
        <v>3.076320939334638</v>
      </c>
      <c r="M367" s="35"/>
    </row>
    <row r="368" spans="1:13" x14ac:dyDescent="0.25">
      <c r="A368" s="37" t="s">
        <v>437</v>
      </c>
      <c r="B368" s="37"/>
      <c r="C368" s="38"/>
      <c r="D368" s="38">
        <v>993</v>
      </c>
      <c r="E368" s="38"/>
      <c r="F368" s="38">
        <v>720</v>
      </c>
      <c r="G368" s="38"/>
      <c r="H368" s="38">
        <v>386</v>
      </c>
      <c r="I368" s="38"/>
      <c r="J368" s="38"/>
      <c r="K368" s="38"/>
      <c r="L368" s="38"/>
      <c r="M368" s="39">
        <v>0.7250755287009063</v>
      </c>
    </row>
    <row r="369" spans="1:13" x14ac:dyDescent="0.25">
      <c r="A369" s="30" t="s">
        <v>51</v>
      </c>
      <c r="B369" s="60" t="s">
        <v>443</v>
      </c>
      <c r="C369" s="32">
        <v>12.166666666666666</v>
      </c>
      <c r="D369" s="33">
        <v>167</v>
      </c>
      <c r="E369" s="32">
        <v>13.726027397260275</v>
      </c>
      <c r="F369" s="33">
        <v>106</v>
      </c>
      <c r="G369" s="32">
        <v>8.712328767123287</v>
      </c>
      <c r="H369" s="33">
        <v>67</v>
      </c>
      <c r="I369" s="32">
        <v>7.5616438356164393</v>
      </c>
      <c r="J369" s="32">
        <v>6.1643835616438363</v>
      </c>
      <c r="K369" s="32">
        <v>3.3698630136986298</v>
      </c>
      <c r="L369" s="32">
        <v>5.3424657534246585</v>
      </c>
      <c r="M369" s="28">
        <v>0.6347305389221557</v>
      </c>
    </row>
    <row r="370" spans="1:13" x14ac:dyDescent="0.25">
      <c r="A370" s="30" t="s">
        <v>51</v>
      </c>
      <c r="B370" s="60" t="s">
        <v>445</v>
      </c>
      <c r="C370" s="32">
        <v>11.766666666666667</v>
      </c>
      <c r="D370" s="33">
        <v>119</v>
      </c>
      <c r="E370" s="32">
        <v>10.113314447592071</v>
      </c>
      <c r="F370" s="33">
        <v>100</v>
      </c>
      <c r="G370" s="32">
        <v>8.4985835694050991</v>
      </c>
      <c r="H370" s="33">
        <v>113</v>
      </c>
      <c r="I370" s="32">
        <v>10.113314447592071</v>
      </c>
      <c r="J370" s="32"/>
      <c r="K370" s="32">
        <v>8.4985835694050991</v>
      </c>
      <c r="L370" s="32"/>
      <c r="M370" s="28">
        <v>0.84033613445378152</v>
      </c>
    </row>
    <row r="371" spans="1:13" x14ac:dyDescent="0.25">
      <c r="A371" s="30" t="s">
        <v>51</v>
      </c>
      <c r="B371" s="60" t="s">
        <v>438</v>
      </c>
      <c r="C371" s="32">
        <v>9.1</v>
      </c>
      <c r="D371" s="33">
        <v>193</v>
      </c>
      <c r="E371" s="32">
        <v>21.208791208791201</v>
      </c>
      <c r="F371" s="33">
        <v>231</v>
      </c>
      <c r="G371" s="32">
        <v>25.384615384615373</v>
      </c>
      <c r="H371" s="33">
        <v>331</v>
      </c>
      <c r="I371" s="32">
        <v>2.8571428571428577</v>
      </c>
      <c r="J371" s="32">
        <v>18.35164835164835</v>
      </c>
      <c r="K371" s="32">
        <v>8.0219780219780219</v>
      </c>
      <c r="L371" s="32">
        <v>17.362637362637358</v>
      </c>
      <c r="M371" s="28">
        <v>1.1968911917098446</v>
      </c>
    </row>
    <row r="372" spans="1:13" x14ac:dyDescent="0.25">
      <c r="A372" s="30" t="s">
        <v>51</v>
      </c>
      <c r="B372" s="60" t="s">
        <v>444</v>
      </c>
      <c r="C372" s="32">
        <v>12.166666666666666</v>
      </c>
      <c r="D372" s="33">
        <v>145</v>
      </c>
      <c r="E372" s="32">
        <v>11.917808219178083</v>
      </c>
      <c r="F372" s="33">
        <v>95</v>
      </c>
      <c r="G372" s="32">
        <v>7.8082191780821946</v>
      </c>
      <c r="H372" s="33">
        <v>38</v>
      </c>
      <c r="I372" s="32">
        <v>5.6712328767123292</v>
      </c>
      <c r="J372" s="32">
        <v>6.2465753424657553</v>
      </c>
      <c r="K372" s="32">
        <v>2.6301369863013697</v>
      </c>
      <c r="L372" s="32">
        <v>5.1780821917808231</v>
      </c>
      <c r="M372" s="28">
        <v>0.65517241379310343</v>
      </c>
    </row>
    <row r="373" spans="1:13" x14ac:dyDescent="0.25">
      <c r="A373" s="30" t="s">
        <v>51</v>
      </c>
      <c r="B373" s="60" t="s">
        <v>439</v>
      </c>
      <c r="C373" s="32">
        <v>12.166666666666666</v>
      </c>
      <c r="D373" s="33">
        <v>222</v>
      </c>
      <c r="E373" s="32">
        <v>18.246575342465754</v>
      </c>
      <c r="F373" s="33">
        <v>212</v>
      </c>
      <c r="G373" s="32">
        <v>17.424657534246574</v>
      </c>
      <c r="H373" s="33">
        <v>135</v>
      </c>
      <c r="I373" s="32">
        <v>3.0410958904109591</v>
      </c>
      <c r="J373" s="32">
        <v>15.205479452054796</v>
      </c>
      <c r="K373" s="32">
        <v>4.2739726027397271</v>
      </c>
      <c r="L373" s="32">
        <v>13.15068493150685</v>
      </c>
      <c r="M373" s="28">
        <v>0.95495495495495497</v>
      </c>
    </row>
    <row r="374" spans="1:13" x14ac:dyDescent="0.25">
      <c r="A374" s="30" t="s">
        <v>51</v>
      </c>
      <c r="B374" s="60" t="s">
        <v>440</v>
      </c>
      <c r="C374" s="32">
        <v>12.166666666666666</v>
      </c>
      <c r="D374" s="33">
        <v>786</v>
      </c>
      <c r="E374" s="32">
        <v>64.602739726027394</v>
      </c>
      <c r="F374" s="33">
        <v>611</v>
      </c>
      <c r="G374" s="32">
        <v>50.219178082191775</v>
      </c>
      <c r="H374" s="33">
        <v>386</v>
      </c>
      <c r="I374" s="32">
        <v>40.438356164383556</v>
      </c>
      <c r="J374" s="32">
        <v>24.164383561643838</v>
      </c>
      <c r="K374" s="32">
        <v>25.150684931506856</v>
      </c>
      <c r="L374" s="32">
        <v>25.06849315068493</v>
      </c>
      <c r="M374" s="28">
        <v>0.77735368956743001</v>
      </c>
    </row>
    <row r="375" spans="1:13" x14ac:dyDescent="0.25">
      <c r="A375" s="30" t="s">
        <v>51</v>
      </c>
      <c r="B375" s="60" t="s">
        <v>441</v>
      </c>
      <c r="C375" s="32">
        <v>12.166666666666666</v>
      </c>
      <c r="D375" s="33">
        <v>821</v>
      </c>
      <c r="E375" s="32">
        <v>67.479452054794521</v>
      </c>
      <c r="F375" s="33">
        <v>635</v>
      </c>
      <c r="G375" s="32">
        <v>52.191780821917817</v>
      </c>
      <c r="H375" s="33">
        <v>232</v>
      </c>
      <c r="I375" s="32">
        <v>41.917808219178092</v>
      </c>
      <c r="J375" s="32">
        <v>25.561643835616437</v>
      </c>
      <c r="K375" s="32">
        <v>30.493150684931511</v>
      </c>
      <c r="L375" s="32">
        <v>21.698630136986303</v>
      </c>
      <c r="M375" s="28">
        <v>0.77344701583434838</v>
      </c>
    </row>
    <row r="376" spans="1:13" x14ac:dyDescent="0.25">
      <c r="A376" s="30" t="s">
        <v>51</v>
      </c>
      <c r="B376" s="60" t="s">
        <v>442</v>
      </c>
      <c r="C376" s="32">
        <v>6.0333333333333332</v>
      </c>
      <c r="D376" s="33">
        <v>190</v>
      </c>
      <c r="E376" s="32">
        <v>31.491712707182323</v>
      </c>
      <c r="F376" s="33">
        <v>92</v>
      </c>
      <c r="G376" s="32">
        <v>15.248618784530386</v>
      </c>
      <c r="H376" s="33">
        <v>179</v>
      </c>
      <c r="I376" s="32">
        <v>31.491712707182323</v>
      </c>
      <c r="J376" s="32"/>
      <c r="K376" s="32">
        <v>15.248618784530386</v>
      </c>
      <c r="L376" s="32"/>
      <c r="M376" s="28">
        <v>0.48421052631578948</v>
      </c>
    </row>
    <row r="377" spans="1:13" x14ac:dyDescent="0.25">
      <c r="A377" s="34" t="s">
        <v>71</v>
      </c>
      <c r="B377" s="34"/>
      <c r="C377" s="35"/>
      <c r="D377" s="35"/>
      <c r="E377" s="35">
        <v>29.848302637911452</v>
      </c>
      <c r="F377" s="35"/>
      <c r="G377" s="35">
        <v>23.185997765264062</v>
      </c>
      <c r="H377" s="35"/>
      <c r="I377" s="35">
        <v>17.886538374777327</v>
      </c>
      <c r="J377" s="35">
        <v>15.949019017512169</v>
      </c>
      <c r="K377" s="35">
        <v>12.210873574386451</v>
      </c>
      <c r="L377" s="35">
        <v>14.633498921170153</v>
      </c>
      <c r="M377" s="35"/>
    </row>
    <row r="378" spans="1:13" x14ac:dyDescent="0.25">
      <c r="A378" s="37" t="s">
        <v>52</v>
      </c>
      <c r="B378" s="37"/>
      <c r="C378" s="38"/>
      <c r="D378" s="38">
        <v>2643</v>
      </c>
      <c r="E378" s="38"/>
      <c r="F378" s="38">
        <v>2082</v>
      </c>
      <c r="G378" s="38"/>
      <c r="H378" s="38">
        <v>1481</v>
      </c>
      <c r="I378" s="38"/>
      <c r="J378" s="38"/>
      <c r="K378" s="38"/>
      <c r="L378" s="38"/>
      <c r="M378" s="39">
        <v>0.78774120317820662</v>
      </c>
    </row>
    <row r="379" spans="1:13" x14ac:dyDescent="0.25">
      <c r="A379" s="30" t="s">
        <v>446</v>
      </c>
      <c r="B379" s="60" t="s">
        <v>447</v>
      </c>
      <c r="C379" s="32">
        <v>12.166666666666666</v>
      </c>
      <c r="D379" s="33">
        <v>320</v>
      </c>
      <c r="E379" s="32">
        <v>26.301369863013704</v>
      </c>
      <c r="F379" s="33">
        <v>145</v>
      </c>
      <c r="G379" s="32">
        <v>11.917808219178085</v>
      </c>
      <c r="H379" s="33">
        <v>68</v>
      </c>
      <c r="I379" s="32">
        <v>17.917808219178085</v>
      </c>
      <c r="J379" s="32">
        <v>8.383561643835618</v>
      </c>
      <c r="K379" s="32">
        <v>6.6575342465753424</v>
      </c>
      <c r="L379" s="32">
        <v>5.2602739726027403</v>
      </c>
      <c r="M379" s="28">
        <v>0.453125</v>
      </c>
    </row>
    <row r="380" spans="1:13" x14ac:dyDescent="0.25">
      <c r="A380" s="30" t="s">
        <v>446</v>
      </c>
      <c r="B380" s="60" t="s">
        <v>450</v>
      </c>
      <c r="C380" s="32">
        <v>12.166666666666666</v>
      </c>
      <c r="D380" s="33">
        <v>309</v>
      </c>
      <c r="E380" s="32">
        <v>25.397260273972609</v>
      </c>
      <c r="F380" s="33">
        <v>224</v>
      </c>
      <c r="G380" s="32">
        <v>18.410958904109592</v>
      </c>
      <c r="H380" s="33">
        <v>129</v>
      </c>
      <c r="I380" s="32">
        <v>14.383561643835616</v>
      </c>
      <c r="J380" s="32">
        <v>11.013698630136986</v>
      </c>
      <c r="K380" s="32">
        <v>8.0547945205479454</v>
      </c>
      <c r="L380" s="32">
        <v>10.356164383561644</v>
      </c>
      <c r="M380" s="28">
        <v>0.72491909385113273</v>
      </c>
    </row>
    <row r="381" spans="1:13" x14ac:dyDescent="0.25">
      <c r="A381" s="30" t="s">
        <v>446</v>
      </c>
      <c r="B381" s="60" t="s">
        <v>448</v>
      </c>
      <c r="C381" s="32">
        <v>12.166666666666666</v>
      </c>
      <c r="D381" s="33">
        <v>221</v>
      </c>
      <c r="E381" s="32">
        <v>18.164383561643838</v>
      </c>
      <c r="F381" s="33">
        <v>178</v>
      </c>
      <c r="G381" s="32">
        <v>14.630136986301375</v>
      </c>
      <c r="H381" s="33">
        <v>79</v>
      </c>
      <c r="I381" s="32">
        <v>12.410958904109592</v>
      </c>
      <c r="J381" s="32">
        <v>5.7534246575342474</v>
      </c>
      <c r="K381" s="32">
        <v>8.7945205479452078</v>
      </c>
      <c r="L381" s="32">
        <v>5.8356164383561655</v>
      </c>
      <c r="M381" s="28">
        <v>0.80542986425339369</v>
      </c>
    </row>
    <row r="382" spans="1:13" x14ac:dyDescent="0.25">
      <c r="A382" s="30" t="s">
        <v>446</v>
      </c>
      <c r="B382" s="60" t="s">
        <v>451</v>
      </c>
      <c r="C382" s="32">
        <v>12.166666666666666</v>
      </c>
      <c r="D382" s="33">
        <v>297</v>
      </c>
      <c r="E382" s="32">
        <v>24.410958904109592</v>
      </c>
      <c r="F382" s="33">
        <v>252</v>
      </c>
      <c r="G382" s="32">
        <v>20.712328767123292</v>
      </c>
      <c r="H382" s="33">
        <v>45</v>
      </c>
      <c r="I382" s="32">
        <v>13.56164383561644</v>
      </c>
      <c r="J382" s="32">
        <v>10.849315068493151</v>
      </c>
      <c r="K382" s="32">
        <v>10.684931506849315</v>
      </c>
      <c r="L382" s="32">
        <v>10.027397260273975</v>
      </c>
      <c r="M382" s="28">
        <v>0.84848484848484851</v>
      </c>
    </row>
    <row r="383" spans="1:13" x14ac:dyDescent="0.25">
      <c r="A383" s="30" t="s">
        <v>446</v>
      </c>
      <c r="B383" s="60" t="s">
        <v>449</v>
      </c>
      <c r="C383" s="32">
        <v>12.166666666666666</v>
      </c>
      <c r="D383" s="33">
        <v>71</v>
      </c>
      <c r="E383" s="32">
        <v>5.8356164383561646</v>
      </c>
      <c r="F383" s="33">
        <v>125</v>
      </c>
      <c r="G383" s="32">
        <v>10.273972602739725</v>
      </c>
      <c r="H383" s="33">
        <v>108</v>
      </c>
      <c r="I383" s="32">
        <v>2.3013698630136989</v>
      </c>
      <c r="J383" s="32">
        <v>3.5342465753424661</v>
      </c>
      <c r="K383" s="32">
        <v>7.3972602739726048</v>
      </c>
      <c r="L383" s="32">
        <v>2.8767123287671232</v>
      </c>
      <c r="M383" s="28">
        <v>1.7605633802816902</v>
      </c>
    </row>
    <row r="384" spans="1:13" x14ac:dyDescent="0.25">
      <c r="A384" s="30" t="s">
        <v>446</v>
      </c>
      <c r="B384" s="60" t="s">
        <v>452</v>
      </c>
      <c r="C384" s="32">
        <v>12.166666666666666</v>
      </c>
      <c r="D384" s="33">
        <v>112</v>
      </c>
      <c r="E384" s="32">
        <v>9.2054794520547958</v>
      </c>
      <c r="F384" s="33">
        <v>206</v>
      </c>
      <c r="G384" s="32">
        <v>16.931506849315067</v>
      </c>
      <c r="H384" s="33">
        <v>210</v>
      </c>
      <c r="I384" s="32">
        <v>7.5616438356164402</v>
      </c>
      <c r="J384" s="32">
        <v>1.6438356164383565</v>
      </c>
      <c r="K384" s="32">
        <v>15.863013698630137</v>
      </c>
      <c r="L384" s="32">
        <v>1.0684931506849316</v>
      </c>
      <c r="M384" s="28">
        <v>1.8392857142857142</v>
      </c>
    </row>
    <row r="385" spans="1:13" x14ac:dyDescent="0.25">
      <c r="A385" s="34" t="s">
        <v>71</v>
      </c>
      <c r="B385" s="34"/>
      <c r="C385" s="35"/>
      <c r="D385" s="35"/>
      <c r="E385" s="35">
        <v>18.219178082191785</v>
      </c>
      <c r="F385" s="35"/>
      <c r="G385" s="35">
        <v>15.479452054794521</v>
      </c>
      <c r="H385" s="35"/>
      <c r="I385" s="35">
        <v>11.356164383561646</v>
      </c>
      <c r="J385" s="35">
        <v>6.8630136986301373</v>
      </c>
      <c r="K385" s="35">
        <v>9.5753424657534243</v>
      </c>
      <c r="L385" s="35">
        <v>5.904109589041096</v>
      </c>
      <c r="M385" s="35"/>
    </row>
    <row r="386" spans="1:13" x14ac:dyDescent="0.25">
      <c r="A386" s="37" t="s">
        <v>453</v>
      </c>
      <c r="B386" s="37"/>
      <c r="C386" s="38"/>
      <c r="D386" s="38">
        <v>1330</v>
      </c>
      <c r="E386" s="38"/>
      <c r="F386" s="38">
        <v>1130</v>
      </c>
      <c r="G386" s="38"/>
      <c r="H386" s="38">
        <v>639</v>
      </c>
      <c r="I386" s="38"/>
      <c r="J386" s="38"/>
      <c r="K386" s="38"/>
      <c r="L386" s="38"/>
      <c r="M386" s="39">
        <v>0.84962406015037595</v>
      </c>
    </row>
    <row r="387" spans="1:13" x14ac:dyDescent="0.25">
      <c r="A387" s="30" t="s">
        <v>53</v>
      </c>
      <c r="B387" s="60" t="s">
        <v>454</v>
      </c>
      <c r="C387" s="32">
        <v>12.166666666666666</v>
      </c>
      <c r="D387" s="33">
        <v>125</v>
      </c>
      <c r="E387" s="32">
        <v>10.273972602739727</v>
      </c>
      <c r="F387" s="33">
        <v>228</v>
      </c>
      <c r="G387" s="32">
        <v>18.739726027397261</v>
      </c>
      <c r="H387" s="33">
        <v>194</v>
      </c>
      <c r="I387" s="32">
        <v>8.2191780821917818E-2</v>
      </c>
      <c r="J387" s="32">
        <v>10.19178082191781</v>
      </c>
      <c r="K387" s="32">
        <v>10.273972602739727</v>
      </c>
      <c r="L387" s="32">
        <v>8.4657534246575352</v>
      </c>
      <c r="M387" s="28">
        <v>1.8240000000000001</v>
      </c>
    </row>
    <row r="388" spans="1:13" x14ac:dyDescent="0.25">
      <c r="A388" s="30" t="s">
        <v>53</v>
      </c>
      <c r="B388" s="60" t="s">
        <v>455</v>
      </c>
      <c r="C388" s="32">
        <v>9.1</v>
      </c>
      <c r="D388" s="33">
        <v>0</v>
      </c>
      <c r="E388" s="32">
        <v>0</v>
      </c>
      <c r="F388" s="33">
        <v>29</v>
      </c>
      <c r="G388" s="32">
        <v>3.186813186813187</v>
      </c>
      <c r="H388" s="33">
        <v>306</v>
      </c>
      <c r="I388" s="32">
        <v>0</v>
      </c>
      <c r="J388" s="32"/>
      <c r="K388" s="32">
        <v>3.186813186813187</v>
      </c>
      <c r="L388" s="32"/>
      <c r="M388" s="28" t="s">
        <v>496</v>
      </c>
    </row>
    <row r="389" spans="1:13" x14ac:dyDescent="0.25">
      <c r="A389" s="30" t="s">
        <v>53</v>
      </c>
      <c r="B389" s="60" t="s">
        <v>456</v>
      </c>
      <c r="C389" s="32">
        <v>9.1</v>
      </c>
      <c r="D389" s="33">
        <v>12</v>
      </c>
      <c r="E389" s="32">
        <v>1.3186813186813187</v>
      </c>
      <c r="F389" s="33">
        <v>73</v>
      </c>
      <c r="G389" s="32">
        <v>8.0219780219780219</v>
      </c>
      <c r="H389" s="33">
        <v>552</v>
      </c>
      <c r="I389" s="32">
        <v>1.3186813186813187</v>
      </c>
      <c r="J389" s="32"/>
      <c r="K389" s="32">
        <v>8.0219780219780219</v>
      </c>
      <c r="L389" s="32"/>
      <c r="M389" s="28">
        <v>6.083333333333333</v>
      </c>
    </row>
    <row r="390" spans="1:13" x14ac:dyDescent="0.25">
      <c r="A390" s="30" t="s">
        <v>53</v>
      </c>
      <c r="B390" s="60" t="s">
        <v>457</v>
      </c>
      <c r="C390" s="32">
        <v>12.166666666666666</v>
      </c>
      <c r="D390" s="33">
        <v>134</v>
      </c>
      <c r="E390" s="32">
        <v>11.013698630136988</v>
      </c>
      <c r="F390" s="33">
        <v>179</v>
      </c>
      <c r="G390" s="32">
        <v>14.712328767123289</v>
      </c>
      <c r="H390" s="33">
        <v>73</v>
      </c>
      <c r="I390" s="32">
        <v>0.73972602739726034</v>
      </c>
      <c r="J390" s="32">
        <v>10.273972602739727</v>
      </c>
      <c r="K390" s="32">
        <v>5.4246575342465757</v>
      </c>
      <c r="L390" s="32">
        <v>9.287671232876713</v>
      </c>
      <c r="M390" s="28">
        <v>1.335820895522388</v>
      </c>
    </row>
    <row r="391" spans="1:13" x14ac:dyDescent="0.25">
      <c r="A391" s="30" t="s">
        <v>53</v>
      </c>
      <c r="B391" s="60" t="s">
        <v>458</v>
      </c>
      <c r="C391" s="32">
        <v>12.166666666666666</v>
      </c>
      <c r="D391" s="33">
        <v>429</v>
      </c>
      <c r="E391" s="32">
        <v>35.260273972602739</v>
      </c>
      <c r="F391" s="33">
        <v>231</v>
      </c>
      <c r="G391" s="32">
        <v>18.986301369863014</v>
      </c>
      <c r="H391" s="33">
        <v>206</v>
      </c>
      <c r="I391" s="32">
        <v>26.136986301369863</v>
      </c>
      <c r="J391" s="32">
        <v>9.1232876712328768</v>
      </c>
      <c r="K391" s="32">
        <v>11.424657534246576</v>
      </c>
      <c r="L391" s="32">
        <v>7.5616438356164393</v>
      </c>
      <c r="M391" s="28">
        <v>0.53846153846153844</v>
      </c>
    </row>
    <row r="392" spans="1:13" x14ac:dyDescent="0.25">
      <c r="A392" s="30" t="s">
        <v>53</v>
      </c>
      <c r="B392" s="60" t="s">
        <v>459</v>
      </c>
      <c r="C392" s="32">
        <v>12.166666666666666</v>
      </c>
      <c r="D392" s="33">
        <v>366</v>
      </c>
      <c r="E392" s="32">
        <v>30.082191780821923</v>
      </c>
      <c r="F392" s="33">
        <v>210</v>
      </c>
      <c r="G392" s="32">
        <v>17.260273972602743</v>
      </c>
      <c r="H392" s="33">
        <v>272</v>
      </c>
      <c r="I392" s="32">
        <v>22.273972602739729</v>
      </c>
      <c r="J392" s="32">
        <v>7.8082191780821919</v>
      </c>
      <c r="K392" s="32">
        <v>10.191780821917808</v>
      </c>
      <c r="L392" s="32">
        <v>7.0684931506849322</v>
      </c>
      <c r="M392" s="28">
        <v>0.57377049180327866</v>
      </c>
    </row>
    <row r="393" spans="1:13" x14ac:dyDescent="0.25">
      <c r="A393" s="34" t="s">
        <v>71</v>
      </c>
      <c r="B393" s="34"/>
      <c r="C393" s="35"/>
      <c r="D393" s="35"/>
      <c r="E393" s="35">
        <v>14.658136384163782</v>
      </c>
      <c r="F393" s="35"/>
      <c r="G393" s="35">
        <v>13.484570224296254</v>
      </c>
      <c r="H393" s="35"/>
      <c r="I393" s="35">
        <v>8.4252596718350148</v>
      </c>
      <c r="J393" s="35">
        <v>9.3493150684931514</v>
      </c>
      <c r="K393" s="35">
        <v>8.0873099503236503</v>
      </c>
      <c r="L393" s="35">
        <v>8.0958904109589049</v>
      </c>
      <c r="M393" s="35"/>
    </row>
    <row r="394" spans="1:13" x14ac:dyDescent="0.25">
      <c r="A394" s="37" t="s">
        <v>54</v>
      </c>
      <c r="B394" s="37"/>
      <c r="C394" s="38"/>
      <c r="D394" s="38">
        <v>1066</v>
      </c>
      <c r="E394" s="38"/>
      <c r="F394" s="38">
        <v>950</v>
      </c>
      <c r="G394" s="38"/>
      <c r="H394" s="38">
        <v>1603</v>
      </c>
      <c r="I394" s="38"/>
      <c r="J394" s="38"/>
      <c r="K394" s="38"/>
      <c r="L394" s="38"/>
      <c r="M394" s="39">
        <v>0.89118198874296439</v>
      </c>
    </row>
    <row r="395" spans="1:13" x14ac:dyDescent="0.25">
      <c r="A395" s="30" t="s">
        <v>460</v>
      </c>
      <c r="B395" s="60" t="s">
        <v>466</v>
      </c>
      <c r="C395" s="32">
        <v>12.166666666666666</v>
      </c>
      <c r="D395" s="33">
        <v>267</v>
      </c>
      <c r="E395" s="32">
        <v>21.94520547945206</v>
      </c>
      <c r="F395" s="33">
        <v>168</v>
      </c>
      <c r="G395" s="32">
        <v>13.808219178082194</v>
      </c>
      <c r="H395" s="33">
        <v>132</v>
      </c>
      <c r="I395" s="32">
        <v>13.232876712328768</v>
      </c>
      <c r="J395" s="32">
        <v>8.7123287671232905</v>
      </c>
      <c r="K395" s="32">
        <v>7.1506849315068495</v>
      </c>
      <c r="L395" s="32">
        <v>6.6575342465753433</v>
      </c>
      <c r="M395" s="28">
        <v>0.6292134831460674</v>
      </c>
    </row>
    <row r="396" spans="1:13" x14ac:dyDescent="0.25">
      <c r="A396" s="30" t="s">
        <v>460</v>
      </c>
      <c r="B396" s="60" t="s">
        <v>467</v>
      </c>
      <c r="C396" s="32">
        <v>12.166666666666666</v>
      </c>
      <c r="D396" s="33">
        <v>144</v>
      </c>
      <c r="E396" s="32">
        <v>11.835616438356167</v>
      </c>
      <c r="F396" s="33">
        <v>116</v>
      </c>
      <c r="G396" s="32">
        <v>9.5342465753424666</v>
      </c>
      <c r="H396" s="33">
        <v>41</v>
      </c>
      <c r="I396" s="32">
        <v>10.849315068493153</v>
      </c>
      <c r="J396" s="32">
        <v>0.98630136986301375</v>
      </c>
      <c r="K396" s="32">
        <v>8.7123287671232905</v>
      </c>
      <c r="L396" s="32">
        <v>0.82191780821917815</v>
      </c>
      <c r="M396" s="28">
        <v>0.80555555555555558</v>
      </c>
    </row>
    <row r="397" spans="1:13" x14ac:dyDescent="0.25">
      <c r="A397" s="30" t="s">
        <v>460</v>
      </c>
      <c r="B397" s="60" t="s">
        <v>468</v>
      </c>
      <c r="C397" s="32">
        <v>12.166666666666666</v>
      </c>
      <c r="D397" s="33">
        <v>98</v>
      </c>
      <c r="E397" s="32">
        <v>8.0547945205479454</v>
      </c>
      <c r="F397" s="33">
        <v>81</v>
      </c>
      <c r="G397" s="32">
        <v>6.6575342465753442</v>
      </c>
      <c r="H397" s="33">
        <v>27</v>
      </c>
      <c r="I397" s="32">
        <v>5.7534246575342465</v>
      </c>
      <c r="J397" s="32">
        <v>2.3013698630136989</v>
      </c>
      <c r="K397" s="32">
        <v>4.5205479452054806</v>
      </c>
      <c r="L397" s="32">
        <v>2.1369863013698631</v>
      </c>
      <c r="M397" s="28">
        <v>0.82653061224489799</v>
      </c>
    </row>
    <row r="398" spans="1:13" x14ac:dyDescent="0.25">
      <c r="A398" s="30" t="s">
        <v>460</v>
      </c>
      <c r="B398" s="60" t="s">
        <v>469</v>
      </c>
      <c r="C398" s="32">
        <v>12.166666666666666</v>
      </c>
      <c r="D398" s="33">
        <v>203</v>
      </c>
      <c r="E398" s="32">
        <v>16.684931506849317</v>
      </c>
      <c r="F398" s="33">
        <v>168</v>
      </c>
      <c r="G398" s="32">
        <v>13.80821917808219</v>
      </c>
      <c r="H398" s="33">
        <v>107</v>
      </c>
      <c r="I398" s="32">
        <v>13.808219178082194</v>
      </c>
      <c r="J398" s="32">
        <v>2.8767123287671237</v>
      </c>
      <c r="K398" s="32">
        <v>11.013698630136989</v>
      </c>
      <c r="L398" s="32">
        <v>2.794520547945206</v>
      </c>
      <c r="M398" s="28">
        <v>0.82758620689655171</v>
      </c>
    </row>
    <row r="399" spans="1:13" x14ac:dyDescent="0.25">
      <c r="A399" s="30" t="s">
        <v>460</v>
      </c>
      <c r="B399" s="60" t="s">
        <v>470</v>
      </c>
      <c r="C399" s="32">
        <v>12.166666666666666</v>
      </c>
      <c r="D399" s="33">
        <v>189</v>
      </c>
      <c r="E399" s="32">
        <v>15.534246575342465</v>
      </c>
      <c r="F399" s="33">
        <v>140</v>
      </c>
      <c r="G399" s="32">
        <v>11.506849315068491</v>
      </c>
      <c r="H399" s="33">
        <v>86</v>
      </c>
      <c r="I399" s="32">
        <v>11.671232876712329</v>
      </c>
      <c r="J399" s="32">
        <v>3.8630136986301373</v>
      </c>
      <c r="K399" s="32">
        <v>8.383561643835618</v>
      </c>
      <c r="L399" s="32">
        <v>3.1232876712328768</v>
      </c>
      <c r="M399" s="28">
        <v>0.7407407407407407</v>
      </c>
    </row>
    <row r="400" spans="1:13" x14ac:dyDescent="0.25">
      <c r="A400" s="30" t="s">
        <v>460</v>
      </c>
      <c r="B400" s="60" t="s">
        <v>461</v>
      </c>
      <c r="C400" s="32">
        <v>12.166666666666666</v>
      </c>
      <c r="D400" s="33">
        <v>211</v>
      </c>
      <c r="E400" s="32">
        <v>17.342465753424662</v>
      </c>
      <c r="F400" s="33">
        <v>233</v>
      </c>
      <c r="G400" s="32">
        <v>19.150684931506856</v>
      </c>
      <c r="H400" s="33">
        <v>122</v>
      </c>
      <c r="I400" s="32">
        <v>4.2739726027397262</v>
      </c>
      <c r="J400" s="32">
        <v>13.068493150684933</v>
      </c>
      <c r="K400" s="32">
        <v>9.6986301369862993</v>
      </c>
      <c r="L400" s="32">
        <v>9.4520547945205493</v>
      </c>
      <c r="M400" s="28">
        <v>1.1042654028436019</v>
      </c>
    </row>
    <row r="401" spans="1:13" x14ac:dyDescent="0.25">
      <c r="A401" s="30" t="s">
        <v>460</v>
      </c>
      <c r="B401" s="60" t="s">
        <v>465</v>
      </c>
      <c r="C401" s="32">
        <v>12.166666666666666</v>
      </c>
      <c r="D401" s="33">
        <v>225</v>
      </c>
      <c r="E401" s="32">
        <v>18.493150684931507</v>
      </c>
      <c r="F401" s="33">
        <v>226</v>
      </c>
      <c r="G401" s="32">
        <v>18.575342465753423</v>
      </c>
      <c r="H401" s="33">
        <v>75</v>
      </c>
      <c r="I401" s="32">
        <v>8.8767123287671232</v>
      </c>
      <c r="J401" s="32">
        <v>9.6164383561643874</v>
      </c>
      <c r="K401" s="32">
        <v>9.9452054794520581</v>
      </c>
      <c r="L401" s="32">
        <v>8.6301369863013715</v>
      </c>
      <c r="M401" s="28">
        <v>1.0044444444444445</v>
      </c>
    </row>
    <row r="402" spans="1:13" x14ac:dyDescent="0.25">
      <c r="A402" s="30" t="s">
        <v>460</v>
      </c>
      <c r="B402" s="60" t="s">
        <v>462</v>
      </c>
      <c r="C402" s="32">
        <v>11.766666666666667</v>
      </c>
      <c r="D402" s="33">
        <v>596</v>
      </c>
      <c r="E402" s="32">
        <v>50.651558073654385</v>
      </c>
      <c r="F402" s="33">
        <v>291</v>
      </c>
      <c r="G402" s="32">
        <v>24.730878186968848</v>
      </c>
      <c r="H402" s="33">
        <v>234</v>
      </c>
      <c r="I402" s="32">
        <v>37.138810198300277</v>
      </c>
      <c r="J402" s="32">
        <v>13.512747875354108</v>
      </c>
      <c r="K402" s="32">
        <v>12.15297450424929</v>
      </c>
      <c r="L402" s="32">
        <v>12.577903682719546</v>
      </c>
      <c r="M402" s="28">
        <v>0.48825503355704697</v>
      </c>
    </row>
    <row r="403" spans="1:13" x14ac:dyDescent="0.25">
      <c r="A403" s="30" t="s">
        <v>460</v>
      </c>
      <c r="B403" s="60" t="s">
        <v>463</v>
      </c>
      <c r="C403" s="32">
        <v>12.166666666666666</v>
      </c>
      <c r="D403" s="33">
        <v>336</v>
      </c>
      <c r="E403" s="32">
        <v>27.616438356164387</v>
      </c>
      <c r="F403" s="33">
        <v>284</v>
      </c>
      <c r="G403" s="32">
        <v>23.342465753424666</v>
      </c>
      <c r="H403" s="33">
        <v>96</v>
      </c>
      <c r="I403" s="32">
        <v>14.136986301369864</v>
      </c>
      <c r="J403" s="32">
        <v>13.479452054794521</v>
      </c>
      <c r="K403" s="32">
        <v>11.260273972602739</v>
      </c>
      <c r="L403" s="32">
        <v>12.082191780821917</v>
      </c>
      <c r="M403" s="28">
        <v>0.84523809523809523</v>
      </c>
    </row>
    <row r="404" spans="1:13" x14ac:dyDescent="0.25">
      <c r="A404" s="30" t="s">
        <v>460</v>
      </c>
      <c r="B404" s="60" t="s">
        <v>464</v>
      </c>
      <c r="C404" s="32">
        <v>12.166666666666666</v>
      </c>
      <c r="D404" s="33">
        <v>343</v>
      </c>
      <c r="E404" s="32">
        <v>28.191780821917813</v>
      </c>
      <c r="F404" s="33">
        <v>308</v>
      </c>
      <c r="G404" s="32">
        <v>25.315068493150694</v>
      </c>
      <c r="H404" s="33">
        <v>127</v>
      </c>
      <c r="I404" s="32">
        <v>14.630136986301371</v>
      </c>
      <c r="J404" s="32">
        <v>13.561643835616438</v>
      </c>
      <c r="K404" s="32">
        <v>13.972602739726028</v>
      </c>
      <c r="L404" s="32">
        <v>11.342465753424658</v>
      </c>
      <c r="M404" s="28">
        <v>0.89795918367346939</v>
      </c>
    </row>
    <row r="405" spans="1:13" x14ac:dyDescent="0.25">
      <c r="A405" s="34" t="s">
        <v>71</v>
      </c>
      <c r="B405" s="34"/>
      <c r="C405" s="35"/>
      <c r="D405" s="35"/>
      <c r="E405" s="35">
        <v>21.635018821064069</v>
      </c>
      <c r="F405" s="35"/>
      <c r="G405" s="35">
        <v>16.64295083239552</v>
      </c>
      <c r="H405" s="35"/>
      <c r="I405" s="35">
        <v>13.437168691062904</v>
      </c>
      <c r="J405" s="35">
        <v>8.1978501300011644</v>
      </c>
      <c r="K405" s="35">
        <v>9.6810508750824624</v>
      </c>
      <c r="L405" s="35">
        <v>6.9618999573130509</v>
      </c>
      <c r="M405" s="35"/>
    </row>
    <row r="406" spans="1:13" x14ac:dyDescent="0.25">
      <c r="A406" s="37" t="s">
        <v>503</v>
      </c>
      <c r="B406" s="37"/>
      <c r="C406" s="38"/>
      <c r="D406" s="38">
        <v>2612</v>
      </c>
      <c r="E406" s="38"/>
      <c r="F406" s="38">
        <v>2015</v>
      </c>
      <c r="G406" s="38"/>
      <c r="H406" s="38">
        <v>1047</v>
      </c>
      <c r="I406" s="38"/>
      <c r="J406" s="38"/>
      <c r="K406" s="38"/>
      <c r="L406" s="38"/>
      <c r="M406" s="39">
        <v>0.77143950995405819</v>
      </c>
    </row>
    <row r="407" spans="1:13" x14ac:dyDescent="0.25">
      <c r="A407" s="30" t="s">
        <v>55</v>
      </c>
      <c r="B407" s="60" t="s">
        <v>476</v>
      </c>
      <c r="C407" s="32">
        <v>11.766666666666667</v>
      </c>
      <c r="D407" s="33">
        <v>224</v>
      </c>
      <c r="E407" s="32">
        <v>19.036827195467417</v>
      </c>
      <c r="F407" s="33">
        <v>348</v>
      </c>
      <c r="G407" s="32">
        <v>29.575070821529746</v>
      </c>
      <c r="H407" s="33">
        <v>150</v>
      </c>
      <c r="I407" s="32">
        <v>9.433427762039658</v>
      </c>
      <c r="J407" s="32">
        <v>9.6033994334277608</v>
      </c>
      <c r="K407" s="32">
        <v>20.481586402266288</v>
      </c>
      <c r="L407" s="32">
        <v>9.0934844192634561</v>
      </c>
      <c r="M407" s="28">
        <v>1.5535714285714286</v>
      </c>
    </row>
    <row r="408" spans="1:13" x14ac:dyDescent="0.25">
      <c r="A408" s="30" t="s">
        <v>55</v>
      </c>
      <c r="B408" s="60" t="s">
        <v>471</v>
      </c>
      <c r="C408" s="32">
        <v>11.766666666666667</v>
      </c>
      <c r="D408" s="33">
        <v>527</v>
      </c>
      <c r="E408" s="32">
        <v>44.787535410764882</v>
      </c>
      <c r="F408" s="33">
        <v>459</v>
      </c>
      <c r="G408" s="32">
        <v>39.008498583569406</v>
      </c>
      <c r="H408" s="33">
        <v>165</v>
      </c>
      <c r="I408" s="32">
        <v>20.906515580736542</v>
      </c>
      <c r="J408" s="32">
        <v>23.881019830028333</v>
      </c>
      <c r="K408" s="32">
        <v>13.257790368271952</v>
      </c>
      <c r="L408" s="32">
        <v>25.75070821529745</v>
      </c>
      <c r="M408" s="28">
        <v>0.87096774193548387</v>
      </c>
    </row>
    <row r="409" spans="1:13" x14ac:dyDescent="0.25">
      <c r="A409" s="30" t="s">
        <v>55</v>
      </c>
      <c r="B409" s="60" t="s">
        <v>472</v>
      </c>
      <c r="C409" s="32">
        <v>12.166666666666666</v>
      </c>
      <c r="D409" s="33">
        <v>488</v>
      </c>
      <c r="E409" s="32">
        <v>40.109589041095902</v>
      </c>
      <c r="F409" s="33">
        <v>388</v>
      </c>
      <c r="G409" s="32">
        <v>31.890410958904113</v>
      </c>
      <c r="H409" s="33">
        <v>243</v>
      </c>
      <c r="I409" s="32">
        <v>14.95890410958904</v>
      </c>
      <c r="J409" s="32">
        <v>25.150684931506856</v>
      </c>
      <c r="K409" s="32">
        <v>7.6438356164383574</v>
      </c>
      <c r="L409" s="32">
        <v>24.246575342465754</v>
      </c>
      <c r="M409" s="28">
        <v>0.79508196721311475</v>
      </c>
    </row>
    <row r="410" spans="1:13" x14ac:dyDescent="0.25">
      <c r="A410" s="30" t="s">
        <v>55</v>
      </c>
      <c r="B410" s="60" t="s">
        <v>473</v>
      </c>
      <c r="C410" s="32">
        <v>11.766666666666667</v>
      </c>
      <c r="D410" s="33">
        <v>581</v>
      </c>
      <c r="E410" s="32">
        <v>49.376770538243626</v>
      </c>
      <c r="F410" s="33">
        <v>430</v>
      </c>
      <c r="G410" s="32">
        <v>36.543909348441922</v>
      </c>
      <c r="H410" s="33">
        <v>411</v>
      </c>
      <c r="I410" s="32">
        <v>24.560906515580736</v>
      </c>
      <c r="J410" s="32">
        <v>24.81586402266289</v>
      </c>
      <c r="K410" s="32">
        <v>12.747875354107649</v>
      </c>
      <c r="L410" s="32">
        <v>23.796033994334273</v>
      </c>
      <c r="M410" s="28">
        <v>0.74010327022375211</v>
      </c>
    </row>
    <row r="411" spans="1:13" x14ac:dyDescent="0.25">
      <c r="A411" s="30" t="s">
        <v>55</v>
      </c>
      <c r="B411" s="60" t="s">
        <v>474</v>
      </c>
      <c r="C411" s="32">
        <v>9.1</v>
      </c>
      <c r="D411" s="33">
        <v>395</v>
      </c>
      <c r="E411" s="32">
        <v>43.406593406593409</v>
      </c>
      <c r="F411" s="33">
        <v>327</v>
      </c>
      <c r="G411" s="32">
        <v>35.934065934065941</v>
      </c>
      <c r="H411" s="33">
        <v>262</v>
      </c>
      <c r="I411" s="32">
        <v>18.901098901098901</v>
      </c>
      <c r="J411" s="32">
        <v>24.505494505494507</v>
      </c>
      <c r="K411" s="32">
        <v>10.87912087912088</v>
      </c>
      <c r="L411" s="32">
        <v>25.054945054945058</v>
      </c>
      <c r="M411" s="28">
        <v>0.82784810126582276</v>
      </c>
    </row>
    <row r="412" spans="1:13" x14ac:dyDescent="0.25">
      <c r="A412" s="30" t="s">
        <v>55</v>
      </c>
      <c r="B412" s="60" t="s">
        <v>475</v>
      </c>
      <c r="C412" s="32">
        <v>12.166666666666666</v>
      </c>
      <c r="D412" s="33">
        <v>606</v>
      </c>
      <c r="E412" s="32">
        <v>49.808219178082197</v>
      </c>
      <c r="F412" s="33">
        <v>458</v>
      </c>
      <c r="G412" s="32">
        <v>37.643835616438352</v>
      </c>
      <c r="H412" s="33">
        <v>130</v>
      </c>
      <c r="I412" s="32">
        <v>26.054794520547947</v>
      </c>
      <c r="J412" s="32">
        <v>23.75342465753425</v>
      </c>
      <c r="K412" s="32">
        <v>15.205479452054796</v>
      </c>
      <c r="L412" s="32">
        <v>22.438356164383563</v>
      </c>
      <c r="M412" s="28">
        <v>0.75577557755775582</v>
      </c>
    </row>
    <row r="413" spans="1:13" x14ac:dyDescent="0.25">
      <c r="A413" s="34" t="s">
        <v>71</v>
      </c>
      <c r="B413" s="34"/>
      <c r="C413" s="35"/>
      <c r="D413" s="35"/>
      <c r="E413" s="35">
        <v>41.087589128374567</v>
      </c>
      <c r="F413" s="35"/>
      <c r="G413" s="35">
        <v>35.099298543824915</v>
      </c>
      <c r="H413" s="35"/>
      <c r="I413" s="35">
        <v>19.135941231598803</v>
      </c>
      <c r="J413" s="35">
        <v>21.951647896775768</v>
      </c>
      <c r="K413" s="35">
        <v>13.369281345376654</v>
      </c>
      <c r="L413" s="35">
        <v>21.730017198448262</v>
      </c>
      <c r="M413" s="35"/>
    </row>
    <row r="414" spans="1:13" x14ac:dyDescent="0.25">
      <c r="A414" s="37" t="s">
        <v>504</v>
      </c>
      <c r="B414" s="37"/>
      <c r="C414" s="38"/>
      <c r="D414" s="38">
        <v>2821</v>
      </c>
      <c r="E414" s="38"/>
      <c r="F414" s="38">
        <v>2410</v>
      </c>
      <c r="G414" s="38"/>
      <c r="H414" s="38">
        <v>1361</v>
      </c>
      <c r="I414" s="38"/>
      <c r="J414" s="38"/>
      <c r="K414" s="38"/>
      <c r="L414" s="38"/>
      <c r="M414" s="39">
        <v>0.85430698333924138</v>
      </c>
    </row>
    <row r="415" spans="1:13" x14ac:dyDescent="0.25">
      <c r="A415" s="30" t="s">
        <v>57</v>
      </c>
      <c r="B415" s="60" t="s">
        <v>482</v>
      </c>
      <c r="C415" s="32">
        <v>12.166666666666666</v>
      </c>
      <c r="D415" s="33">
        <v>395</v>
      </c>
      <c r="E415" s="32">
        <v>32.465753424657535</v>
      </c>
      <c r="F415" s="33">
        <v>285</v>
      </c>
      <c r="G415" s="32">
        <v>23.424657534246577</v>
      </c>
      <c r="H415" s="33">
        <v>310</v>
      </c>
      <c r="I415" s="32">
        <v>32.465753424657535</v>
      </c>
      <c r="J415" s="32"/>
      <c r="K415" s="32">
        <v>23.424657534246577</v>
      </c>
      <c r="L415" s="32"/>
      <c r="M415" s="28">
        <v>0.72151898734177211</v>
      </c>
    </row>
    <row r="416" spans="1:13" x14ac:dyDescent="0.25">
      <c r="A416" s="30" t="s">
        <v>57</v>
      </c>
      <c r="B416" s="60" t="s">
        <v>483</v>
      </c>
      <c r="C416" s="32">
        <v>12.166666666666666</v>
      </c>
      <c r="D416" s="33">
        <v>374</v>
      </c>
      <c r="E416" s="32">
        <v>30.739726027397264</v>
      </c>
      <c r="F416" s="33">
        <v>339</v>
      </c>
      <c r="G416" s="32">
        <v>27.863013698630141</v>
      </c>
      <c r="H416" s="33">
        <v>123</v>
      </c>
      <c r="I416" s="32">
        <v>16.438356164383563</v>
      </c>
      <c r="J416" s="32">
        <v>14.301369863013697</v>
      </c>
      <c r="K416" s="32">
        <v>16.356164383561644</v>
      </c>
      <c r="L416" s="32">
        <v>11.506849315068493</v>
      </c>
      <c r="M416" s="28">
        <v>0.9064171122994652</v>
      </c>
    </row>
    <row r="417" spans="1:13" x14ac:dyDescent="0.25">
      <c r="A417" s="30" t="s">
        <v>57</v>
      </c>
      <c r="B417" s="60" t="s">
        <v>477</v>
      </c>
      <c r="C417" s="32">
        <v>12.166666666666666</v>
      </c>
      <c r="D417" s="33">
        <v>632</v>
      </c>
      <c r="E417" s="32">
        <v>51.945205479452063</v>
      </c>
      <c r="F417" s="33">
        <v>444</v>
      </c>
      <c r="G417" s="32">
        <v>36.493150684931528</v>
      </c>
      <c r="H417" s="33">
        <v>430</v>
      </c>
      <c r="I417" s="32">
        <v>25.397260273972613</v>
      </c>
      <c r="J417" s="32">
        <v>26.547945205479454</v>
      </c>
      <c r="K417" s="32">
        <v>11.342465753424658</v>
      </c>
      <c r="L417" s="32">
        <v>25.150684931506852</v>
      </c>
      <c r="M417" s="28">
        <v>0.70253164556962022</v>
      </c>
    </row>
    <row r="418" spans="1:13" x14ac:dyDescent="0.25">
      <c r="A418" s="30" t="s">
        <v>57</v>
      </c>
      <c r="B418" s="60" t="s">
        <v>478</v>
      </c>
      <c r="C418" s="32">
        <v>12.166666666666666</v>
      </c>
      <c r="D418" s="33">
        <v>605</v>
      </c>
      <c r="E418" s="32">
        <v>49.726027397260275</v>
      </c>
      <c r="F418" s="33">
        <v>518</v>
      </c>
      <c r="G418" s="32">
        <v>42.575342465753423</v>
      </c>
      <c r="H418" s="33">
        <v>383</v>
      </c>
      <c r="I418" s="32">
        <v>24.904109589041095</v>
      </c>
      <c r="J418" s="32">
        <v>24.821917808219176</v>
      </c>
      <c r="K418" s="32">
        <v>19.150684931506852</v>
      </c>
      <c r="L418" s="32">
        <v>23.424657534246577</v>
      </c>
      <c r="M418" s="28">
        <v>0.85619834710743803</v>
      </c>
    </row>
    <row r="419" spans="1:13" x14ac:dyDescent="0.25">
      <c r="A419" s="30" t="s">
        <v>57</v>
      </c>
      <c r="B419" s="60" t="s">
        <v>479</v>
      </c>
      <c r="C419" s="32">
        <v>12.166666666666666</v>
      </c>
      <c r="D419" s="33">
        <v>558</v>
      </c>
      <c r="E419" s="32">
        <v>45.863013698630141</v>
      </c>
      <c r="F419" s="33">
        <v>478</v>
      </c>
      <c r="G419" s="32">
        <v>39.287671232876725</v>
      </c>
      <c r="H419" s="33">
        <v>510</v>
      </c>
      <c r="I419" s="32">
        <v>23.753424657534254</v>
      </c>
      <c r="J419" s="32">
        <v>22.109589041095894</v>
      </c>
      <c r="K419" s="32">
        <v>18.246575342465757</v>
      </c>
      <c r="L419" s="32">
        <v>21.041095890410961</v>
      </c>
      <c r="M419" s="28">
        <v>0.85663082437275984</v>
      </c>
    </row>
    <row r="420" spans="1:13" x14ac:dyDescent="0.25">
      <c r="A420" s="30" t="s">
        <v>57</v>
      </c>
      <c r="B420" s="60" t="s">
        <v>480</v>
      </c>
      <c r="C420" s="32">
        <v>11.766666666666667</v>
      </c>
      <c r="D420" s="33">
        <v>597</v>
      </c>
      <c r="E420" s="32">
        <v>50.736543909348441</v>
      </c>
      <c r="F420" s="33">
        <v>417</v>
      </c>
      <c r="G420" s="32">
        <v>35.439093484419267</v>
      </c>
      <c r="H420" s="33">
        <v>696</v>
      </c>
      <c r="I420" s="32">
        <v>27.025495750708217</v>
      </c>
      <c r="J420" s="32">
        <v>23.711048158640224</v>
      </c>
      <c r="K420" s="32">
        <v>15.127478753541075</v>
      </c>
      <c r="L420" s="32">
        <v>20.311614730878187</v>
      </c>
      <c r="M420" s="28">
        <v>0.69849246231155782</v>
      </c>
    </row>
    <row r="421" spans="1:13" x14ac:dyDescent="0.25">
      <c r="A421" s="30" t="s">
        <v>57</v>
      </c>
      <c r="B421" s="60" t="s">
        <v>481</v>
      </c>
      <c r="C421" s="32">
        <v>12.166666666666666</v>
      </c>
      <c r="D421" s="33">
        <v>544</v>
      </c>
      <c r="E421" s="32">
        <v>44.712328767123289</v>
      </c>
      <c r="F421" s="33">
        <v>408</v>
      </c>
      <c r="G421" s="32">
        <v>33.534246575342465</v>
      </c>
      <c r="H421" s="33">
        <v>246</v>
      </c>
      <c r="I421" s="32">
        <v>23.260273972602743</v>
      </c>
      <c r="J421" s="32">
        <v>21.452054794520549</v>
      </c>
      <c r="K421" s="32">
        <v>14.547945205479451</v>
      </c>
      <c r="L421" s="32">
        <v>18.986301369863018</v>
      </c>
      <c r="M421" s="28">
        <v>0.75</v>
      </c>
    </row>
    <row r="422" spans="1:13" x14ac:dyDescent="0.25">
      <c r="A422" s="34" t="s">
        <v>71</v>
      </c>
      <c r="B422" s="34"/>
      <c r="C422" s="35"/>
      <c r="D422" s="35"/>
      <c r="E422" s="35">
        <v>43.741228386266997</v>
      </c>
      <c r="F422" s="35"/>
      <c r="G422" s="35">
        <v>34.088167953742875</v>
      </c>
      <c r="H422" s="35"/>
      <c r="I422" s="35">
        <v>24.749239118985717</v>
      </c>
      <c r="J422" s="35">
        <v>22.157320811828168</v>
      </c>
      <c r="K422" s="35">
        <v>16.885138843460862</v>
      </c>
      <c r="L422" s="35">
        <v>20.070200628662349</v>
      </c>
      <c r="M422" s="35"/>
    </row>
    <row r="423" spans="1:13" x14ac:dyDescent="0.25">
      <c r="A423" s="37" t="s">
        <v>505</v>
      </c>
      <c r="B423" s="37"/>
      <c r="C423" s="38"/>
      <c r="D423" s="38">
        <v>3705</v>
      </c>
      <c r="E423" s="38"/>
      <c r="F423" s="38">
        <v>2889</v>
      </c>
      <c r="G423" s="38"/>
      <c r="H423" s="38">
        <v>2698</v>
      </c>
      <c r="I423" s="38"/>
      <c r="J423" s="38"/>
      <c r="K423" s="38"/>
      <c r="L423" s="38"/>
      <c r="M423" s="39">
        <v>0.77975708502024288</v>
      </c>
    </row>
    <row r="424" spans="1:13" x14ac:dyDescent="0.25">
      <c r="A424" s="30" t="s">
        <v>484</v>
      </c>
      <c r="B424" s="60" t="s">
        <v>485</v>
      </c>
      <c r="C424" s="32">
        <v>12.166666666666666</v>
      </c>
      <c r="D424" s="33">
        <v>367</v>
      </c>
      <c r="E424" s="32">
        <v>30.164383561643838</v>
      </c>
      <c r="F424" s="33">
        <v>351</v>
      </c>
      <c r="G424" s="32">
        <v>28.849315068493155</v>
      </c>
      <c r="H424" s="33">
        <v>374</v>
      </c>
      <c r="I424" s="32">
        <v>23.342465753424662</v>
      </c>
      <c r="J424" s="32">
        <v>6.8219178082191787</v>
      </c>
      <c r="K424" s="32">
        <v>22.602739726027394</v>
      </c>
      <c r="L424" s="32">
        <v>6.2465753424657544</v>
      </c>
      <c r="M424" s="28">
        <v>0.95640326975476841</v>
      </c>
    </row>
    <row r="425" spans="1:13" x14ac:dyDescent="0.25">
      <c r="A425" s="30" t="s">
        <v>484</v>
      </c>
      <c r="B425" s="60" t="s">
        <v>486</v>
      </c>
      <c r="C425" s="32">
        <v>9.1</v>
      </c>
      <c r="D425" s="33">
        <v>238</v>
      </c>
      <c r="E425" s="32">
        <v>26.153846153846153</v>
      </c>
      <c r="F425" s="33">
        <v>187</v>
      </c>
      <c r="G425" s="32">
        <v>20.549450549450547</v>
      </c>
      <c r="H425" s="33">
        <v>254</v>
      </c>
      <c r="I425" s="32">
        <v>18.021978021978025</v>
      </c>
      <c r="J425" s="32">
        <v>8.1318681318681332</v>
      </c>
      <c r="K425" s="32">
        <v>13.956043956043954</v>
      </c>
      <c r="L425" s="32">
        <v>6.5934065934065931</v>
      </c>
      <c r="M425" s="28">
        <v>0.7857142857142857</v>
      </c>
    </row>
    <row r="426" spans="1:13" x14ac:dyDescent="0.25">
      <c r="A426" s="30" t="s">
        <v>484</v>
      </c>
      <c r="B426" s="60" t="s">
        <v>487</v>
      </c>
      <c r="C426" s="32">
        <v>9.1</v>
      </c>
      <c r="D426" s="33">
        <v>226</v>
      </c>
      <c r="E426" s="32">
        <v>24.835164835164829</v>
      </c>
      <c r="F426" s="33">
        <v>195</v>
      </c>
      <c r="G426" s="32">
        <v>21.42857142857142</v>
      </c>
      <c r="H426" s="33">
        <v>204</v>
      </c>
      <c r="I426" s="32">
        <v>18.901098901098898</v>
      </c>
      <c r="J426" s="32">
        <v>5.9340659340659334</v>
      </c>
      <c r="K426" s="32">
        <v>15.824175824175821</v>
      </c>
      <c r="L426" s="32">
        <v>5.6043956043956031</v>
      </c>
      <c r="M426" s="28">
        <v>0.86283185840707965</v>
      </c>
    </row>
    <row r="427" spans="1:13" x14ac:dyDescent="0.25">
      <c r="A427" s="34" t="s">
        <v>71</v>
      </c>
      <c r="B427" s="34"/>
      <c r="C427" s="35"/>
      <c r="D427" s="35"/>
      <c r="E427" s="35">
        <v>27.05113151688494</v>
      </c>
      <c r="F427" s="35"/>
      <c r="G427" s="35">
        <v>23.609112348838377</v>
      </c>
      <c r="H427" s="35"/>
      <c r="I427" s="35">
        <v>20.088514225500528</v>
      </c>
      <c r="J427" s="35">
        <v>6.9626172913844151</v>
      </c>
      <c r="K427" s="35">
        <v>17.460986502082392</v>
      </c>
      <c r="L427" s="35">
        <v>6.1481258467559838</v>
      </c>
      <c r="M427" s="35"/>
    </row>
    <row r="428" spans="1:13" x14ac:dyDescent="0.25">
      <c r="A428" s="37" t="s">
        <v>506</v>
      </c>
      <c r="B428" s="37"/>
      <c r="C428" s="38"/>
      <c r="D428" s="38">
        <v>831</v>
      </c>
      <c r="E428" s="38"/>
      <c r="F428" s="38">
        <v>733</v>
      </c>
      <c r="G428" s="38"/>
      <c r="H428" s="38">
        <v>832</v>
      </c>
      <c r="I428" s="38"/>
      <c r="J428" s="38"/>
      <c r="K428" s="38"/>
      <c r="L428" s="38"/>
      <c r="M428" s="39">
        <v>0.8820697954271961</v>
      </c>
    </row>
    <row r="429" spans="1:13" x14ac:dyDescent="0.25">
      <c r="A429" s="34" t="s">
        <v>72</v>
      </c>
      <c r="B429" s="34"/>
      <c r="C429" s="35"/>
      <c r="D429" s="35"/>
      <c r="E429" s="35">
        <v>40</v>
      </c>
      <c r="F429" s="35"/>
      <c r="G429" s="35">
        <v>32</v>
      </c>
      <c r="H429" s="35"/>
      <c r="I429" s="35">
        <v>21</v>
      </c>
      <c r="J429" s="35">
        <v>20</v>
      </c>
      <c r="K429" s="35">
        <v>14</v>
      </c>
      <c r="L429" s="35">
        <v>19</v>
      </c>
      <c r="M429" s="35"/>
    </row>
    <row r="430" spans="1:13" x14ac:dyDescent="0.25">
      <c r="A430" s="37" t="s">
        <v>58</v>
      </c>
      <c r="B430" s="37"/>
      <c r="C430" s="38"/>
      <c r="D430" s="38">
        <v>163998</v>
      </c>
      <c r="E430" s="38"/>
      <c r="F430" s="38">
        <v>131823</v>
      </c>
      <c r="G430" s="38"/>
      <c r="H430" s="38">
        <v>95443</v>
      </c>
      <c r="I430" s="38"/>
      <c r="J430" s="38"/>
      <c r="K430" s="38"/>
      <c r="L430" s="38"/>
      <c r="M430" s="39"/>
    </row>
    <row r="431" spans="1:13" x14ac:dyDescent="0.25">
      <c r="A431" s="19" t="s">
        <v>73</v>
      </c>
      <c r="B431"/>
    </row>
    <row r="432" spans="1:13" x14ac:dyDescent="0.25">
      <c r="A432" s="19" t="s">
        <v>74</v>
      </c>
      <c r="B432"/>
    </row>
    <row r="433" spans="1:2" x14ac:dyDescent="0.25">
      <c r="A433" s="19" t="s">
        <v>59</v>
      </c>
      <c r="B433"/>
    </row>
  </sheetData>
  <mergeCells count="5">
    <mergeCell ref="C2:F2"/>
    <mergeCell ref="C3:F3"/>
    <mergeCell ref="A12:M12"/>
    <mergeCell ref="I13:J13"/>
    <mergeCell ref="K13:L13"/>
  </mergeCells>
  <printOptions horizontalCentered="1"/>
  <pageMargins left="0.25" right="0.25" top="0.75" bottom="0.75" header="0.3" footer="0.3"/>
  <pageSetup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showGridLines="0" zoomScaleNormal="100" zoomScalePageLayoutView="70" workbookViewId="0">
      <selection activeCell="M14" sqref="M14"/>
    </sheetView>
  </sheetViews>
  <sheetFormatPr baseColWidth="10" defaultRowHeight="15" x14ac:dyDescent="0.25"/>
  <cols>
    <col min="1" max="1" width="12.7109375" customWidth="1"/>
    <col min="2" max="2" width="82.85546875" style="2" customWidth="1"/>
    <col min="3" max="3" width="10.5703125" style="3" customWidth="1"/>
    <col min="4" max="4" width="10.85546875" style="3" customWidth="1"/>
    <col min="5" max="5" width="11.85546875" style="3" customWidth="1"/>
    <col min="6" max="6" width="10.5703125" style="3" customWidth="1"/>
    <col min="7" max="7" width="11.28515625" style="3" customWidth="1"/>
    <col min="8" max="8" width="10.42578125" style="3" customWidth="1"/>
    <col min="9" max="9" width="9.140625" style="3" customWidth="1"/>
    <col min="10" max="10" width="12.85546875" style="3" customWidth="1"/>
    <col min="11" max="11" width="8" style="3" customWidth="1"/>
    <col min="12" max="12" width="12.85546875" style="3" customWidth="1"/>
    <col min="13" max="13" width="12.140625" style="3" customWidth="1"/>
  </cols>
  <sheetData>
    <row r="1" spans="1:13" x14ac:dyDescent="0.25">
      <c r="A1" s="1"/>
    </row>
    <row r="2" spans="1:13" x14ac:dyDescent="0.25">
      <c r="C2" s="82" t="s">
        <v>0</v>
      </c>
      <c r="D2" s="82"/>
      <c r="E2" s="82"/>
      <c r="F2" s="82"/>
    </row>
    <row r="3" spans="1:13" x14ac:dyDescent="0.25">
      <c r="C3" s="78" t="s">
        <v>1</v>
      </c>
      <c r="D3" s="78"/>
      <c r="E3" s="78"/>
      <c r="F3" s="78"/>
    </row>
    <row r="4" spans="1:13" x14ac:dyDescent="0.25">
      <c r="A4" s="6"/>
    </row>
    <row r="5" spans="1:13" x14ac:dyDescent="0.25">
      <c r="A5" s="1"/>
    </row>
    <row r="6" spans="1:13" x14ac:dyDescent="0.25">
      <c r="A6" s="7" t="s">
        <v>75</v>
      </c>
    </row>
    <row r="7" spans="1:13" x14ac:dyDescent="0.25">
      <c r="A7" s="8" t="s">
        <v>2</v>
      </c>
    </row>
    <row r="8" spans="1:13" ht="18" x14ac:dyDescent="0.25">
      <c r="A8" s="8" t="s">
        <v>3</v>
      </c>
    </row>
    <row r="9" spans="1:13" ht="18" x14ac:dyDescent="0.25">
      <c r="A9" s="8" t="s">
        <v>4</v>
      </c>
    </row>
    <row r="10" spans="1:13" x14ac:dyDescent="0.25">
      <c r="A10" s="8" t="s">
        <v>5</v>
      </c>
    </row>
    <row r="11" spans="1:13" x14ac:dyDescent="0.25">
      <c r="A11" s="9" t="s">
        <v>6</v>
      </c>
    </row>
    <row r="12" spans="1:13" ht="56.25" customHeight="1" x14ac:dyDescent="0.25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 s="13" customFormat="1" ht="38.25" customHeight="1" x14ac:dyDescent="0.2">
      <c r="A13" s="10"/>
      <c r="B13" s="10"/>
      <c r="C13" s="11"/>
      <c r="D13" s="11"/>
      <c r="E13" s="11"/>
      <c r="F13" s="11"/>
      <c r="G13" s="11"/>
      <c r="H13" s="11"/>
      <c r="I13" s="85" t="s">
        <v>8</v>
      </c>
      <c r="J13" s="85"/>
      <c r="K13" s="85" t="s">
        <v>9</v>
      </c>
      <c r="L13" s="85"/>
      <c r="M13" s="12"/>
    </row>
    <row r="14" spans="1:13" s="13" customFormat="1" ht="53.25" customHeight="1" x14ac:dyDescent="0.2">
      <c r="A14" s="72" t="s">
        <v>10</v>
      </c>
      <c r="B14" s="72" t="s">
        <v>11</v>
      </c>
      <c r="C14" s="74" t="s">
        <v>12</v>
      </c>
      <c r="D14" s="73" t="s">
        <v>13</v>
      </c>
      <c r="E14" s="73" t="s">
        <v>14</v>
      </c>
      <c r="F14" s="73" t="s">
        <v>15</v>
      </c>
      <c r="G14" s="73" t="s">
        <v>16</v>
      </c>
      <c r="H14" s="73" t="s">
        <v>17</v>
      </c>
      <c r="I14" s="14" t="s">
        <v>18</v>
      </c>
      <c r="J14" s="14" t="s">
        <v>19</v>
      </c>
      <c r="K14" s="14" t="s">
        <v>18</v>
      </c>
      <c r="L14" s="14" t="s">
        <v>19</v>
      </c>
      <c r="M14" s="73" t="s">
        <v>20</v>
      </c>
    </row>
    <row r="15" spans="1:13" x14ac:dyDescent="0.25">
      <c r="A15" s="30" t="s">
        <v>21</v>
      </c>
      <c r="B15" s="60" t="s">
        <v>507</v>
      </c>
      <c r="C15" s="32">
        <v>12.166666666666666</v>
      </c>
      <c r="D15" s="33">
        <v>90</v>
      </c>
      <c r="E15" s="32">
        <v>7.3972602739726039</v>
      </c>
      <c r="F15" s="33">
        <v>56</v>
      </c>
      <c r="G15" s="32">
        <v>4.6027397260273979</v>
      </c>
      <c r="H15" s="33">
        <v>42</v>
      </c>
      <c r="I15" s="32">
        <v>7.2328767123287676</v>
      </c>
      <c r="J15" s="32">
        <v>0.16438356164383564</v>
      </c>
      <c r="K15" s="32">
        <v>4.5205479452054798</v>
      </c>
      <c r="L15" s="32">
        <v>8.2191780821917818E-2</v>
      </c>
      <c r="M15" s="28">
        <v>0.62222222222222223</v>
      </c>
    </row>
    <row r="16" spans="1:13" x14ac:dyDescent="0.25">
      <c r="A16" s="30" t="s">
        <v>21</v>
      </c>
      <c r="B16" s="60" t="s">
        <v>508</v>
      </c>
      <c r="C16" s="32">
        <v>12.166666666666666</v>
      </c>
      <c r="D16" s="33">
        <v>546</v>
      </c>
      <c r="E16" s="32">
        <v>44.876712328767134</v>
      </c>
      <c r="F16" s="33">
        <v>477</v>
      </c>
      <c r="G16" s="32">
        <v>39.205479452054796</v>
      </c>
      <c r="H16" s="33">
        <v>69</v>
      </c>
      <c r="I16" s="32">
        <v>1.7260273972602742</v>
      </c>
      <c r="J16" s="32">
        <v>43.150684931506852</v>
      </c>
      <c r="K16" s="32">
        <v>1.4794520547945207</v>
      </c>
      <c r="L16" s="32">
        <v>37.726027397260275</v>
      </c>
      <c r="M16" s="28">
        <v>0.87362637362637363</v>
      </c>
    </row>
    <row r="17" spans="1:13" x14ac:dyDescent="0.25">
      <c r="A17" s="30" t="s">
        <v>21</v>
      </c>
      <c r="B17" s="60" t="s">
        <v>509</v>
      </c>
      <c r="C17" s="32">
        <v>12.166666666666666</v>
      </c>
      <c r="D17" s="33">
        <v>90</v>
      </c>
      <c r="E17" s="32">
        <v>7.397260273972603</v>
      </c>
      <c r="F17" s="33">
        <v>57</v>
      </c>
      <c r="G17" s="32">
        <v>4.6849315068493151</v>
      </c>
      <c r="H17" s="33">
        <v>56</v>
      </c>
      <c r="I17" s="32">
        <v>7.397260273972603</v>
      </c>
      <c r="J17" s="32"/>
      <c r="K17" s="32">
        <v>4.6849315068493151</v>
      </c>
      <c r="L17" s="32"/>
      <c r="M17" s="28">
        <v>0.6333333333333333</v>
      </c>
    </row>
    <row r="18" spans="1:13" x14ac:dyDescent="0.25">
      <c r="A18" s="30" t="s">
        <v>21</v>
      </c>
      <c r="B18" s="60" t="s">
        <v>510</v>
      </c>
      <c r="C18" s="32">
        <v>12.166666666666666</v>
      </c>
      <c r="D18" s="33">
        <v>546</v>
      </c>
      <c r="E18" s="32">
        <v>44.87671232876712</v>
      </c>
      <c r="F18" s="33">
        <v>520</v>
      </c>
      <c r="G18" s="32">
        <v>42.739726027397261</v>
      </c>
      <c r="H18" s="33">
        <v>121</v>
      </c>
      <c r="I18" s="32">
        <v>1.726027397260274</v>
      </c>
      <c r="J18" s="32">
        <v>43.150684931506852</v>
      </c>
      <c r="K18" s="32">
        <v>0.57534246575342474</v>
      </c>
      <c r="L18" s="32">
        <v>42.164383561643838</v>
      </c>
      <c r="M18" s="28">
        <v>0.95238095238095233</v>
      </c>
    </row>
    <row r="19" spans="1:13" x14ac:dyDescent="0.25">
      <c r="A19" s="30" t="s">
        <v>21</v>
      </c>
      <c r="B19" s="60" t="s">
        <v>511</v>
      </c>
      <c r="C19" s="32">
        <v>12.166666666666666</v>
      </c>
      <c r="D19" s="33">
        <v>325</v>
      </c>
      <c r="E19" s="32">
        <v>26.712328767123289</v>
      </c>
      <c r="F19" s="33">
        <v>277</v>
      </c>
      <c r="G19" s="32">
        <v>22.767123287671236</v>
      </c>
      <c r="H19" s="33">
        <v>39</v>
      </c>
      <c r="I19" s="32">
        <v>1.3150684931506851</v>
      </c>
      <c r="J19" s="32">
        <v>25.397260273972606</v>
      </c>
      <c r="K19" s="32">
        <v>1.0684931506849316</v>
      </c>
      <c r="L19" s="32">
        <v>21.698630136986303</v>
      </c>
      <c r="M19" s="28">
        <v>0.85230769230769232</v>
      </c>
    </row>
    <row r="20" spans="1:13" x14ac:dyDescent="0.25">
      <c r="A20" s="34" t="s">
        <v>71</v>
      </c>
      <c r="B20" s="34"/>
      <c r="C20" s="35"/>
      <c r="D20" s="35"/>
      <c r="E20" s="35">
        <v>26.252054794520554</v>
      </c>
      <c r="F20" s="35"/>
      <c r="G20" s="35">
        <v>22.800000000000004</v>
      </c>
      <c r="H20" s="35"/>
      <c r="I20" s="35">
        <v>3.879452054794521</v>
      </c>
      <c r="J20" s="35">
        <v>27.965753424657539</v>
      </c>
      <c r="K20" s="35">
        <v>2.4657534246575343</v>
      </c>
      <c r="L20" s="35">
        <v>25.417808219178085</v>
      </c>
      <c r="M20" s="35"/>
    </row>
    <row r="21" spans="1:13" x14ac:dyDescent="0.25">
      <c r="A21" s="37" t="s">
        <v>23</v>
      </c>
      <c r="B21" s="37"/>
      <c r="C21" s="38"/>
      <c r="D21" s="38">
        <v>1597</v>
      </c>
      <c r="E21" s="38"/>
      <c r="F21" s="38">
        <v>1387</v>
      </c>
      <c r="G21" s="38"/>
      <c r="H21" s="38">
        <v>327</v>
      </c>
      <c r="I21" s="38"/>
      <c r="J21" s="38"/>
      <c r="K21" s="38"/>
      <c r="L21" s="38"/>
      <c r="M21" s="39">
        <v>0.86850344395742018</v>
      </c>
    </row>
    <row r="22" spans="1:13" x14ac:dyDescent="0.25">
      <c r="A22" s="30" t="s">
        <v>24</v>
      </c>
      <c r="B22" s="60" t="s">
        <v>512</v>
      </c>
      <c r="C22" s="32">
        <v>12.166666666666666</v>
      </c>
      <c r="D22" s="33">
        <v>183</v>
      </c>
      <c r="E22" s="32">
        <v>15.041095890410961</v>
      </c>
      <c r="F22" s="33">
        <v>87</v>
      </c>
      <c r="G22" s="32">
        <v>7.1506849315068512</v>
      </c>
      <c r="H22" s="33">
        <v>152</v>
      </c>
      <c r="I22" s="32">
        <v>6.5753424657534252</v>
      </c>
      <c r="J22" s="32">
        <v>8.4657534246575352</v>
      </c>
      <c r="K22" s="32">
        <v>0.32876712328767127</v>
      </c>
      <c r="L22" s="32">
        <v>6.8219178082191796</v>
      </c>
      <c r="M22" s="28">
        <v>0.47540983606557374</v>
      </c>
    </row>
    <row r="23" spans="1:13" x14ac:dyDescent="0.25">
      <c r="A23" s="30" t="s">
        <v>24</v>
      </c>
      <c r="B23" s="60" t="s">
        <v>513</v>
      </c>
      <c r="C23" s="32">
        <v>12.166666666666666</v>
      </c>
      <c r="D23" s="33">
        <v>133</v>
      </c>
      <c r="E23" s="32">
        <v>10.931506849315069</v>
      </c>
      <c r="F23" s="33">
        <v>75</v>
      </c>
      <c r="G23" s="32">
        <v>6.1643835616438363</v>
      </c>
      <c r="H23" s="33">
        <v>68</v>
      </c>
      <c r="I23" s="32">
        <v>3.452054794520548</v>
      </c>
      <c r="J23" s="32">
        <v>7.4794520547945211</v>
      </c>
      <c r="K23" s="32">
        <v>0</v>
      </c>
      <c r="L23" s="32">
        <v>6.1643835616438363</v>
      </c>
      <c r="M23" s="28">
        <v>0.56390977443609025</v>
      </c>
    </row>
    <row r="24" spans="1:13" x14ac:dyDescent="0.25">
      <c r="A24" s="34" t="s">
        <v>71</v>
      </c>
      <c r="B24" s="34"/>
      <c r="C24" s="35"/>
      <c r="D24" s="35"/>
      <c r="E24" s="35">
        <v>12.986301369863014</v>
      </c>
      <c r="F24" s="35"/>
      <c r="G24" s="35">
        <v>6.6575342465753433</v>
      </c>
      <c r="H24" s="35"/>
      <c r="I24" s="35">
        <v>5.0136986301369868</v>
      </c>
      <c r="J24" s="35">
        <v>7.9726027397260282</v>
      </c>
      <c r="K24" s="35">
        <v>0.16438356164383564</v>
      </c>
      <c r="L24" s="35">
        <v>6.4931506849315079</v>
      </c>
      <c r="M24" s="35"/>
    </row>
    <row r="25" spans="1:13" x14ac:dyDescent="0.25">
      <c r="A25" s="37" t="s">
        <v>25</v>
      </c>
      <c r="B25" s="37"/>
      <c r="C25" s="38"/>
      <c r="D25" s="38">
        <v>316</v>
      </c>
      <c r="E25" s="38"/>
      <c r="F25" s="38">
        <v>162</v>
      </c>
      <c r="G25" s="38"/>
      <c r="H25" s="38">
        <v>220</v>
      </c>
      <c r="I25" s="38"/>
      <c r="J25" s="38"/>
      <c r="K25" s="38"/>
      <c r="L25" s="38"/>
      <c r="M25" s="39">
        <v>0.51265822784810122</v>
      </c>
    </row>
    <row r="26" spans="1:13" x14ac:dyDescent="0.25">
      <c r="A26" s="16" t="s">
        <v>26</v>
      </c>
      <c r="B26" s="18" t="s">
        <v>27</v>
      </c>
      <c r="C26" s="15" t="s">
        <v>22</v>
      </c>
      <c r="D26" s="15" t="s">
        <v>22</v>
      </c>
      <c r="E26" s="15" t="s">
        <v>22</v>
      </c>
      <c r="F26" s="15" t="s">
        <v>22</v>
      </c>
      <c r="G26" s="15" t="s">
        <v>22</v>
      </c>
      <c r="H26" s="15" t="s">
        <v>22</v>
      </c>
      <c r="I26" s="15" t="s">
        <v>22</v>
      </c>
      <c r="J26" s="15" t="s">
        <v>22</v>
      </c>
      <c r="K26" s="15" t="s">
        <v>22</v>
      </c>
      <c r="L26" s="15" t="s">
        <v>22</v>
      </c>
      <c r="M26" s="15" t="s">
        <v>22</v>
      </c>
    </row>
    <row r="27" spans="1:13" x14ac:dyDescent="0.25">
      <c r="A27" s="30" t="s">
        <v>26</v>
      </c>
      <c r="B27" s="60" t="s">
        <v>514</v>
      </c>
      <c r="C27" s="32">
        <v>12.166666666666666</v>
      </c>
      <c r="D27" s="33">
        <v>94</v>
      </c>
      <c r="E27" s="32">
        <v>7.7260273972602755</v>
      </c>
      <c r="F27" s="33">
        <v>71</v>
      </c>
      <c r="G27" s="32">
        <v>5.8356164383561646</v>
      </c>
      <c r="H27" s="33">
        <v>10</v>
      </c>
      <c r="I27" s="32">
        <v>1.2328767123287674</v>
      </c>
      <c r="J27" s="32">
        <v>6.4931506849315079</v>
      </c>
      <c r="K27" s="32">
        <v>1.3972602739726028</v>
      </c>
      <c r="L27" s="32">
        <v>4.4383561643835616</v>
      </c>
      <c r="M27" s="28">
        <v>0.75531914893617025</v>
      </c>
    </row>
    <row r="28" spans="1:13" x14ac:dyDescent="0.25">
      <c r="A28" s="16" t="s">
        <v>26</v>
      </c>
      <c r="B28" s="18" t="s">
        <v>28</v>
      </c>
      <c r="C28" s="15" t="s">
        <v>22</v>
      </c>
      <c r="D28" s="15" t="s">
        <v>22</v>
      </c>
      <c r="E28" s="15" t="s">
        <v>22</v>
      </c>
      <c r="F28" s="15" t="s">
        <v>22</v>
      </c>
      <c r="G28" s="15" t="s">
        <v>22</v>
      </c>
      <c r="H28" s="15" t="s">
        <v>22</v>
      </c>
      <c r="I28" s="15" t="s">
        <v>22</v>
      </c>
      <c r="J28" s="15" t="s">
        <v>22</v>
      </c>
      <c r="K28" s="15" t="s">
        <v>22</v>
      </c>
      <c r="L28" s="15" t="s">
        <v>22</v>
      </c>
      <c r="M28" s="15" t="s">
        <v>22</v>
      </c>
    </row>
    <row r="29" spans="1:13" x14ac:dyDescent="0.25">
      <c r="A29" s="34" t="s">
        <v>71</v>
      </c>
      <c r="B29" s="34"/>
      <c r="C29" s="35"/>
      <c r="D29" s="35"/>
      <c r="E29" s="35">
        <v>7.7260273972602755</v>
      </c>
      <c r="F29" s="35"/>
      <c r="G29" s="35">
        <v>5.8356164383561646</v>
      </c>
      <c r="H29" s="35"/>
      <c r="I29" s="35">
        <v>1.2328767123287674</v>
      </c>
      <c r="J29" s="35">
        <v>6.4931506849315079</v>
      </c>
      <c r="K29" s="35">
        <v>1.3972602739726028</v>
      </c>
      <c r="L29" s="35">
        <v>4.4383561643835616</v>
      </c>
      <c r="M29" s="35"/>
    </row>
    <row r="30" spans="1:13" x14ac:dyDescent="0.25">
      <c r="A30" s="37" t="s">
        <v>29</v>
      </c>
      <c r="B30" s="37"/>
      <c r="C30" s="38"/>
      <c r="D30" s="38">
        <v>94</v>
      </c>
      <c r="E30" s="38"/>
      <c r="F30" s="38">
        <v>71</v>
      </c>
      <c r="G30" s="38"/>
      <c r="H30" s="38">
        <v>10</v>
      </c>
      <c r="I30" s="38"/>
      <c r="J30" s="38"/>
      <c r="K30" s="38"/>
      <c r="L30" s="38"/>
      <c r="M30" s="39">
        <v>0.75531914893617025</v>
      </c>
    </row>
    <row r="31" spans="1:13" x14ac:dyDescent="0.25">
      <c r="A31" s="30" t="s">
        <v>30</v>
      </c>
      <c r="B31" s="60" t="s">
        <v>515</v>
      </c>
      <c r="C31" s="32">
        <v>12.166666666666666</v>
      </c>
      <c r="D31" s="33">
        <v>102</v>
      </c>
      <c r="E31" s="32">
        <v>8.3835616438356162</v>
      </c>
      <c r="F31" s="33">
        <v>91</v>
      </c>
      <c r="G31" s="32">
        <v>7.4794520547945211</v>
      </c>
      <c r="H31" s="33">
        <v>9</v>
      </c>
      <c r="I31" s="32">
        <v>0.32876712328767127</v>
      </c>
      <c r="J31" s="32">
        <v>8.0547945205479454</v>
      </c>
      <c r="K31" s="32">
        <v>0.24657534246575344</v>
      </c>
      <c r="L31" s="32">
        <v>7.2328767123287676</v>
      </c>
      <c r="M31" s="28">
        <v>0.89215686274509809</v>
      </c>
    </row>
    <row r="32" spans="1:13" x14ac:dyDescent="0.25">
      <c r="A32" s="30" t="s">
        <v>30</v>
      </c>
      <c r="B32" s="60" t="s">
        <v>516</v>
      </c>
      <c r="C32" s="32">
        <v>12.166666666666666</v>
      </c>
      <c r="D32" s="33">
        <v>92</v>
      </c>
      <c r="E32" s="32">
        <v>7.5616438356164393</v>
      </c>
      <c r="F32" s="33">
        <v>70</v>
      </c>
      <c r="G32" s="32">
        <v>5.7534246575342474</v>
      </c>
      <c r="H32" s="33">
        <v>6</v>
      </c>
      <c r="I32" s="32">
        <v>0.65753424657534254</v>
      </c>
      <c r="J32" s="32">
        <v>6.9041095890410968</v>
      </c>
      <c r="K32" s="32">
        <v>0.65753424657534254</v>
      </c>
      <c r="L32" s="32">
        <v>5.0958904109589049</v>
      </c>
      <c r="M32" s="28">
        <v>0.76086956521739135</v>
      </c>
    </row>
    <row r="33" spans="1:13" x14ac:dyDescent="0.25">
      <c r="A33" s="34" t="s">
        <v>71</v>
      </c>
      <c r="B33" s="34"/>
      <c r="C33" s="35"/>
      <c r="D33" s="35"/>
      <c r="E33" s="35">
        <v>7.9726027397260282</v>
      </c>
      <c r="F33" s="35"/>
      <c r="G33" s="35">
        <v>6.6164383561643838</v>
      </c>
      <c r="H33" s="35"/>
      <c r="I33" s="35">
        <v>0.49315068493150693</v>
      </c>
      <c r="J33" s="35">
        <v>7.4794520547945211</v>
      </c>
      <c r="K33" s="35">
        <v>0.45205479452054798</v>
      </c>
      <c r="L33" s="35">
        <v>6.1643835616438363</v>
      </c>
      <c r="M33" s="35"/>
    </row>
    <row r="34" spans="1:13" x14ac:dyDescent="0.25">
      <c r="A34" s="37" t="s">
        <v>31</v>
      </c>
      <c r="B34" s="37"/>
      <c r="C34" s="38"/>
      <c r="D34" s="38">
        <v>194</v>
      </c>
      <c r="E34" s="38"/>
      <c r="F34" s="38">
        <v>161</v>
      </c>
      <c r="G34" s="38"/>
      <c r="H34" s="38">
        <v>15</v>
      </c>
      <c r="I34" s="38"/>
      <c r="J34" s="38"/>
      <c r="K34" s="38"/>
      <c r="L34" s="38"/>
      <c r="M34" s="39">
        <v>0.82989690721649489</v>
      </c>
    </row>
    <row r="35" spans="1:13" x14ac:dyDescent="0.25">
      <c r="A35" s="30" t="s">
        <v>32</v>
      </c>
      <c r="B35" s="60" t="s">
        <v>517</v>
      </c>
      <c r="C35" s="32">
        <v>11.766666666666667</v>
      </c>
      <c r="D35" s="33">
        <v>136</v>
      </c>
      <c r="E35" s="32">
        <v>11.558073654390933</v>
      </c>
      <c r="F35" s="33">
        <v>89</v>
      </c>
      <c r="G35" s="32">
        <v>7.5637393767705374</v>
      </c>
      <c r="H35" s="33">
        <v>73</v>
      </c>
      <c r="I35" s="32">
        <v>4.1643059490084982</v>
      </c>
      <c r="J35" s="32">
        <v>7.3937677053824356</v>
      </c>
      <c r="K35" s="32">
        <v>0.67988668555240783</v>
      </c>
      <c r="L35" s="32">
        <v>6.8838526912181299</v>
      </c>
      <c r="M35" s="28">
        <v>0.65441176470588236</v>
      </c>
    </row>
    <row r="36" spans="1:13" x14ac:dyDescent="0.25">
      <c r="A36" s="30" t="s">
        <v>32</v>
      </c>
      <c r="B36" s="60" t="s">
        <v>518</v>
      </c>
      <c r="C36" s="32">
        <v>12.166666666666666</v>
      </c>
      <c r="D36" s="33">
        <v>119</v>
      </c>
      <c r="E36" s="32">
        <v>9.7808219178082201</v>
      </c>
      <c r="F36" s="33">
        <v>80</v>
      </c>
      <c r="G36" s="32">
        <v>6.5753424657534261</v>
      </c>
      <c r="H36" s="33">
        <v>61</v>
      </c>
      <c r="I36" s="32">
        <v>3.5342465753424657</v>
      </c>
      <c r="J36" s="32">
        <v>6.2465753424657544</v>
      </c>
      <c r="K36" s="32">
        <v>0.82191780821917815</v>
      </c>
      <c r="L36" s="32">
        <v>5.7534246575342465</v>
      </c>
      <c r="M36" s="28">
        <v>0.67226890756302526</v>
      </c>
    </row>
    <row r="37" spans="1:13" x14ac:dyDescent="0.25">
      <c r="A37" s="30" t="s">
        <v>32</v>
      </c>
      <c r="B37" s="60" t="s">
        <v>519</v>
      </c>
      <c r="C37" s="32">
        <v>12.166666666666666</v>
      </c>
      <c r="D37" s="33">
        <v>113</v>
      </c>
      <c r="E37" s="32">
        <v>9.287671232876713</v>
      </c>
      <c r="F37" s="33">
        <v>80</v>
      </c>
      <c r="G37" s="32">
        <v>6.5753424657534252</v>
      </c>
      <c r="H37" s="33">
        <v>66</v>
      </c>
      <c r="I37" s="32">
        <v>3.2054794520547949</v>
      </c>
      <c r="J37" s="32">
        <v>6.0821917808219181</v>
      </c>
      <c r="K37" s="32">
        <v>0.65753424657534254</v>
      </c>
      <c r="L37" s="32">
        <v>5.9178082191780828</v>
      </c>
      <c r="M37" s="28">
        <v>0.70796460176991149</v>
      </c>
    </row>
    <row r="38" spans="1:13" x14ac:dyDescent="0.25">
      <c r="A38" s="34" t="s">
        <v>71</v>
      </c>
      <c r="B38" s="34"/>
      <c r="C38" s="35"/>
      <c r="D38" s="35"/>
      <c r="E38" s="35">
        <v>10.208855601691956</v>
      </c>
      <c r="F38" s="35"/>
      <c r="G38" s="35">
        <v>6.9048081027591302</v>
      </c>
      <c r="H38" s="35">
        <v>66.666666666666671</v>
      </c>
      <c r="I38" s="35">
        <v>3.6346773254685858</v>
      </c>
      <c r="J38" s="35">
        <v>6.5741782762233703</v>
      </c>
      <c r="K38" s="35">
        <v>0.71977958011564291</v>
      </c>
      <c r="L38" s="35">
        <v>6.1850285226434876</v>
      </c>
      <c r="M38" s="35"/>
    </row>
    <row r="39" spans="1:13" x14ac:dyDescent="0.25">
      <c r="A39" s="37" t="s">
        <v>33</v>
      </c>
      <c r="B39" s="37"/>
      <c r="C39" s="38"/>
      <c r="D39" s="38">
        <v>368</v>
      </c>
      <c r="E39" s="38"/>
      <c r="F39" s="38">
        <v>249</v>
      </c>
      <c r="G39" s="38"/>
      <c r="H39" s="38">
        <v>200</v>
      </c>
      <c r="I39" s="38"/>
      <c r="J39" s="38"/>
      <c r="K39" s="38"/>
      <c r="L39" s="38"/>
      <c r="M39" s="39">
        <v>0.67663043478260865</v>
      </c>
    </row>
    <row r="40" spans="1:13" x14ac:dyDescent="0.25">
      <c r="A40" s="30" t="s">
        <v>34</v>
      </c>
      <c r="B40" s="60" t="s">
        <v>520</v>
      </c>
      <c r="C40" s="32">
        <v>12.166666666666666</v>
      </c>
      <c r="D40" s="33">
        <v>147</v>
      </c>
      <c r="E40" s="32">
        <v>12.082191780821915</v>
      </c>
      <c r="F40" s="33">
        <v>105</v>
      </c>
      <c r="G40" s="32">
        <v>8.6301369863013697</v>
      </c>
      <c r="H40" s="33">
        <v>24</v>
      </c>
      <c r="I40" s="32">
        <v>1.397260273972603</v>
      </c>
      <c r="J40" s="32">
        <v>10.684931506849313</v>
      </c>
      <c r="K40" s="32">
        <v>1.0684931506849316</v>
      </c>
      <c r="L40" s="32">
        <v>7.5616438356164393</v>
      </c>
      <c r="M40" s="28">
        <v>0.7142857142857143</v>
      </c>
    </row>
    <row r="41" spans="1:13" x14ac:dyDescent="0.25">
      <c r="A41" s="30" t="s">
        <v>34</v>
      </c>
      <c r="B41" s="60" t="s">
        <v>521</v>
      </c>
      <c r="C41" s="32">
        <v>12.166666666666666</v>
      </c>
      <c r="D41" s="33">
        <v>156</v>
      </c>
      <c r="E41" s="32">
        <v>12.821917808219178</v>
      </c>
      <c r="F41" s="33">
        <v>102</v>
      </c>
      <c r="G41" s="32">
        <v>8.3835616438356162</v>
      </c>
      <c r="H41" s="33">
        <v>51</v>
      </c>
      <c r="I41" s="32">
        <v>1.6438356164383563</v>
      </c>
      <c r="J41" s="32">
        <v>11.178082191780822</v>
      </c>
      <c r="K41" s="32">
        <v>8.2191780821917818E-2</v>
      </c>
      <c r="L41" s="32">
        <v>8.3013698630136989</v>
      </c>
      <c r="M41" s="28">
        <v>0.65384615384615385</v>
      </c>
    </row>
    <row r="42" spans="1:13" x14ac:dyDescent="0.25">
      <c r="A42" s="34" t="s">
        <v>71</v>
      </c>
      <c r="B42" s="34"/>
      <c r="C42" s="35"/>
      <c r="D42" s="35"/>
      <c r="E42" s="35">
        <v>12.452054794520546</v>
      </c>
      <c r="F42" s="35"/>
      <c r="G42" s="35">
        <v>8.506849315068493</v>
      </c>
      <c r="H42" s="35"/>
      <c r="I42" s="35">
        <v>1.5205479452054798</v>
      </c>
      <c r="J42" s="35">
        <v>10.931506849315067</v>
      </c>
      <c r="K42" s="35">
        <v>0.57534246575342474</v>
      </c>
      <c r="L42" s="35">
        <v>7.9315068493150687</v>
      </c>
      <c r="M42" s="35"/>
    </row>
    <row r="43" spans="1:13" x14ac:dyDescent="0.25">
      <c r="A43" s="37" t="s">
        <v>35</v>
      </c>
      <c r="B43" s="37"/>
      <c r="C43" s="38"/>
      <c r="D43" s="38">
        <v>303</v>
      </c>
      <c r="E43" s="38"/>
      <c r="F43" s="38">
        <v>207</v>
      </c>
      <c r="G43" s="38"/>
      <c r="H43" s="38">
        <v>75</v>
      </c>
      <c r="I43" s="38"/>
      <c r="J43" s="38"/>
      <c r="K43" s="38"/>
      <c r="L43" s="38"/>
      <c r="M43" s="39">
        <v>0.68316831683168322</v>
      </c>
    </row>
    <row r="44" spans="1:13" x14ac:dyDescent="0.25">
      <c r="A44" s="30" t="s">
        <v>36</v>
      </c>
      <c r="B44" s="60" t="s">
        <v>522</v>
      </c>
      <c r="C44" s="32">
        <v>12.166666666666666</v>
      </c>
      <c r="D44" s="33">
        <v>36</v>
      </c>
      <c r="E44" s="32">
        <v>2.9589041095890414</v>
      </c>
      <c r="F44" s="33">
        <v>20</v>
      </c>
      <c r="G44" s="32">
        <v>1.6438356164383563</v>
      </c>
      <c r="H44" s="33">
        <v>100</v>
      </c>
      <c r="I44" s="32">
        <v>2.9589041095890414</v>
      </c>
      <c r="J44" s="32"/>
      <c r="K44" s="32">
        <v>1.6438356164383563</v>
      </c>
      <c r="L44" s="32"/>
      <c r="M44" s="28">
        <v>0.55555555555555558</v>
      </c>
    </row>
    <row r="45" spans="1:13" x14ac:dyDescent="0.25">
      <c r="A45" s="34" t="s">
        <v>71</v>
      </c>
      <c r="B45" s="34"/>
      <c r="C45" s="35"/>
      <c r="D45" s="35"/>
      <c r="E45" s="35">
        <v>2.9589041095890414</v>
      </c>
      <c r="F45" s="35"/>
      <c r="G45" s="35">
        <v>1.6438356164383563</v>
      </c>
      <c r="H45" s="35"/>
      <c r="I45" s="35">
        <v>2.9589041095890414</v>
      </c>
      <c r="J45" s="35" t="s">
        <v>496</v>
      </c>
      <c r="K45" s="35">
        <v>1.6438356164383563</v>
      </c>
      <c r="L45" s="35" t="s">
        <v>496</v>
      </c>
      <c r="M45" s="35"/>
    </row>
    <row r="46" spans="1:13" x14ac:dyDescent="0.25">
      <c r="A46" s="37" t="s">
        <v>37</v>
      </c>
      <c r="B46" s="37"/>
      <c r="C46" s="38"/>
      <c r="D46" s="38">
        <v>36</v>
      </c>
      <c r="E46" s="38"/>
      <c r="F46" s="38">
        <v>20</v>
      </c>
      <c r="G46" s="38"/>
      <c r="H46" s="38">
        <v>100</v>
      </c>
      <c r="I46" s="38"/>
      <c r="J46" s="38"/>
      <c r="K46" s="38"/>
      <c r="L46" s="38"/>
      <c r="M46" s="39">
        <v>0.55555555555555558</v>
      </c>
    </row>
    <row r="47" spans="1:13" x14ac:dyDescent="0.25">
      <c r="A47" s="30" t="s">
        <v>38</v>
      </c>
      <c r="B47" s="60" t="s">
        <v>523</v>
      </c>
      <c r="C47" s="32">
        <v>12.166666666666666</v>
      </c>
      <c r="D47" s="33">
        <v>155</v>
      </c>
      <c r="E47" s="32">
        <v>12.739726027397261</v>
      </c>
      <c r="F47" s="33">
        <v>145</v>
      </c>
      <c r="G47" s="32">
        <v>11.917808219178083</v>
      </c>
      <c r="H47" s="33">
        <v>26</v>
      </c>
      <c r="I47" s="32">
        <v>1.8082191780821919</v>
      </c>
      <c r="J47" s="32">
        <v>10.931506849315069</v>
      </c>
      <c r="K47" s="32">
        <v>2.1369863013698631</v>
      </c>
      <c r="L47" s="32">
        <v>9.7808219178082201</v>
      </c>
      <c r="M47" s="28">
        <v>0.93548387096774188</v>
      </c>
    </row>
    <row r="48" spans="1:13" x14ac:dyDescent="0.25">
      <c r="A48" s="30" t="s">
        <v>38</v>
      </c>
      <c r="B48" s="60" t="s">
        <v>524</v>
      </c>
      <c r="C48" s="32">
        <v>12.166666666666666</v>
      </c>
      <c r="D48" s="33">
        <v>162</v>
      </c>
      <c r="E48" s="32">
        <v>13.315068493150687</v>
      </c>
      <c r="F48" s="33">
        <v>153</v>
      </c>
      <c r="G48" s="32">
        <v>12.575342465753424</v>
      </c>
      <c r="H48" s="33">
        <v>33</v>
      </c>
      <c r="I48" s="32">
        <v>2.0547945205479454</v>
      </c>
      <c r="J48" s="32">
        <v>11.260273972602741</v>
      </c>
      <c r="K48" s="32">
        <v>1.6438356164383563</v>
      </c>
      <c r="L48" s="32">
        <v>10.931506849315069</v>
      </c>
      <c r="M48" s="28">
        <v>0.94444444444444442</v>
      </c>
    </row>
    <row r="49" spans="1:13" x14ac:dyDescent="0.25">
      <c r="A49" s="34" t="s">
        <v>71</v>
      </c>
      <c r="B49" s="34"/>
      <c r="C49" s="35"/>
      <c r="D49" s="35"/>
      <c r="E49" s="35">
        <v>13.027397260273974</v>
      </c>
      <c r="F49" s="35"/>
      <c r="G49" s="35">
        <v>12.246575342465754</v>
      </c>
      <c r="H49" s="35"/>
      <c r="I49" s="35">
        <v>1.9315068493150687</v>
      </c>
      <c r="J49" s="35">
        <v>11.095890410958905</v>
      </c>
      <c r="K49" s="35">
        <v>1.8904109589041096</v>
      </c>
      <c r="L49" s="35">
        <v>10.356164383561644</v>
      </c>
      <c r="M49" s="35"/>
    </row>
    <row r="50" spans="1:13" x14ac:dyDescent="0.25">
      <c r="A50" s="37" t="s">
        <v>37</v>
      </c>
      <c r="B50" s="37"/>
      <c r="C50" s="38"/>
      <c r="D50" s="38">
        <v>317</v>
      </c>
      <c r="E50" s="38"/>
      <c r="F50" s="38">
        <v>298</v>
      </c>
      <c r="G50" s="38"/>
      <c r="H50" s="38">
        <v>59</v>
      </c>
      <c r="I50" s="38"/>
      <c r="J50" s="38"/>
      <c r="K50" s="38"/>
      <c r="L50" s="38"/>
      <c r="M50" s="39">
        <v>0.94006309148264988</v>
      </c>
    </row>
    <row r="51" spans="1:13" x14ac:dyDescent="0.25">
      <c r="A51" s="30" t="s">
        <v>40</v>
      </c>
      <c r="B51" s="60" t="s">
        <v>525</v>
      </c>
      <c r="C51" s="32">
        <v>12.166666666666666</v>
      </c>
      <c r="D51" s="33">
        <v>472</v>
      </c>
      <c r="E51" s="32">
        <v>38.794520547945211</v>
      </c>
      <c r="F51" s="33">
        <v>391</v>
      </c>
      <c r="G51" s="32">
        <v>32.136986301369873</v>
      </c>
      <c r="H51" s="33">
        <v>645</v>
      </c>
      <c r="I51" s="32">
        <v>18.246575342465754</v>
      </c>
      <c r="J51" s="32">
        <v>20.547945205479454</v>
      </c>
      <c r="K51" s="32">
        <v>12.082191780821919</v>
      </c>
      <c r="L51" s="32">
        <v>20.054794520547951</v>
      </c>
      <c r="M51" s="28">
        <v>0.82838983050847459</v>
      </c>
    </row>
    <row r="52" spans="1:13" x14ac:dyDescent="0.25">
      <c r="A52" s="34" t="s">
        <v>71</v>
      </c>
      <c r="B52" s="34"/>
      <c r="C52" s="35"/>
      <c r="D52" s="35"/>
      <c r="E52" s="35">
        <v>38.794520547945211</v>
      </c>
      <c r="F52" s="35"/>
      <c r="G52" s="35">
        <v>32.136986301369873</v>
      </c>
      <c r="H52" s="35"/>
      <c r="I52" s="35">
        <v>18.246575342465754</v>
      </c>
      <c r="J52" s="35">
        <v>20.547945205479454</v>
      </c>
      <c r="K52" s="35">
        <v>12.082191780821919</v>
      </c>
      <c r="L52" s="35">
        <v>20.054794520547951</v>
      </c>
      <c r="M52" s="35"/>
    </row>
    <row r="53" spans="1:13" x14ac:dyDescent="0.25">
      <c r="A53" s="37" t="s">
        <v>41</v>
      </c>
      <c r="B53" s="37"/>
      <c r="C53" s="38"/>
      <c r="D53" s="38">
        <v>472</v>
      </c>
      <c r="E53" s="38"/>
      <c r="F53" s="38">
        <v>391</v>
      </c>
      <c r="G53" s="38"/>
      <c r="H53" s="38">
        <v>645</v>
      </c>
      <c r="I53" s="38"/>
      <c r="J53" s="38"/>
      <c r="K53" s="38"/>
      <c r="L53" s="38"/>
      <c r="M53" s="39">
        <v>0.82838983050847459</v>
      </c>
    </row>
    <row r="54" spans="1:13" x14ac:dyDescent="0.25">
      <c r="A54" s="30" t="s">
        <v>42</v>
      </c>
      <c r="B54" s="60" t="s">
        <v>526</v>
      </c>
      <c r="C54" s="32">
        <v>12.166666666666666</v>
      </c>
      <c r="D54" s="33">
        <v>164</v>
      </c>
      <c r="E54" s="32">
        <v>13.479452054794521</v>
      </c>
      <c r="F54" s="33">
        <v>103</v>
      </c>
      <c r="G54" s="32">
        <v>8.4657534246575334</v>
      </c>
      <c r="H54" s="33">
        <v>30</v>
      </c>
      <c r="I54" s="32">
        <v>5.4246575342465757</v>
      </c>
      <c r="J54" s="32">
        <v>8.0547945205479454</v>
      </c>
      <c r="K54" s="32">
        <v>1.2328767123287672</v>
      </c>
      <c r="L54" s="32">
        <v>7.2328767123287667</v>
      </c>
      <c r="M54" s="28">
        <v>0.62804878048780488</v>
      </c>
    </row>
    <row r="55" spans="1:13" x14ac:dyDescent="0.25">
      <c r="A55" s="30" t="s">
        <v>42</v>
      </c>
      <c r="B55" s="60" t="s">
        <v>527</v>
      </c>
      <c r="C55" s="32">
        <v>12.166666666666666</v>
      </c>
      <c r="D55" s="33">
        <v>165</v>
      </c>
      <c r="E55" s="32">
        <v>13.56164383561644</v>
      </c>
      <c r="F55" s="33">
        <v>100</v>
      </c>
      <c r="G55" s="32">
        <v>8.2191780821917817</v>
      </c>
      <c r="H55" s="33">
        <v>120</v>
      </c>
      <c r="I55" s="32">
        <v>5.1780821917808222</v>
      </c>
      <c r="J55" s="32">
        <v>8.383561643835618</v>
      </c>
      <c r="K55" s="32">
        <v>0.41095890410958907</v>
      </c>
      <c r="L55" s="32">
        <v>7.8082191780821928</v>
      </c>
      <c r="M55" s="28">
        <v>0.60606060606060608</v>
      </c>
    </row>
    <row r="56" spans="1:13" x14ac:dyDescent="0.25">
      <c r="A56" s="30" t="s">
        <v>42</v>
      </c>
      <c r="B56" s="60" t="s">
        <v>528</v>
      </c>
      <c r="C56" s="32">
        <v>12.166666666666666</v>
      </c>
      <c r="D56" s="33">
        <v>149</v>
      </c>
      <c r="E56" s="32">
        <v>12.246575342465754</v>
      </c>
      <c r="F56" s="33">
        <v>106</v>
      </c>
      <c r="G56" s="32">
        <v>8.712328767123287</v>
      </c>
      <c r="H56" s="33">
        <v>46</v>
      </c>
      <c r="I56" s="32">
        <v>3.8630136986301373</v>
      </c>
      <c r="J56" s="32">
        <v>8.3835616438356162</v>
      </c>
      <c r="K56" s="32">
        <v>0.98630136986301375</v>
      </c>
      <c r="L56" s="32">
        <v>7.7260273972602738</v>
      </c>
      <c r="M56" s="28">
        <v>0.71140939597315433</v>
      </c>
    </row>
    <row r="57" spans="1:13" x14ac:dyDescent="0.25">
      <c r="A57" s="34" t="s">
        <v>71</v>
      </c>
      <c r="B57" s="34"/>
      <c r="C57" s="35"/>
      <c r="D57" s="35"/>
      <c r="E57" s="35">
        <v>13.095890410958907</v>
      </c>
      <c r="F57" s="35"/>
      <c r="G57" s="35">
        <v>8.4657534246575352</v>
      </c>
      <c r="H57" s="35"/>
      <c r="I57" s="35">
        <v>4.8219178082191787</v>
      </c>
      <c r="J57" s="35">
        <v>8.2739726027397271</v>
      </c>
      <c r="K57" s="35">
        <v>0.87671232876712335</v>
      </c>
      <c r="L57" s="35">
        <v>7.5890410958904111</v>
      </c>
      <c r="M57" s="35"/>
    </row>
    <row r="58" spans="1:13" x14ac:dyDescent="0.25">
      <c r="A58" s="37" t="s">
        <v>497</v>
      </c>
      <c r="B58" s="37"/>
      <c r="C58" s="38"/>
      <c r="D58" s="38">
        <v>478</v>
      </c>
      <c r="E58" s="38"/>
      <c r="F58" s="38">
        <v>309</v>
      </c>
      <c r="G58" s="38"/>
      <c r="H58" s="38">
        <v>196</v>
      </c>
      <c r="I58" s="38"/>
      <c r="J58" s="38"/>
      <c r="K58" s="38"/>
      <c r="L58" s="38"/>
      <c r="M58" s="39">
        <v>0.64644351464435146</v>
      </c>
    </row>
    <row r="59" spans="1:13" x14ac:dyDescent="0.25">
      <c r="A59" s="30" t="s">
        <v>43</v>
      </c>
      <c r="B59" s="60" t="s">
        <v>529</v>
      </c>
      <c r="C59" s="32">
        <v>12.166666666666666</v>
      </c>
      <c r="D59" s="33">
        <v>138</v>
      </c>
      <c r="E59" s="32">
        <v>11.342465753424658</v>
      </c>
      <c r="F59" s="33">
        <v>116</v>
      </c>
      <c r="G59" s="32">
        <v>9.5342465753424666</v>
      </c>
      <c r="H59" s="33">
        <v>74</v>
      </c>
      <c r="I59" s="32">
        <v>4.3561643835616444</v>
      </c>
      <c r="J59" s="32">
        <v>6.9863013698630141</v>
      </c>
      <c r="K59" s="32">
        <v>3.3698630136986303</v>
      </c>
      <c r="L59" s="32">
        <v>6.1643835616438363</v>
      </c>
      <c r="M59" s="28">
        <v>0.84057971014492749</v>
      </c>
    </row>
    <row r="60" spans="1:13" x14ac:dyDescent="0.25">
      <c r="A60" s="30" t="s">
        <v>43</v>
      </c>
      <c r="B60" s="60" t="s">
        <v>530</v>
      </c>
      <c r="C60" s="32">
        <v>12.166666666666666</v>
      </c>
      <c r="D60" s="33">
        <v>140</v>
      </c>
      <c r="E60" s="32">
        <v>11.506849315068493</v>
      </c>
      <c r="F60" s="33">
        <v>97</v>
      </c>
      <c r="G60" s="32">
        <v>7.9726027397260282</v>
      </c>
      <c r="H60" s="33">
        <v>88</v>
      </c>
      <c r="I60" s="32">
        <v>4.0273972602739727</v>
      </c>
      <c r="J60" s="32">
        <v>7.4794520547945202</v>
      </c>
      <c r="K60" s="32">
        <v>2.0547945205479454</v>
      </c>
      <c r="L60" s="32">
        <v>5.9178082191780828</v>
      </c>
      <c r="M60" s="28">
        <v>0.69285714285714284</v>
      </c>
    </row>
    <row r="61" spans="1:13" x14ac:dyDescent="0.25">
      <c r="A61" s="30" t="s">
        <v>43</v>
      </c>
      <c r="B61" s="60" t="s">
        <v>531</v>
      </c>
      <c r="C61" s="32">
        <v>12.166666666666666</v>
      </c>
      <c r="D61" s="33">
        <v>144</v>
      </c>
      <c r="E61" s="32">
        <v>11.835616438356166</v>
      </c>
      <c r="F61" s="33">
        <v>115</v>
      </c>
      <c r="G61" s="32">
        <v>9.4520547945205493</v>
      </c>
      <c r="H61" s="33">
        <v>319</v>
      </c>
      <c r="I61" s="32">
        <v>4.1095890410958908</v>
      </c>
      <c r="J61" s="32">
        <v>7.7260273972602747</v>
      </c>
      <c r="K61" s="32">
        <v>2.7123287671232879</v>
      </c>
      <c r="L61" s="32">
        <v>6.7397260273972606</v>
      </c>
      <c r="M61" s="28">
        <v>0.79861111111111116</v>
      </c>
    </row>
    <row r="62" spans="1:13" x14ac:dyDescent="0.25">
      <c r="A62" s="30" t="s">
        <v>43</v>
      </c>
      <c r="B62" s="60" t="s">
        <v>532</v>
      </c>
      <c r="C62" s="32">
        <v>12.166666666666666</v>
      </c>
      <c r="D62" s="33">
        <v>148</v>
      </c>
      <c r="E62" s="32">
        <v>12.164383561643836</v>
      </c>
      <c r="F62" s="33">
        <v>177</v>
      </c>
      <c r="G62" s="32">
        <v>14.547945205479452</v>
      </c>
      <c r="H62" s="33">
        <v>178</v>
      </c>
      <c r="I62" s="32">
        <v>4.4383561643835616</v>
      </c>
      <c r="J62" s="32">
        <v>7.7260273972602747</v>
      </c>
      <c r="K62" s="32">
        <v>8.8767123287671232</v>
      </c>
      <c r="L62" s="32">
        <v>5.6712328767123292</v>
      </c>
      <c r="M62" s="28">
        <v>1.1959459459459461</v>
      </c>
    </row>
    <row r="63" spans="1:13" x14ac:dyDescent="0.25">
      <c r="A63" s="34" t="s">
        <v>71</v>
      </c>
      <c r="B63" s="34"/>
      <c r="C63" s="35"/>
      <c r="D63" s="35"/>
      <c r="E63" s="35">
        <v>11.712328767123289</v>
      </c>
      <c r="F63" s="35"/>
      <c r="G63" s="35">
        <v>10.376712328767123</v>
      </c>
      <c r="H63" s="35"/>
      <c r="I63" s="35">
        <v>4.2328767123287676</v>
      </c>
      <c r="J63" s="35">
        <v>7.4794520547945211</v>
      </c>
      <c r="K63" s="35">
        <v>4.2534246575342465</v>
      </c>
      <c r="L63" s="35">
        <v>6.1232876712328768</v>
      </c>
      <c r="M63" s="35"/>
    </row>
    <row r="64" spans="1:13" x14ac:dyDescent="0.25">
      <c r="A64" s="37" t="s">
        <v>44</v>
      </c>
      <c r="B64" s="37"/>
      <c r="C64" s="38"/>
      <c r="D64" s="38">
        <v>570</v>
      </c>
      <c r="E64" s="38"/>
      <c r="F64" s="38">
        <v>505</v>
      </c>
      <c r="G64" s="38"/>
      <c r="H64" s="38">
        <v>659</v>
      </c>
      <c r="I64" s="38"/>
      <c r="J64" s="38"/>
      <c r="K64" s="38"/>
      <c r="L64" s="38"/>
      <c r="M64" s="39">
        <v>0.88596491228070173</v>
      </c>
    </row>
    <row r="65" spans="1:13" x14ac:dyDescent="0.25">
      <c r="A65" s="30" t="s">
        <v>45</v>
      </c>
      <c r="B65" s="60" t="s">
        <v>533</v>
      </c>
      <c r="C65" s="32">
        <v>12.166666666666666</v>
      </c>
      <c r="D65" s="33">
        <v>113</v>
      </c>
      <c r="E65" s="32">
        <v>9.287671232876713</v>
      </c>
      <c r="F65" s="33">
        <v>92</v>
      </c>
      <c r="G65" s="32">
        <v>7.5616438356164393</v>
      </c>
      <c r="H65" s="33">
        <v>112</v>
      </c>
      <c r="I65" s="32">
        <v>1.6438356164383563</v>
      </c>
      <c r="J65" s="32">
        <v>7.6438356164383574</v>
      </c>
      <c r="K65" s="32">
        <v>2.0547945205479454</v>
      </c>
      <c r="L65" s="32">
        <v>5.5068493150684938</v>
      </c>
      <c r="M65" s="28">
        <v>0.81415929203539827</v>
      </c>
    </row>
    <row r="66" spans="1:13" x14ac:dyDescent="0.25">
      <c r="A66" s="34" t="s">
        <v>71</v>
      </c>
      <c r="B66" s="34"/>
      <c r="C66" s="35"/>
      <c r="D66" s="35"/>
      <c r="E66" s="35">
        <v>9.287671232876713</v>
      </c>
      <c r="F66" s="35"/>
      <c r="G66" s="35">
        <v>7.5616438356164393</v>
      </c>
      <c r="H66" s="35"/>
      <c r="I66" s="35">
        <v>1.6438356164383563</v>
      </c>
      <c r="J66" s="35">
        <v>7.6438356164383574</v>
      </c>
      <c r="K66" s="35">
        <v>2.0547945205479454</v>
      </c>
      <c r="L66" s="35">
        <v>5.5068493150684938</v>
      </c>
      <c r="M66" s="35"/>
    </row>
    <row r="67" spans="1:13" x14ac:dyDescent="0.25">
      <c r="A67" s="37" t="s">
        <v>46</v>
      </c>
      <c r="B67" s="37"/>
      <c r="C67" s="38"/>
      <c r="D67" s="38">
        <v>113</v>
      </c>
      <c r="E67" s="38"/>
      <c r="F67" s="38">
        <v>92</v>
      </c>
      <c r="G67" s="38"/>
      <c r="H67" s="38">
        <v>112</v>
      </c>
      <c r="I67" s="38"/>
      <c r="J67" s="38"/>
      <c r="K67" s="38"/>
      <c r="L67" s="38"/>
      <c r="M67" s="39">
        <v>0.81415929203539827</v>
      </c>
    </row>
    <row r="68" spans="1:13" x14ac:dyDescent="0.25">
      <c r="A68" s="30" t="s">
        <v>47</v>
      </c>
      <c r="B68" s="60" t="s">
        <v>534</v>
      </c>
      <c r="C68" s="32">
        <v>12.166666666666666</v>
      </c>
      <c r="D68" s="33">
        <v>198</v>
      </c>
      <c r="E68" s="32">
        <v>16.273972602739729</v>
      </c>
      <c r="F68" s="33">
        <v>190</v>
      </c>
      <c r="G68" s="32">
        <v>15.616438356164382</v>
      </c>
      <c r="H68" s="33">
        <v>47</v>
      </c>
      <c r="I68" s="32">
        <v>2.3835616438356166</v>
      </c>
      <c r="J68" s="32">
        <v>13.890410958904113</v>
      </c>
      <c r="K68" s="32">
        <v>2.547945205479452</v>
      </c>
      <c r="L68" s="32">
        <v>13.068493150684931</v>
      </c>
      <c r="M68" s="28">
        <v>0.95959595959595956</v>
      </c>
    </row>
    <row r="69" spans="1:13" x14ac:dyDescent="0.25">
      <c r="A69" s="34" t="s">
        <v>71</v>
      </c>
      <c r="B69" s="34"/>
      <c r="C69" s="35"/>
      <c r="D69" s="35"/>
      <c r="E69" s="35">
        <v>16.273972602739729</v>
      </c>
      <c r="F69" s="35"/>
      <c r="G69" s="35">
        <v>15.616438356164382</v>
      </c>
      <c r="H69" s="35"/>
      <c r="I69" s="35">
        <v>2.3835616438356166</v>
      </c>
      <c r="J69" s="35">
        <v>13.890410958904113</v>
      </c>
      <c r="K69" s="35">
        <v>2.547945205479452</v>
      </c>
      <c r="L69" s="35">
        <v>13.068493150684931</v>
      </c>
      <c r="M69" s="35"/>
    </row>
    <row r="70" spans="1:13" x14ac:dyDescent="0.25">
      <c r="A70" s="37" t="s">
        <v>48</v>
      </c>
      <c r="B70" s="37"/>
      <c r="C70" s="38"/>
      <c r="D70" s="38">
        <v>198</v>
      </c>
      <c r="E70" s="38"/>
      <c r="F70" s="38">
        <v>190</v>
      </c>
      <c r="G70" s="38"/>
      <c r="H70" s="38">
        <v>47</v>
      </c>
      <c r="I70" s="38"/>
      <c r="J70" s="38"/>
      <c r="K70" s="38"/>
      <c r="L70" s="38"/>
      <c r="M70" s="39">
        <v>0.95959595959595956</v>
      </c>
    </row>
    <row r="71" spans="1:13" x14ac:dyDescent="0.25">
      <c r="A71" s="30" t="s">
        <v>49</v>
      </c>
      <c r="B71" s="60" t="s">
        <v>535</v>
      </c>
      <c r="C71" s="32">
        <v>12.166666666666666</v>
      </c>
      <c r="D71" s="33">
        <v>108</v>
      </c>
      <c r="E71" s="32">
        <v>8.8767123287671232</v>
      </c>
      <c r="F71" s="33">
        <v>75</v>
      </c>
      <c r="G71" s="32">
        <v>6.1643835616438363</v>
      </c>
      <c r="H71" s="33">
        <v>85</v>
      </c>
      <c r="I71" s="32">
        <v>8.8767123287671232</v>
      </c>
      <c r="J71" s="32"/>
      <c r="K71" s="32">
        <v>6.1643835616438363</v>
      </c>
      <c r="L71" s="32"/>
      <c r="M71" s="28">
        <v>0.69444444444444442</v>
      </c>
    </row>
    <row r="72" spans="1:13" x14ac:dyDescent="0.25">
      <c r="A72" s="34" t="s">
        <v>71</v>
      </c>
      <c r="B72" s="34"/>
      <c r="C72" s="35"/>
      <c r="D72" s="35"/>
      <c r="E72" s="35">
        <v>8.8767123287671232</v>
      </c>
      <c r="F72" s="35"/>
      <c r="G72" s="35">
        <v>6.1643835616438363</v>
      </c>
      <c r="H72" s="35"/>
      <c r="I72" s="35">
        <v>8.8767123287671232</v>
      </c>
      <c r="J72" s="35" t="e">
        <v>#DIV/0!</v>
      </c>
      <c r="K72" s="35">
        <v>6.1643835616438363</v>
      </c>
      <c r="L72" s="35" t="e">
        <v>#DIV/0!</v>
      </c>
      <c r="M72" s="35"/>
    </row>
    <row r="73" spans="1:13" x14ac:dyDescent="0.25">
      <c r="A73" s="37" t="s">
        <v>536</v>
      </c>
      <c r="B73" s="37"/>
      <c r="C73" s="38"/>
      <c r="D73" s="38">
        <v>108</v>
      </c>
      <c r="E73" s="38"/>
      <c r="F73" s="38">
        <v>75</v>
      </c>
      <c r="G73" s="38"/>
      <c r="H73" s="38">
        <v>85</v>
      </c>
      <c r="I73" s="38"/>
      <c r="J73" s="38"/>
      <c r="K73" s="38"/>
      <c r="L73" s="38"/>
      <c r="M73" s="39">
        <v>0.69444444444444442</v>
      </c>
    </row>
    <row r="74" spans="1:13" x14ac:dyDescent="0.25">
      <c r="A74" s="30" t="s">
        <v>51</v>
      </c>
      <c r="B74" s="60" t="s">
        <v>537</v>
      </c>
      <c r="C74" s="32">
        <v>12.166666666666666</v>
      </c>
      <c r="D74" s="33">
        <v>124</v>
      </c>
      <c r="E74" s="32">
        <v>10.19178082191781</v>
      </c>
      <c r="F74" s="33">
        <v>88</v>
      </c>
      <c r="G74" s="32">
        <v>7.2328767123287685</v>
      </c>
      <c r="H74" s="33">
        <v>37</v>
      </c>
      <c r="I74" s="32">
        <v>1.1506849315068495</v>
      </c>
      <c r="J74" s="32">
        <v>9.0410958904109613</v>
      </c>
      <c r="K74" s="32">
        <v>0.32876712328767127</v>
      </c>
      <c r="L74" s="32">
        <v>6.9041095890410968</v>
      </c>
      <c r="M74" s="28">
        <v>0.70967741935483875</v>
      </c>
    </row>
    <row r="75" spans="1:13" x14ac:dyDescent="0.25">
      <c r="A75" s="30" t="s">
        <v>51</v>
      </c>
      <c r="B75" s="60" t="s">
        <v>538</v>
      </c>
      <c r="C75" s="32">
        <v>11.766666666666667</v>
      </c>
      <c r="D75" s="33">
        <v>89</v>
      </c>
      <c r="E75" s="32">
        <v>7.5637393767705383</v>
      </c>
      <c r="F75" s="33">
        <v>73</v>
      </c>
      <c r="G75" s="32">
        <v>6.2039660056657224</v>
      </c>
      <c r="H75" s="33">
        <v>34</v>
      </c>
      <c r="I75" s="32">
        <v>1.1048158640226629</v>
      </c>
      <c r="J75" s="32">
        <v>6.4589235127478748</v>
      </c>
      <c r="K75" s="32">
        <v>0.59490084985835689</v>
      </c>
      <c r="L75" s="32">
        <v>5.6090651558073654</v>
      </c>
      <c r="M75" s="28">
        <v>0.8202247191011236</v>
      </c>
    </row>
    <row r="76" spans="1:13" x14ac:dyDescent="0.25">
      <c r="A76" s="34" t="s">
        <v>71</v>
      </c>
      <c r="B76" s="34"/>
      <c r="C76" s="35"/>
      <c r="D76" s="35"/>
      <c r="E76" s="35">
        <v>8.8777600993441741</v>
      </c>
      <c r="F76" s="35"/>
      <c r="G76" s="35">
        <v>6.7184213589972455</v>
      </c>
      <c r="H76" s="35"/>
      <c r="I76" s="35">
        <v>1.1277503977647561</v>
      </c>
      <c r="J76" s="35">
        <v>7.750009701579418</v>
      </c>
      <c r="K76" s="35">
        <v>0.46183398657301411</v>
      </c>
      <c r="L76" s="35">
        <v>6.2565873724242316</v>
      </c>
      <c r="M76" s="35"/>
    </row>
    <row r="77" spans="1:13" x14ac:dyDescent="0.25">
      <c r="A77" s="37" t="s">
        <v>52</v>
      </c>
      <c r="B77" s="37"/>
      <c r="C77" s="38"/>
      <c r="D77" s="38">
        <v>213</v>
      </c>
      <c r="E77" s="38"/>
      <c r="F77" s="38">
        <v>161</v>
      </c>
      <c r="G77" s="38"/>
      <c r="H77" s="38">
        <v>71</v>
      </c>
      <c r="I77" s="38"/>
      <c r="J77" s="38"/>
      <c r="K77" s="38"/>
      <c r="L77" s="38"/>
      <c r="M77" s="39">
        <v>0.755868544600939</v>
      </c>
    </row>
    <row r="78" spans="1:13" x14ac:dyDescent="0.25">
      <c r="A78" s="30" t="s">
        <v>53</v>
      </c>
      <c r="B78" s="60" t="s">
        <v>539</v>
      </c>
      <c r="C78" s="32">
        <v>12.166666666666666</v>
      </c>
      <c r="D78" s="33">
        <v>79</v>
      </c>
      <c r="E78" s="32">
        <v>6.4931506849315088</v>
      </c>
      <c r="F78" s="33">
        <v>60</v>
      </c>
      <c r="G78" s="32">
        <v>4.9315068493150704</v>
      </c>
      <c r="H78" s="33">
        <v>54</v>
      </c>
      <c r="I78" s="32">
        <v>0.73972602739726034</v>
      </c>
      <c r="J78" s="32">
        <v>5.7534246575342474</v>
      </c>
      <c r="K78" s="32">
        <v>0.82191780821917815</v>
      </c>
      <c r="L78" s="32">
        <v>4.1095890410958908</v>
      </c>
      <c r="M78" s="28">
        <v>0.759493670886076</v>
      </c>
    </row>
    <row r="79" spans="1:13" x14ac:dyDescent="0.25">
      <c r="A79" s="30" t="s">
        <v>53</v>
      </c>
      <c r="B79" s="60" t="s">
        <v>540</v>
      </c>
      <c r="C79" s="32">
        <v>12.166666666666666</v>
      </c>
      <c r="D79" s="33">
        <v>67</v>
      </c>
      <c r="E79" s="32">
        <v>5.5068493150684938</v>
      </c>
      <c r="F79" s="33">
        <v>64</v>
      </c>
      <c r="G79" s="32">
        <v>5.2602739726027412</v>
      </c>
      <c r="H79" s="33">
        <v>29</v>
      </c>
      <c r="I79" s="32">
        <v>0.90410958904109595</v>
      </c>
      <c r="J79" s="32">
        <v>4.6027397260273979</v>
      </c>
      <c r="K79" s="32">
        <v>1.8082191780821921</v>
      </c>
      <c r="L79" s="32">
        <v>3.452054794520548</v>
      </c>
      <c r="M79" s="28">
        <v>0.95522388059701491</v>
      </c>
    </row>
    <row r="80" spans="1:13" x14ac:dyDescent="0.25">
      <c r="A80" s="30" t="s">
        <v>53</v>
      </c>
      <c r="B80" s="60" t="s">
        <v>541</v>
      </c>
      <c r="C80" s="32">
        <v>12.166666666666666</v>
      </c>
      <c r="D80" s="33">
        <v>69</v>
      </c>
      <c r="E80" s="32">
        <v>5.6712328767123292</v>
      </c>
      <c r="F80" s="33">
        <v>80</v>
      </c>
      <c r="G80" s="32">
        <v>6.5753424657534252</v>
      </c>
      <c r="H80" s="33">
        <v>33</v>
      </c>
      <c r="I80" s="32">
        <v>1.0684931506849316</v>
      </c>
      <c r="J80" s="32">
        <v>4.602739726027397</v>
      </c>
      <c r="K80" s="32">
        <v>1.9726027397260275</v>
      </c>
      <c r="L80" s="32">
        <v>4.602739726027397</v>
      </c>
      <c r="M80" s="28">
        <v>1.1594202898550725</v>
      </c>
    </row>
    <row r="81" spans="1:13" x14ac:dyDescent="0.25">
      <c r="A81" s="30" t="s">
        <v>53</v>
      </c>
      <c r="B81" s="60" t="s">
        <v>542</v>
      </c>
      <c r="C81" s="32">
        <v>9.1</v>
      </c>
      <c r="D81" s="33">
        <v>50</v>
      </c>
      <c r="E81" s="32">
        <v>5.4945054945054945</v>
      </c>
      <c r="F81" s="33">
        <v>42</v>
      </c>
      <c r="G81" s="32">
        <v>4.615384615384615</v>
      </c>
      <c r="H81" s="33">
        <v>19</v>
      </c>
      <c r="I81" s="32">
        <v>0.32967032967032966</v>
      </c>
      <c r="J81" s="32">
        <v>5.1648351648351651</v>
      </c>
      <c r="K81" s="32">
        <v>0.10989010989010989</v>
      </c>
      <c r="L81" s="32">
        <v>4.5054945054945055</v>
      </c>
      <c r="M81" s="28">
        <v>0.84</v>
      </c>
    </row>
    <row r="82" spans="1:13" x14ac:dyDescent="0.25">
      <c r="A82" s="34" t="s">
        <v>71</v>
      </c>
      <c r="B82" s="34"/>
      <c r="C82" s="35"/>
      <c r="D82" s="35"/>
      <c r="E82" s="35">
        <v>5.7914345928044568</v>
      </c>
      <c r="F82" s="35"/>
      <c r="G82" s="35">
        <v>5.3456269757639632</v>
      </c>
      <c r="H82" s="35"/>
      <c r="I82" s="35">
        <v>0.76049977419840442</v>
      </c>
      <c r="J82" s="35">
        <v>5.0309348186060516</v>
      </c>
      <c r="K82" s="35">
        <v>1.1781574589793768</v>
      </c>
      <c r="L82" s="35">
        <v>4.1674695167845854</v>
      </c>
      <c r="M82" s="35"/>
    </row>
    <row r="83" spans="1:13" x14ac:dyDescent="0.25">
      <c r="A83" s="37" t="s">
        <v>54</v>
      </c>
      <c r="B83" s="37"/>
      <c r="C83" s="38"/>
      <c r="D83" s="38">
        <v>265</v>
      </c>
      <c r="E83" s="38"/>
      <c r="F83" s="38">
        <v>246</v>
      </c>
      <c r="G83" s="38"/>
      <c r="H83" s="38">
        <v>135</v>
      </c>
      <c r="I83" s="38"/>
      <c r="J83" s="38"/>
      <c r="K83" s="38"/>
      <c r="L83" s="38"/>
      <c r="M83" s="39">
        <v>0.92830188679245285</v>
      </c>
    </row>
    <row r="84" spans="1:13" x14ac:dyDescent="0.25">
      <c r="A84" s="30" t="s">
        <v>55</v>
      </c>
      <c r="B84" s="60" t="s">
        <v>543</v>
      </c>
      <c r="C84" s="32">
        <v>11.766666666666667</v>
      </c>
      <c r="D84" s="33">
        <v>158</v>
      </c>
      <c r="E84" s="32">
        <v>13.427762039660054</v>
      </c>
      <c r="F84" s="33">
        <v>97</v>
      </c>
      <c r="G84" s="32">
        <v>8.2436260623229458</v>
      </c>
      <c r="H84" s="33">
        <v>49</v>
      </c>
      <c r="I84" s="32">
        <v>5.4390934844192627</v>
      </c>
      <c r="J84" s="32">
        <v>7.9886685552407917</v>
      </c>
      <c r="K84" s="32">
        <v>0.84985835694050982</v>
      </c>
      <c r="L84" s="32">
        <v>7.3937677053824364</v>
      </c>
      <c r="M84" s="28">
        <v>0.61392405063291144</v>
      </c>
    </row>
    <row r="85" spans="1:13" x14ac:dyDescent="0.25">
      <c r="A85" s="30" t="s">
        <v>55</v>
      </c>
      <c r="B85" s="60" t="s">
        <v>544</v>
      </c>
      <c r="C85" s="32">
        <v>12.166666666666666</v>
      </c>
      <c r="D85" s="33">
        <v>220</v>
      </c>
      <c r="E85" s="32">
        <v>18.082191780821919</v>
      </c>
      <c r="F85" s="33">
        <v>106</v>
      </c>
      <c r="G85" s="32">
        <v>8.7123287671232887</v>
      </c>
      <c r="H85" s="33">
        <v>132</v>
      </c>
      <c r="I85" s="32">
        <v>5.589041095890412</v>
      </c>
      <c r="J85" s="32">
        <v>12.493150684931507</v>
      </c>
      <c r="K85" s="32">
        <v>0.32876712328767127</v>
      </c>
      <c r="L85" s="32">
        <v>8.383561643835618</v>
      </c>
      <c r="M85" s="28">
        <v>0.48181818181818181</v>
      </c>
    </row>
    <row r="86" spans="1:13" x14ac:dyDescent="0.25">
      <c r="A86" s="30" t="s">
        <v>55</v>
      </c>
      <c r="B86" s="60" t="s">
        <v>545</v>
      </c>
      <c r="C86" s="32">
        <v>12.166666666666666</v>
      </c>
      <c r="D86" s="33">
        <v>160</v>
      </c>
      <c r="E86" s="32">
        <v>13.15068493150685</v>
      </c>
      <c r="F86" s="33">
        <v>93</v>
      </c>
      <c r="G86" s="32">
        <v>7.6438356164383556</v>
      </c>
      <c r="H86" s="33">
        <v>94</v>
      </c>
      <c r="I86" s="32">
        <v>5.6712328767123292</v>
      </c>
      <c r="J86" s="32">
        <v>7.4794520547945211</v>
      </c>
      <c r="K86" s="32">
        <v>1.4794520547945207</v>
      </c>
      <c r="L86" s="32">
        <v>6.1643835616438354</v>
      </c>
      <c r="M86" s="28">
        <v>0.58125000000000004</v>
      </c>
    </row>
    <row r="87" spans="1:13" x14ac:dyDescent="0.25">
      <c r="A87" s="34" t="s">
        <v>71</v>
      </c>
      <c r="B87" s="34"/>
      <c r="C87" s="35"/>
      <c r="D87" s="35"/>
      <c r="E87" s="35">
        <v>14.886879583996276</v>
      </c>
      <c r="F87" s="35"/>
      <c r="G87" s="35">
        <v>8.1999301486281961</v>
      </c>
      <c r="H87" s="35"/>
      <c r="I87" s="35">
        <v>5.5664558190073352</v>
      </c>
      <c r="J87" s="35">
        <v>9.3204237649889397</v>
      </c>
      <c r="K87" s="35">
        <v>0.8860258450075672</v>
      </c>
      <c r="L87" s="35">
        <v>7.313904303620629</v>
      </c>
      <c r="M87" s="35"/>
    </row>
    <row r="88" spans="1:13" x14ac:dyDescent="0.25">
      <c r="A88" s="37" t="s">
        <v>56</v>
      </c>
      <c r="B88" s="37"/>
      <c r="C88" s="38"/>
      <c r="D88" s="38">
        <v>538</v>
      </c>
      <c r="E88" s="38"/>
      <c r="F88" s="38">
        <v>296</v>
      </c>
      <c r="G88" s="38"/>
      <c r="H88" s="38">
        <v>275</v>
      </c>
      <c r="I88" s="38"/>
      <c r="J88" s="38"/>
      <c r="K88" s="38"/>
      <c r="L88" s="38"/>
      <c r="M88" s="39">
        <v>0.55018587360594795</v>
      </c>
    </row>
    <row r="89" spans="1:13" x14ac:dyDescent="0.25">
      <c r="A89" s="30" t="s">
        <v>57</v>
      </c>
      <c r="B89" s="60" t="s">
        <v>546</v>
      </c>
      <c r="C89" s="32">
        <v>12.166666666666666</v>
      </c>
      <c r="D89" s="33">
        <v>193</v>
      </c>
      <c r="E89" s="32">
        <v>15.863013698630139</v>
      </c>
      <c r="F89" s="33">
        <v>151</v>
      </c>
      <c r="G89" s="32">
        <v>12.410958904109592</v>
      </c>
      <c r="H89" s="33">
        <v>51</v>
      </c>
      <c r="I89" s="32">
        <v>4.3561643835616444</v>
      </c>
      <c r="J89" s="32">
        <v>11.506849315068495</v>
      </c>
      <c r="K89" s="32">
        <v>0.57534246575342474</v>
      </c>
      <c r="L89" s="32">
        <v>11.835616438356166</v>
      </c>
      <c r="M89" s="28">
        <v>0.78238341968911918</v>
      </c>
    </row>
    <row r="90" spans="1:13" x14ac:dyDescent="0.25">
      <c r="A90" s="30" t="s">
        <v>57</v>
      </c>
      <c r="B90" s="60" t="s">
        <v>547</v>
      </c>
      <c r="C90" s="32">
        <v>11.766666666666667</v>
      </c>
      <c r="D90" s="33">
        <v>185</v>
      </c>
      <c r="E90" s="32">
        <v>15.72237960339943</v>
      </c>
      <c r="F90" s="33">
        <v>147</v>
      </c>
      <c r="G90" s="32">
        <v>12.492917847025495</v>
      </c>
      <c r="H90" s="33">
        <v>64</v>
      </c>
      <c r="I90" s="32">
        <v>3.4844192634560902</v>
      </c>
      <c r="J90" s="32">
        <v>12.23796033994334</v>
      </c>
      <c r="K90" s="32">
        <v>0.67988668555240794</v>
      </c>
      <c r="L90" s="32">
        <v>11.813031161473086</v>
      </c>
      <c r="M90" s="28">
        <v>0.79459459459459458</v>
      </c>
    </row>
    <row r="91" spans="1:13" x14ac:dyDescent="0.25">
      <c r="A91" s="34" t="s">
        <v>71</v>
      </c>
      <c r="B91" s="34"/>
      <c r="C91" s="35"/>
      <c r="D91" s="35"/>
      <c r="E91" s="35">
        <v>15.792696651014785</v>
      </c>
      <c r="F91" s="35"/>
      <c r="G91" s="35">
        <v>12.451938375567543</v>
      </c>
      <c r="H91" s="35"/>
      <c r="I91" s="35">
        <v>3.9202918235088671</v>
      </c>
      <c r="J91" s="35">
        <v>11.872404827505918</v>
      </c>
      <c r="K91" s="35">
        <v>0.62761457565291634</v>
      </c>
      <c r="L91" s="35">
        <v>11.824323799914627</v>
      </c>
      <c r="M91" s="35"/>
    </row>
    <row r="92" spans="1:13" x14ac:dyDescent="0.25">
      <c r="A92" s="37" t="s">
        <v>548</v>
      </c>
      <c r="B92" s="37"/>
      <c r="C92" s="38"/>
      <c r="D92" s="38">
        <v>378</v>
      </c>
      <c r="E92" s="38"/>
      <c r="F92" s="38">
        <v>298</v>
      </c>
      <c r="G92" s="38"/>
      <c r="H92" s="38">
        <v>115</v>
      </c>
      <c r="I92" s="38"/>
      <c r="J92" s="38"/>
      <c r="K92" s="38"/>
      <c r="L92" s="38"/>
      <c r="M92" s="39">
        <v>0.78835978835978837</v>
      </c>
    </row>
    <row r="93" spans="1:13" x14ac:dyDescent="0.25">
      <c r="A93" s="34" t="s">
        <v>72</v>
      </c>
      <c r="B93" s="34"/>
      <c r="C93" s="35"/>
      <c r="D93" s="35"/>
      <c r="E93" s="35">
        <v>14</v>
      </c>
      <c r="F93" s="35"/>
      <c r="G93" s="35">
        <v>11</v>
      </c>
      <c r="H93" s="35"/>
      <c r="I93" s="35">
        <v>4</v>
      </c>
      <c r="J93" s="35">
        <v>11</v>
      </c>
      <c r="K93" s="35">
        <v>2</v>
      </c>
      <c r="L93" s="35">
        <v>9</v>
      </c>
      <c r="M93" s="35"/>
    </row>
    <row r="94" spans="1:13" x14ac:dyDescent="0.25">
      <c r="A94" s="37" t="s">
        <v>58</v>
      </c>
      <c r="B94" s="37"/>
      <c r="C94" s="38"/>
      <c r="D94" s="38">
        <v>6558</v>
      </c>
      <c r="E94" s="38"/>
      <c r="F94" s="38">
        <v>5118</v>
      </c>
      <c r="G94" s="38"/>
      <c r="H94" s="38">
        <v>3346</v>
      </c>
      <c r="I94" s="38"/>
      <c r="J94" s="38"/>
      <c r="K94" s="38"/>
      <c r="L94" s="38"/>
      <c r="M94" s="39">
        <v>0.78042086001829825</v>
      </c>
    </row>
    <row r="95" spans="1:13" x14ac:dyDescent="0.25">
      <c r="A95" s="19" t="s">
        <v>73</v>
      </c>
      <c r="B95"/>
    </row>
    <row r="96" spans="1:13" x14ac:dyDescent="0.25">
      <c r="A96" s="19" t="s">
        <v>74</v>
      </c>
      <c r="B96"/>
    </row>
    <row r="97" spans="1:2" x14ac:dyDescent="0.25">
      <c r="A97" s="19" t="s">
        <v>59</v>
      </c>
      <c r="B97"/>
    </row>
  </sheetData>
  <mergeCells count="5">
    <mergeCell ref="C2:F2"/>
    <mergeCell ref="C3:F3"/>
    <mergeCell ref="A12:M12"/>
    <mergeCell ref="I13:J13"/>
    <mergeCell ref="K13:L13"/>
  </mergeCells>
  <printOptions horizontalCentered="1" verticalCentered="1"/>
  <pageMargins left="0" right="0" top="0" bottom="0" header="0" footer="0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5"/>
  <sheetViews>
    <sheetView showGridLines="0" zoomScaleNormal="100" zoomScalePageLayoutView="50" workbookViewId="0">
      <selection activeCell="M14" sqref="M14"/>
    </sheetView>
  </sheetViews>
  <sheetFormatPr baseColWidth="10" defaultRowHeight="15" x14ac:dyDescent="0.25"/>
  <cols>
    <col min="1" max="1" width="19.85546875" customWidth="1"/>
    <col min="2" max="2" width="49.5703125" bestFit="1" customWidth="1"/>
    <col min="3" max="3" width="11.140625" customWidth="1"/>
    <col min="4" max="4" width="10.5703125" customWidth="1"/>
    <col min="5" max="5" width="13" customWidth="1"/>
    <col min="6" max="6" width="9.5703125" customWidth="1"/>
    <col min="7" max="8" width="11.42578125" customWidth="1"/>
    <col min="9" max="9" width="10.42578125" customWidth="1"/>
    <col min="10" max="10" width="13" customWidth="1"/>
    <col min="11" max="11" width="9.5703125" customWidth="1"/>
    <col min="12" max="12" width="13" customWidth="1"/>
    <col min="13" max="13" width="15.7109375" style="3" customWidth="1"/>
  </cols>
  <sheetData>
    <row r="1" spans="1:13" x14ac:dyDescent="0.25">
      <c r="A1" s="1"/>
    </row>
    <row r="2" spans="1:13" x14ac:dyDescent="0.25">
      <c r="A2" s="63"/>
      <c r="B2" s="64"/>
      <c r="C2" s="82" t="s">
        <v>0</v>
      </c>
      <c r="D2" s="82"/>
      <c r="E2" s="82"/>
      <c r="F2" s="82"/>
    </row>
    <row r="3" spans="1:13" x14ac:dyDescent="0.25">
      <c r="A3" s="65"/>
      <c r="C3" s="78" t="s">
        <v>1</v>
      </c>
      <c r="D3" s="78"/>
      <c r="E3" s="78"/>
      <c r="F3" s="78"/>
    </row>
    <row r="4" spans="1:13" x14ac:dyDescent="0.25">
      <c r="A4" s="6"/>
    </row>
    <row r="5" spans="1:13" x14ac:dyDescent="0.25">
      <c r="A5" s="1"/>
    </row>
    <row r="6" spans="1:13" x14ac:dyDescent="0.25">
      <c r="A6" s="7" t="s">
        <v>75</v>
      </c>
    </row>
    <row r="7" spans="1:13" x14ac:dyDescent="0.25">
      <c r="A7" s="8" t="s">
        <v>2</v>
      </c>
    </row>
    <row r="8" spans="1:13" ht="18" x14ac:dyDescent="0.25">
      <c r="A8" s="8" t="s">
        <v>120</v>
      </c>
    </row>
    <row r="9" spans="1:13" ht="18" x14ac:dyDescent="0.25">
      <c r="A9" s="8" t="s">
        <v>549</v>
      </c>
    </row>
    <row r="10" spans="1:13" x14ac:dyDescent="0.25">
      <c r="A10" s="8" t="s">
        <v>5</v>
      </c>
    </row>
    <row r="11" spans="1:13" x14ac:dyDescent="0.25">
      <c r="A11" s="9" t="s">
        <v>6</v>
      </c>
    </row>
    <row r="12" spans="1:13" ht="60" customHeight="1" x14ac:dyDescent="0.25">
      <c r="A12" s="86" t="s">
        <v>124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3" s="13" customFormat="1" ht="41.25" customHeight="1" x14ac:dyDescent="0.2">
      <c r="I13" s="87" t="s">
        <v>8</v>
      </c>
      <c r="J13" s="88"/>
      <c r="K13" s="87" t="s">
        <v>9</v>
      </c>
      <c r="L13" s="88"/>
      <c r="M13" s="12"/>
    </row>
    <row r="14" spans="1:13" s="13" customFormat="1" ht="78" customHeight="1" x14ac:dyDescent="0.2">
      <c r="A14" s="72" t="s">
        <v>10</v>
      </c>
      <c r="B14" s="72" t="s">
        <v>11</v>
      </c>
      <c r="C14" s="73" t="s">
        <v>121</v>
      </c>
      <c r="D14" s="73" t="s">
        <v>550</v>
      </c>
      <c r="E14" s="73" t="s">
        <v>551</v>
      </c>
      <c r="F14" s="73" t="s">
        <v>122</v>
      </c>
      <c r="G14" s="73" t="s">
        <v>552</v>
      </c>
      <c r="H14" s="73" t="s">
        <v>17</v>
      </c>
      <c r="I14" s="14" t="s">
        <v>18</v>
      </c>
      <c r="J14" s="14" t="s">
        <v>19</v>
      </c>
      <c r="K14" s="14" t="s">
        <v>18</v>
      </c>
      <c r="L14" s="14" t="s">
        <v>19</v>
      </c>
      <c r="M14" s="73" t="s">
        <v>20</v>
      </c>
    </row>
    <row r="15" spans="1:13" s="29" customFormat="1" x14ac:dyDescent="0.25">
      <c r="A15" s="30" t="s">
        <v>21</v>
      </c>
      <c r="B15" s="60" t="s">
        <v>553</v>
      </c>
      <c r="C15" s="32">
        <v>12.166666666666666</v>
      </c>
      <c r="D15" s="33">
        <v>853</v>
      </c>
      <c r="E15" s="32">
        <v>70.109589041095873</v>
      </c>
      <c r="F15" s="33">
        <v>563</v>
      </c>
      <c r="G15" s="32">
        <v>46.273972602739725</v>
      </c>
      <c r="H15" s="33">
        <v>495</v>
      </c>
      <c r="I15" s="32">
        <v>48.493150684931507</v>
      </c>
      <c r="J15" s="32">
        <v>21.616438356164384</v>
      </c>
      <c r="K15" s="32">
        <v>26.63013698630138</v>
      </c>
      <c r="L15" s="32">
        <v>19.643835616438359</v>
      </c>
      <c r="M15" s="28">
        <v>0.66002344665885115</v>
      </c>
    </row>
    <row r="16" spans="1:13" s="29" customFormat="1" x14ac:dyDescent="0.25">
      <c r="A16" s="30" t="s">
        <v>21</v>
      </c>
      <c r="B16" s="60" t="s">
        <v>554</v>
      </c>
      <c r="C16" s="32">
        <v>12.166666666666666</v>
      </c>
      <c r="D16" s="33">
        <v>915</v>
      </c>
      <c r="E16" s="32">
        <v>75.205479452054774</v>
      </c>
      <c r="F16" s="33">
        <v>690</v>
      </c>
      <c r="G16" s="32">
        <v>56.712328767123296</v>
      </c>
      <c r="H16" s="33">
        <v>536</v>
      </c>
      <c r="I16" s="32">
        <v>54.657534246575345</v>
      </c>
      <c r="J16" s="32">
        <v>20.547945205479454</v>
      </c>
      <c r="K16" s="32">
        <v>38.38356164383562</v>
      </c>
      <c r="L16" s="32">
        <v>18.328767123287673</v>
      </c>
      <c r="M16" s="28">
        <v>0.75409836065573765</v>
      </c>
    </row>
    <row r="17" spans="1:13" s="29" customFormat="1" x14ac:dyDescent="0.25">
      <c r="A17" s="34" t="s">
        <v>71</v>
      </c>
      <c r="B17" s="34"/>
      <c r="C17" s="35"/>
      <c r="D17" s="35"/>
      <c r="E17" s="35">
        <v>72.657534246575324</v>
      </c>
      <c r="F17" s="35"/>
      <c r="G17" s="35">
        <v>51.493150684931507</v>
      </c>
      <c r="H17" s="35"/>
      <c r="I17" s="35">
        <v>51.575342465753423</v>
      </c>
      <c r="J17" s="35">
        <v>21.082191780821919</v>
      </c>
      <c r="K17" s="35">
        <v>32.5068493150685</v>
      </c>
      <c r="L17" s="35">
        <v>18.986301369863014</v>
      </c>
      <c r="M17" s="35"/>
    </row>
    <row r="18" spans="1:13" s="29" customFormat="1" x14ac:dyDescent="0.25">
      <c r="A18" s="37" t="s">
        <v>23</v>
      </c>
      <c r="B18" s="37"/>
      <c r="C18" s="38"/>
      <c r="D18" s="38">
        <v>1768</v>
      </c>
      <c r="E18" s="38"/>
      <c r="F18" s="38">
        <v>1253</v>
      </c>
      <c r="G18" s="38"/>
      <c r="H18" s="38">
        <v>1031</v>
      </c>
      <c r="I18" s="38"/>
      <c r="J18" s="38"/>
      <c r="K18" s="38"/>
      <c r="L18" s="38"/>
      <c r="M18" s="39">
        <v>0.70871040723981904</v>
      </c>
    </row>
    <row r="19" spans="1:13" s="29" customFormat="1" x14ac:dyDescent="0.25">
      <c r="A19" s="30" t="s">
        <v>141</v>
      </c>
      <c r="B19" s="60" t="s">
        <v>555</v>
      </c>
      <c r="C19" s="32">
        <v>12.166666666666666</v>
      </c>
      <c r="D19" s="33">
        <v>655</v>
      </c>
      <c r="E19" s="32">
        <v>53.835616438356176</v>
      </c>
      <c r="F19" s="33">
        <v>442</v>
      </c>
      <c r="G19" s="32">
        <v>36.328767123287676</v>
      </c>
      <c r="H19" s="33">
        <v>498</v>
      </c>
      <c r="I19" s="32">
        <v>36.164383561643838</v>
      </c>
      <c r="J19" s="32">
        <v>17.671232876712331</v>
      </c>
      <c r="K19" s="32">
        <v>20.876712328767123</v>
      </c>
      <c r="L19" s="32">
        <v>15.452054794520549</v>
      </c>
      <c r="M19" s="28">
        <v>0.67480916030534355</v>
      </c>
    </row>
    <row r="20" spans="1:13" s="29" customFormat="1" x14ac:dyDescent="0.25">
      <c r="A20" s="30" t="s">
        <v>141</v>
      </c>
      <c r="B20" s="60" t="s">
        <v>564</v>
      </c>
      <c r="C20" s="32">
        <v>12.166666666666666</v>
      </c>
      <c r="D20" s="33">
        <v>479</v>
      </c>
      <c r="E20" s="32">
        <v>39.369863013698634</v>
      </c>
      <c r="F20" s="33">
        <v>327</v>
      </c>
      <c r="G20" s="32">
        <v>26.876712328767127</v>
      </c>
      <c r="H20" s="33">
        <v>216</v>
      </c>
      <c r="I20" s="32">
        <v>31.315068493150683</v>
      </c>
      <c r="J20" s="32">
        <v>8.0547945205479472</v>
      </c>
      <c r="K20" s="32">
        <v>20.547945205479454</v>
      </c>
      <c r="L20" s="32">
        <v>6.3287671232876717</v>
      </c>
      <c r="M20" s="28">
        <v>0.68267223382045927</v>
      </c>
    </row>
    <row r="21" spans="1:13" s="29" customFormat="1" x14ac:dyDescent="0.25">
      <c r="A21" s="30" t="s">
        <v>141</v>
      </c>
      <c r="B21" s="60" t="s">
        <v>556</v>
      </c>
      <c r="C21" s="32">
        <v>12.166666666666666</v>
      </c>
      <c r="D21" s="33">
        <v>754</v>
      </c>
      <c r="E21" s="32">
        <v>61.972602739726028</v>
      </c>
      <c r="F21" s="33">
        <v>469</v>
      </c>
      <c r="G21" s="32">
        <v>38.547945205479458</v>
      </c>
      <c r="H21" s="33">
        <v>292</v>
      </c>
      <c r="I21" s="32">
        <v>43.479452054794521</v>
      </c>
      <c r="J21" s="32">
        <v>18.493150684931507</v>
      </c>
      <c r="K21" s="32">
        <v>21.452054794520549</v>
      </c>
      <c r="L21" s="32">
        <v>17.095890410958908</v>
      </c>
      <c r="M21" s="28">
        <v>0.62201591511936338</v>
      </c>
    </row>
    <row r="22" spans="1:13" s="29" customFormat="1" x14ac:dyDescent="0.25">
      <c r="A22" s="30" t="s">
        <v>141</v>
      </c>
      <c r="B22" s="60" t="s">
        <v>565</v>
      </c>
      <c r="C22" s="32">
        <v>12.166666666666666</v>
      </c>
      <c r="D22" s="33">
        <v>382</v>
      </c>
      <c r="E22" s="32">
        <v>31.397260273972609</v>
      </c>
      <c r="F22" s="33">
        <v>241</v>
      </c>
      <c r="G22" s="32">
        <v>19.808219178082194</v>
      </c>
      <c r="H22" s="33">
        <v>233</v>
      </c>
      <c r="I22" s="32">
        <v>23.095890410958912</v>
      </c>
      <c r="J22" s="32">
        <v>8.3013698630136989</v>
      </c>
      <c r="K22" s="32">
        <v>12.904109589041097</v>
      </c>
      <c r="L22" s="32">
        <v>6.9041095890410968</v>
      </c>
      <c r="M22" s="28">
        <v>0.63089005235602091</v>
      </c>
    </row>
    <row r="23" spans="1:13" s="29" customFormat="1" x14ac:dyDescent="0.25">
      <c r="A23" s="30" t="s">
        <v>141</v>
      </c>
      <c r="B23" s="60" t="s">
        <v>557</v>
      </c>
      <c r="C23" s="32">
        <v>12.166666666666666</v>
      </c>
      <c r="D23" s="33">
        <v>660</v>
      </c>
      <c r="E23" s="32">
        <v>54.246575342465746</v>
      </c>
      <c r="F23" s="33">
        <v>396</v>
      </c>
      <c r="G23" s="32">
        <v>32.547945205479451</v>
      </c>
      <c r="H23" s="33">
        <v>588</v>
      </c>
      <c r="I23" s="32">
        <v>36.164383561643831</v>
      </c>
      <c r="J23" s="32">
        <v>18.082191780821919</v>
      </c>
      <c r="K23" s="32">
        <v>14.547945205479451</v>
      </c>
      <c r="L23" s="32">
        <v>18.000000000000004</v>
      </c>
      <c r="M23" s="28">
        <v>0.6</v>
      </c>
    </row>
    <row r="24" spans="1:13" s="29" customFormat="1" x14ac:dyDescent="0.25">
      <c r="A24" s="30" t="s">
        <v>141</v>
      </c>
      <c r="B24" s="60" t="s">
        <v>558</v>
      </c>
      <c r="C24" s="32">
        <v>12.166666666666666</v>
      </c>
      <c r="D24" s="33">
        <v>728</v>
      </c>
      <c r="E24" s="32">
        <v>59.835616438356162</v>
      </c>
      <c r="F24" s="33">
        <v>568</v>
      </c>
      <c r="G24" s="32">
        <v>46.684931506849324</v>
      </c>
      <c r="H24" s="33">
        <v>403</v>
      </c>
      <c r="I24" s="32">
        <v>45.534246575342465</v>
      </c>
      <c r="J24" s="32">
        <v>14.301369863013699</v>
      </c>
      <c r="K24" s="32">
        <v>33.534246575342472</v>
      </c>
      <c r="L24" s="32">
        <v>13.150684931506849</v>
      </c>
      <c r="M24" s="28">
        <v>0.78021978021978022</v>
      </c>
    </row>
    <row r="25" spans="1:13" s="29" customFormat="1" x14ac:dyDescent="0.25">
      <c r="A25" s="30" t="s">
        <v>141</v>
      </c>
      <c r="B25" s="60" t="s">
        <v>559</v>
      </c>
      <c r="C25" s="32">
        <v>9.1</v>
      </c>
      <c r="D25" s="33">
        <v>651</v>
      </c>
      <c r="E25" s="32">
        <v>71.538461538461533</v>
      </c>
      <c r="F25" s="33">
        <v>534</v>
      </c>
      <c r="G25" s="32">
        <v>58.681318681318679</v>
      </c>
      <c r="H25" s="33">
        <v>837</v>
      </c>
      <c r="I25" s="32">
        <v>44.835164835164832</v>
      </c>
      <c r="J25" s="32">
        <v>26.703296703296704</v>
      </c>
      <c r="K25" s="32">
        <v>34.505494505494504</v>
      </c>
      <c r="L25" s="32">
        <v>24.175824175824172</v>
      </c>
      <c r="M25" s="28">
        <v>0.82027649769585254</v>
      </c>
    </row>
    <row r="26" spans="1:13" s="29" customFormat="1" x14ac:dyDescent="0.25">
      <c r="A26" s="30" t="s">
        <v>141</v>
      </c>
      <c r="B26" s="60" t="s">
        <v>560</v>
      </c>
      <c r="C26" s="32">
        <v>12.166666666666666</v>
      </c>
      <c r="D26" s="33">
        <v>836</v>
      </c>
      <c r="E26" s="32">
        <v>68.712328767123296</v>
      </c>
      <c r="F26" s="33">
        <v>493</v>
      </c>
      <c r="G26" s="32">
        <v>40.520547945205472</v>
      </c>
      <c r="H26" s="33">
        <v>326</v>
      </c>
      <c r="I26" s="32">
        <v>45.863013698630141</v>
      </c>
      <c r="J26" s="32">
        <v>22.849315068493155</v>
      </c>
      <c r="K26" s="32">
        <v>21.780821917808225</v>
      </c>
      <c r="L26" s="32">
        <v>18.739726027397261</v>
      </c>
      <c r="M26" s="28">
        <v>0.58971291866028708</v>
      </c>
    </row>
    <row r="27" spans="1:13" s="29" customFormat="1" x14ac:dyDescent="0.25">
      <c r="A27" s="30" t="s">
        <v>141</v>
      </c>
      <c r="B27" s="60" t="s">
        <v>561</v>
      </c>
      <c r="C27" s="32">
        <v>12.166666666666666</v>
      </c>
      <c r="D27" s="33">
        <v>867</v>
      </c>
      <c r="E27" s="32">
        <v>71.260273972602732</v>
      </c>
      <c r="F27" s="33">
        <v>497</v>
      </c>
      <c r="G27" s="32">
        <v>40.849315068493148</v>
      </c>
      <c r="H27" s="33">
        <v>804</v>
      </c>
      <c r="I27" s="32">
        <v>52.849315068493148</v>
      </c>
      <c r="J27" s="32">
        <v>18.410958904109588</v>
      </c>
      <c r="K27" s="32">
        <v>23.753424657534254</v>
      </c>
      <c r="L27" s="32">
        <v>17.095890410958901</v>
      </c>
      <c r="M27" s="28">
        <v>0.57324106113033446</v>
      </c>
    </row>
    <row r="28" spans="1:13" s="29" customFormat="1" x14ac:dyDescent="0.25">
      <c r="A28" s="30" t="s">
        <v>141</v>
      </c>
      <c r="B28" s="60" t="s">
        <v>562</v>
      </c>
      <c r="C28" s="32">
        <v>12.166666666666666</v>
      </c>
      <c r="D28" s="33">
        <v>722</v>
      </c>
      <c r="E28" s="32">
        <v>59.342465753424669</v>
      </c>
      <c r="F28" s="33">
        <v>476</v>
      </c>
      <c r="G28" s="32">
        <v>39.12328767123288</v>
      </c>
      <c r="H28" s="33">
        <v>401</v>
      </c>
      <c r="I28" s="32">
        <v>41.095890410958908</v>
      </c>
      <c r="J28" s="32">
        <v>18.246575342465754</v>
      </c>
      <c r="K28" s="32">
        <v>24.493150684931511</v>
      </c>
      <c r="L28" s="32">
        <v>14.63013698630137</v>
      </c>
      <c r="M28" s="28">
        <v>0.65927977839335183</v>
      </c>
    </row>
    <row r="29" spans="1:13" s="29" customFormat="1" x14ac:dyDescent="0.25">
      <c r="A29" s="30" t="s">
        <v>141</v>
      </c>
      <c r="B29" s="60" t="s">
        <v>563</v>
      </c>
      <c r="C29" s="32">
        <v>12.166666666666666</v>
      </c>
      <c r="D29" s="33">
        <v>751</v>
      </c>
      <c r="E29" s="32">
        <v>61.726027397260275</v>
      </c>
      <c r="F29" s="33">
        <v>716</v>
      </c>
      <c r="G29" s="32">
        <v>58.849315068493148</v>
      </c>
      <c r="H29" s="33">
        <v>493</v>
      </c>
      <c r="I29" s="32">
        <v>41.917808219178085</v>
      </c>
      <c r="J29" s="32">
        <v>19.808219178082194</v>
      </c>
      <c r="K29" s="32">
        <v>41.917808219178085</v>
      </c>
      <c r="L29" s="32">
        <v>16.93150684931507</v>
      </c>
      <c r="M29" s="28">
        <v>0.95339547270306257</v>
      </c>
    </row>
    <row r="30" spans="1:13" s="29" customFormat="1" x14ac:dyDescent="0.25">
      <c r="A30" s="34" t="s">
        <v>71</v>
      </c>
      <c r="B30" s="34"/>
      <c r="C30" s="35"/>
      <c r="D30" s="35"/>
      <c r="E30" s="35">
        <v>57.567008334131629</v>
      </c>
      <c r="F30" s="35"/>
      <c r="G30" s="35">
        <v>39.892573180244412</v>
      </c>
      <c r="H30" s="35"/>
      <c r="I30" s="35">
        <v>40.210419717269033</v>
      </c>
      <c r="J30" s="35">
        <v>17.356588616862588</v>
      </c>
      <c r="K30" s="35">
        <v>24.573973971234249</v>
      </c>
      <c r="L30" s="35">
        <v>15.31859920901017</v>
      </c>
      <c r="M30" s="35"/>
    </row>
    <row r="31" spans="1:13" s="29" customFormat="1" x14ac:dyDescent="0.25">
      <c r="A31" s="37" t="s">
        <v>146</v>
      </c>
      <c r="B31" s="37"/>
      <c r="C31" s="38"/>
      <c r="D31" s="38">
        <v>7485</v>
      </c>
      <c r="E31" s="38"/>
      <c r="F31" s="38">
        <v>5159</v>
      </c>
      <c r="G31" s="38"/>
      <c r="H31" s="38">
        <v>5091</v>
      </c>
      <c r="I31" s="38"/>
      <c r="J31" s="38"/>
      <c r="K31" s="38"/>
      <c r="L31" s="38"/>
      <c r="M31" s="39">
        <v>0.68924515698062794</v>
      </c>
    </row>
    <row r="32" spans="1:13" s="29" customFormat="1" x14ac:dyDescent="0.25">
      <c r="A32" s="30" t="s">
        <v>147</v>
      </c>
      <c r="B32" s="60" t="s">
        <v>566</v>
      </c>
      <c r="C32" s="32">
        <v>12.166666666666666</v>
      </c>
      <c r="D32" s="33">
        <v>1154</v>
      </c>
      <c r="E32" s="32">
        <v>94.849315068493169</v>
      </c>
      <c r="F32" s="33">
        <v>490</v>
      </c>
      <c r="G32" s="32">
        <v>40.273972602739725</v>
      </c>
      <c r="H32" s="33">
        <v>898</v>
      </c>
      <c r="I32" s="32">
        <v>80.63013698630138</v>
      </c>
      <c r="J32" s="32">
        <v>14.21917808219178</v>
      </c>
      <c r="K32" s="32">
        <v>32.054794520547951</v>
      </c>
      <c r="L32" s="32">
        <v>8.2191780821917817</v>
      </c>
      <c r="M32" s="28">
        <v>0.42461005199306762</v>
      </c>
    </row>
    <row r="33" spans="1:13" s="29" customFormat="1" x14ac:dyDescent="0.25">
      <c r="A33" s="30" t="s">
        <v>147</v>
      </c>
      <c r="B33" s="60" t="s">
        <v>597</v>
      </c>
      <c r="C33" s="32">
        <v>12.166666666666666</v>
      </c>
      <c r="D33" s="33">
        <v>105</v>
      </c>
      <c r="E33" s="32">
        <v>8.6301369863013697</v>
      </c>
      <c r="F33" s="33">
        <v>223</v>
      </c>
      <c r="G33" s="32">
        <v>18.328767123287673</v>
      </c>
      <c r="H33" s="33">
        <v>59</v>
      </c>
      <c r="I33" s="32">
        <v>0</v>
      </c>
      <c r="J33" s="32">
        <v>8.6301369863013697</v>
      </c>
      <c r="K33" s="32">
        <v>12.986301369863014</v>
      </c>
      <c r="L33" s="32">
        <v>5.3424657534246585</v>
      </c>
      <c r="M33" s="28">
        <v>2.1238095238095238</v>
      </c>
    </row>
    <row r="34" spans="1:13" s="29" customFormat="1" x14ac:dyDescent="0.25">
      <c r="A34" s="30" t="s">
        <v>147</v>
      </c>
      <c r="B34" s="60" t="s">
        <v>567</v>
      </c>
      <c r="C34" s="32">
        <v>11.766666666666667</v>
      </c>
      <c r="D34" s="33">
        <v>1228</v>
      </c>
      <c r="E34" s="32">
        <v>104.36260623229461</v>
      </c>
      <c r="F34" s="33">
        <v>529</v>
      </c>
      <c r="G34" s="32">
        <v>44.957507082152972</v>
      </c>
      <c r="H34" s="33">
        <v>1139</v>
      </c>
      <c r="I34" s="32">
        <v>85.835694050991492</v>
      </c>
      <c r="J34" s="32">
        <v>18.526912181303114</v>
      </c>
      <c r="K34" s="32">
        <v>34.674220963172807</v>
      </c>
      <c r="L34" s="32">
        <v>10.28328611898017</v>
      </c>
      <c r="M34" s="28">
        <v>0.43078175895765475</v>
      </c>
    </row>
    <row r="35" spans="1:13" s="29" customFormat="1" x14ac:dyDescent="0.25">
      <c r="A35" s="16" t="s">
        <v>147</v>
      </c>
      <c r="B35" s="27" t="s">
        <v>598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29" customFormat="1" x14ac:dyDescent="0.25">
      <c r="A36" s="30" t="s">
        <v>147</v>
      </c>
      <c r="B36" s="60" t="s">
        <v>568</v>
      </c>
      <c r="C36" s="32">
        <v>12.166666666666666</v>
      </c>
      <c r="D36" s="33">
        <v>1225</v>
      </c>
      <c r="E36" s="32">
        <v>100.68493150684932</v>
      </c>
      <c r="F36" s="33">
        <v>516</v>
      </c>
      <c r="G36" s="32">
        <v>42.410958904109592</v>
      </c>
      <c r="H36" s="33">
        <v>517</v>
      </c>
      <c r="I36" s="32">
        <v>82.93150684931507</v>
      </c>
      <c r="J36" s="32">
        <v>17.75342465753425</v>
      </c>
      <c r="K36" s="32">
        <v>30</v>
      </c>
      <c r="L36" s="32">
        <v>12.41095890410959</v>
      </c>
      <c r="M36" s="28">
        <v>0.42122448979591837</v>
      </c>
    </row>
    <row r="37" spans="1:13" s="29" customFormat="1" x14ac:dyDescent="0.25">
      <c r="A37" s="30" t="s">
        <v>147</v>
      </c>
      <c r="B37" s="60" t="s">
        <v>599</v>
      </c>
      <c r="C37" s="32">
        <v>12.166666666666666</v>
      </c>
      <c r="D37" s="33">
        <v>375</v>
      </c>
      <c r="E37" s="32">
        <v>30.821917808219176</v>
      </c>
      <c r="F37" s="33">
        <v>499</v>
      </c>
      <c r="G37" s="32">
        <v>41.013698630136979</v>
      </c>
      <c r="H37" s="33">
        <v>463</v>
      </c>
      <c r="I37" s="32">
        <v>22.849315068493151</v>
      </c>
      <c r="J37" s="32">
        <v>7.9726027397260282</v>
      </c>
      <c r="K37" s="32">
        <v>36.164383561643831</v>
      </c>
      <c r="L37" s="32">
        <v>4.8493150684931505</v>
      </c>
      <c r="M37" s="28">
        <v>1.3306666666666667</v>
      </c>
    </row>
    <row r="38" spans="1:13" s="29" customFormat="1" x14ac:dyDescent="0.25">
      <c r="A38" s="30" t="s">
        <v>147</v>
      </c>
      <c r="B38" s="60" t="s">
        <v>569</v>
      </c>
      <c r="C38" s="32">
        <v>9.1</v>
      </c>
      <c r="D38" s="33">
        <v>985</v>
      </c>
      <c r="E38" s="32">
        <v>108.24175824175825</v>
      </c>
      <c r="F38" s="33">
        <v>371</v>
      </c>
      <c r="G38" s="32">
        <v>40.769230769230766</v>
      </c>
      <c r="H38" s="33">
        <v>723</v>
      </c>
      <c r="I38" s="32">
        <v>89.340659340659329</v>
      </c>
      <c r="J38" s="32">
        <v>18.901098901098901</v>
      </c>
      <c r="K38" s="32">
        <v>26.923076923076923</v>
      </c>
      <c r="L38" s="32">
        <v>13.846153846153845</v>
      </c>
      <c r="M38" s="28">
        <v>0.37664974619289338</v>
      </c>
    </row>
    <row r="39" spans="1:13" s="29" customFormat="1" x14ac:dyDescent="0.25">
      <c r="A39" s="30" t="s">
        <v>147</v>
      </c>
      <c r="B39" s="60" t="s">
        <v>600</v>
      </c>
      <c r="C39" s="32">
        <v>9.1</v>
      </c>
      <c r="D39" s="33">
        <v>184</v>
      </c>
      <c r="E39" s="32">
        <v>20.219780219780219</v>
      </c>
      <c r="F39" s="33">
        <v>726</v>
      </c>
      <c r="G39" s="32">
        <v>79.780219780219781</v>
      </c>
      <c r="H39" s="33">
        <v>383</v>
      </c>
      <c r="I39" s="32">
        <v>20.219780219780219</v>
      </c>
      <c r="J39" s="32"/>
      <c r="K39" s="32">
        <v>79.780219780219781</v>
      </c>
      <c r="L39" s="32"/>
      <c r="M39" s="28">
        <v>3.9456521739130435</v>
      </c>
    </row>
    <row r="40" spans="1:13" s="29" customFormat="1" x14ac:dyDescent="0.25">
      <c r="A40" s="30" t="s">
        <v>147</v>
      </c>
      <c r="B40" s="60" t="s">
        <v>570</v>
      </c>
      <c r="C40" s="32">
        <v>12.166666666666666</v>
      </c>
      <c r="D40" s="33">
        <v>1282</v>
      </c>
      <c r="E40" s="32">
        <v>105.36986301369862</v>
      </c>
      <c r="F40" s="33">
        <v>663</v>
      </c>
      <c r="G40" s="32">
        <v>54.493150684931514</v>
      </c>
      <c r="H40" s="33">
        <v>410</v>
      </c>
      <c r="I40" s="32">
        <v>80.712328767123296</v>
      </c>
      <c r="J40" s="32">
        <v>24.657534246575345</v>
      </c>
      <c r="K40" s="32">
        <v>40.273972602739732</v>
      </c>
      <c r="L40" s="32">
        <v>14.219178082191782</v>
      </c>
      <c r="M40" s="28">
        <v>0.51716068642745705</v>
      </c>
    </row>
    <row r="41" spans="1:13" s="29" customFormat="1" x14ac:dyDescent="0.25">
      <c r="A41" s="30" t="s">
        <v>147</v>
      </c>
      <c r="B41" s="60" t="s">
        <v>601</v>
      </c>
      <c r="C41" s="32">
        <v>12.166666666666666</v>
      </c>
      <c r="D41" s="33">
        <v>107</v>
      </c>
      <c r="E41" s="32">
        <v>8.794520547945206</v>
      </c>
      <c r="F41" s="33">
        <v>147</v>
      </c>
      <c r="G41" s="32">
        <v>12.082191780821919</v>
      </c>
      <c r="H41" s="33">
        <v>676</v>
      </c>
      <c r="I41" s="32">
        <v>0</v>
      </c>
      <c r="J41" s="32">
        <v>8.794520547945206</v>
      </c>
      <c r="K41" s="32">
        <v>7.0684931506849313</v>
      </c>
      <c r="L41" s="32">
        <v>5.0136986301369868</v>
      </c>
      <c r="M41" s="28">
        <v>1.3738317757009346</v>
      </c>
    </row>
    <row r="42" spans="1:13" s="29" customFormat="1" x14ac:dyDescent="0.25">
      <c r="A42" s="30" t="s">
        <v>147</v>
      </c>
      <c r="B42" s="60" t="s">
        <v>571</v>
      </c>
      <c r="C42" s="32">
        <v>12.166666666666666</v>
      </c>
      <c r="D42" s="33">
        <v>1219</v>
      </c>
      <c r="E42" s="32">
        <v>100.19178082191782</v>
      </c>
      <c r="F42" s="33">
        <v>552</v>
      </c>
      <c r="G42" s="32">
        <v>45.369863013698634</v>
      </c>
      <c r="H42" s="33">
        <v>809</v>
      </c>
      <c r="I42" s="32">
        <v>82.273972602739747</v>
      </c>
      <c r="J42" s="32">
        <v>17.917808219178085</v>
      </c>
      <c r="K42" s="32">
        <v>33.452054794520549</v>
      </c>
      <c r="L42" s="32">
        <v>11.917808219178085</v>
      </c>
      <c r="M42" s="28">
        <v>0.45283018867924529</v>
      </c>
    </row>
    <row r="43" spans="1:13" s="29" customFormat="1" x14ac:dyDescent="0.25">
      <c r="A43" s="30" t="s">
        <v>147</v>
      </c>
      <c r="B43" s="60" t="s">
        <v>572</v>
      </c>
      <c r="C43" s="32">
        <v>12.166666666666666</v>
      </c>
      <c r="D43" s="33">
        <v>1214</v>
      </c>
      <c r="E43" s="32">
        <v>99.780821917808225</v>
      </c>
      <c r="F43" s="33">
        <v>513</v>
      </c>
      <c r="G43" s="32">
        <v>42.164383561643831</v>
      </c>
      <c r="H43" s="33">
        <v>699</v>
      </c>
      <c r="I43" s="32">
        <v>81.534246575342465</v>
      </c>
      <c r="J43" s="32">
        <v>18.246575342465757</v>
      </c>
      <c r="K43" s="32">
        <v>25.726027397260275</v>
      </c>
      <c r="L43" s="32">
        <v>16.438356164383563</v>
      </c>
      <c r="M43" s="28">
        <v>0.42257001647446457</v>
      </c>
    </row>
    <row r="44" spans="1:13" s="29" customFormat="1" x14ac:dyDescent="0.25">
      <c r="A44" s="30" t="s">
        <v>147</v>
      </c>
      <c r="B44" s="60" t="s">
        <v>573</v>
      </c>
      <c r="C44" s="32">
        <v>12.166666666666666</v>
      </c>
      <c r="D44" s="33">
        <v>1132</v>
      </c>
      <c r="E44" s="32">
        <v>93.041095890410944</v>
      </c>
      <c r="F44" s="33">
        <v>547</v>
      </c>
      <c r="G44" s="32">
        <v>44.958904109589056</v>
      </c>
      <c r="H44" s="33">
        <v>423</v>
      </c>
      <c r="I44" s="32">
        <v>74.958904109589042</v>
      </c>
      <c r="J44" s="32">
        <v>18.082191780821919</v>
      </c>
      <c r="K44" s="32">
        <v>32.219178082191782</v>
      </c>
      <c r="L44" s="32">
        <v>12.739726027397261</v>
      </c>
      <c r="M44" s="28">
        <v>0.4832155477031802</v>
      </c>
    </row>
    <row r="45" spans="1:13" s="29" customFormat="1" x14ac:dyDescent="0.25">
      <c r="A45" s="30" t="s">
        <v>147</v>
      </c>
      <c r="B45" s="60" t="s">
        <v>574</v>
      </c>
      <c r="C45" s="32">
        <v>12.166666666666666</v>
      </c>
      <c r="D45" s="33">
        <v>1252</v>
      </c>
      <c r="E45" s="32">
        <v>102.90410958904108</v>
      </c>
      <c r="F45" s="33">
        <v>561</v>
      </c>
      <c r="G45" s="32">
        <v>46.109589041095887</v>
      </c>
      <c r="H45" s="33">
        <v>520</v>
      </c>
      <c r="I45" s="32">
        <v>84.328767123287676</v>
      </c>
      <c r="J45" s="32">
        <v>18.575342465753426</v>
      </c>
      <c r="K45" s="32">
        <v>29.671232876712335</v>
      </c>
      <c r="L45" s="32">
        <v>16.438356164383563</v>
      </c>
      <c r="M45" s="28">
        <v>0.44808306709265178</v>
      </c>
    </row>
    <row r="46" spans="1:13" s="29" customFormat="1" x14ac:dyDescent="0.25">
      <c r="A46" s="30" t="s">
        <v>147</v>
      </c>
      <c r="B46" s="60" t="s">
        <v>575</v>
      </c>
      <c r="C46" s="32">
        <v>12.166666666666666</v>
      </c>
      <c r="D46" s="33">
        <v>1147</v>
      </c>
      <c r="E46" s="32">
        <v>94.273972602739732</v>
      </c>
      <c r="F46" s="33">
        <v>653</v>
      </c>
      <c r="G46" s="32">
        <v>53.671232876712331</v>
      </c>
      <c r="H46" s="33">
        <v>575</v>
      </c>
      <c r="I46" s="32">
        <v>75.945205479452056</v>
      </c>
      <c r="J46" s="32">
        <v>18.328767123287673</v>
      </c>
      <c r="K46" s="32">
        <v>40.273972602739732</v>
      </c>
      <c r="L46" s="32">
        <v>13.397260273972604</v>
      </c>
      <c r="M46" s="28">
        <v>0.56931124673060152</v>
      </c>
    </row>
    <row r="47" spans="1:13" s="29" customFormat="1" x14ac:dyDescent="0.25">
      <c r="A47" s="30" t="s">
        <v>147</v>
      </c>
      <c r="B47" s="60" t="s">
        <v>576</v>
      </c>
      <c r="C47" s="32">
        <v>12.166666666666666</v>
      </c>
      <c r="D47" s="33">
        <v>1244</v>
      </c>
      <c r="E47" s="32">
        <v>102.24657534246572</v>
      </c>
      <c r="F47" s="33">
        <v>840</v>
      </c>
      <c r="G47" s="32">
        <v>69.041095890410958</v>
      </c>
      <c r="H47" s="33">
        <v>4160</v>
      </c>
      <c r="I47" s="32">
        <v>85.150684931506831</v>
      </c>
      <c r="J47" s="32">
        <v>17.095890410958905</v>
      </c>
      <c r="K47" s="32">
        <v>57.534246575342472</v>
      </c>
      <c r="L47" s="32">
        <v>11.506849315068493</v>
      </c>
      <c r="M47" s="28">
        <v>0.67524115755627012</v>
      </c>
    </row>
    <row r="48" spans="1:13" s="29" customFormat="1" x14ac:dyDescent="0.25">
      <c r="A48" s="30" t="s">
        <v>147</v>
      </c>
      <c r="B48" s="60" t="s">
        <v>577</v>
      </c>
      <c r="C48" s="32">
        <v>12.166666666666666</v>
      </c>
      <c r="D48" s="33">
        <v>1238</v>
      </c>
      <c r="E48" s="32">
        <v>101.75342465753424</v>
      </c>
      <c r="F48" s="33">
        <v>604</v>
      </c>
      <c r="G48" s="32">
        <v>49.643835616438366</v>
      </c>
      <c r="H48" s="33">
        <v>622</v>
      </c>
      <c r="I48" s="32">
        <v>84.575342465753423</v>
      </c>
      <c r="J48" s="32">
        <v>17.17808219178082</v>
      </c>
      <c r="K48" s="32">
        <v>34.93150684931507</v>
      </c>
      <c r="L48" s="32">
        <v>14.712328767123291</v>
      </c>
      <c r="M48" s="28">
        <v>0.4878836833602585</v>
      </c>
    </row>
    <row r="49" spans="1:13" s="29" customFormat="1" x14ac:dyDescent="0.25">
      <c r="A49" s="30" t="s">
        <v>147</v>
      </c>
      <c r="B49" s="60" t="s">
        <v>578</v>
      </c>
      <c r="C49" s="32">
        <v>12.166666666666666</v>
      </c>
      <c r="D49" s="33">
        <v>1211</v>
      </c>
      <c r="E49" s="32">
        <v>99.534246575342479</v>
      </c>
      <c r="F49" s="33">
        <v>709</v>
      </c>
      <c r="G49" s="32">
        <v>58.273972602739732</v>
      </c>
      <c r="H49" s="33">
        <v>336</v>
      </c>
      <c r="I49" s="32">
        <v>81.69863013698631</v>
      </c>
      <c r="J49" s="32">
        <v>17.835616438356166</v>
      </c>
      <c r="K49" s="32">
        <v>45.863013698630134</v>
      </c>
      <c r="L49" s="32">
        <v>12.410958904109588</v>
      </c>
      <c r="M49" s="28">
        <v>0.58546655656482249</v>
      </c>
    </row>
    <row r="50" spans="1:13" s="29" customFormat="1" x14ac:dyDescent="0.25">
      <c r="A50" s="30" t="s">
        <v>147</v>
      </c>
      <c r="B50" s="60" t="s">
        <v>579</v>
      </c>
      <c r="C50" s="32">
        <v>12.166666666666666</v>
      </c>
      <c r="D50" s="33">
        <v>1225</v>
      </c>
      <c r="E50" s="32">
        <v>100.68493150684934</v>
      </c>
      <c r="F50" s="33">
        <v>778</v>
      </c>
      <c r="G50" s="32">
        <v>63.945205479452063</v>
      </c>
      <c r="H50" s="33">
        <v>1337</v>
      </c>
      <c r="I50" s="32">
        <v>82.849315068493169</v>
      </c>
      <c r="J50" s="32">
        <v>17.835616438356166</v>
      </c>
      <c r="K50" s="32">
        <v>48.904109589041099</v>
      </c>
      <c r="L50" s="32">
        <v>15.04109589041096</v>
      </c>
      <c r="M50" s="28">
        <v>0.63510204081632649</v>
      </c>
    </row>
    <row r="51" spans="1:13" s="29" customFormat="1" x14ac:dyDescent="0.25">
      <c r="A51" s="30" t="s">
        <v>147</v>
      </c>
      <c r="B51" s="60" t="s">
        <v>580</v>
      </c>
      <c r="C51" s="32">
        <v>12.166666666666666</v>
      </c>
      <c r="D51" s="33">
        <v>319</v>
      </c>
      <c r="E51" s="32">
        <v>26.219178082191789</v>
      </c>
      <c r="F51" s="33">
        <v>209</v>
      </c>
      <c r="G51" s="32">
        <v>17.17808219178082</v>
      </c>
      <c r="H51" s="33">
        <v>148</v>
      </c>
      <c r="I51" s="32">
        <v>8.1369863013698627</v>
      </c>
      <c r="J51" s="32">
        <v>18.082191780821919</v>
      </c>
      <c r="K51" s="32">
        <v>10.684931506849315</v>
      </c>
      <c r="L51" s="32">
        <v>6.493150684931507</v>
      </c>
      <c r="M51" s="28">
        <v>0.65517241379310343</v>
      </c>
    </row>
    <row r="52" spans="1:13" s="29" customFormat="1" x14ac:dyDescent="0.25">
      <c r="A52" s="30" t="s">
        <v>147</v>
      </c>
      <c r="B52" s="60" t="s">
        <v>581</v>
      </c>
      <c r="C52" s="32">
        <v>9.1</v>
      </c>
      <c r="D52" s="33">
        <v>797</v>
      </c>
      <c r="E52" s="32">
        <v>87.582417582417605</v>
      </c>
      <c r="F52" s="33">
        <v>431</v>
      </c>
      <c r="G52" s="32">
        <v>47.362637362637358</v>
      </c>
      <c r="H52" s="33">
        <v>651</v>
      </c>
      <c r="I52" s="32">
        <v>81.538461538461561</v>
      </c>
      <c r="J52" s="32">
        <v>6.0439560439560438</v>
      </c>
      <c r="K52" s="32">
        <v>41.318681318681314</v>
      </c>
      <c r="L52" s="32">
        <v>6.0439560439560438</v>
      </c>
      <c r="M52" s="28">
        <v>0.54077791718946044</v>
      </c>
    </row>
    <row r="53" spans="1:13" s="29" customFormat="1" x14ac:dyDescent="0.25">
      <c r="A53" s="30" t="s">
        <v>147</v>
      </c>
      <c r="B53" s="60" t="s">
        <v>582</v>
      </c>
      <c r="C53" s="32">
        <v>12.166666666666666</v>
      </c>
      <c r="D53" s="33">
        <v>1721</v>
      </c>
      <c r="E53" s="32">
        <v>141.45205479452056</v>
      </c>
      <c r="F53" s="33">
        <v>537</v>
      </c>
      <c r="G53" s="32">
        <v>44.136986301369866</v>
      </c>
      <c r="H53" s="33">
        <v>853</v>
      </c>
      <c r="I53" s="32">
        <v>92.794520547945197</v>
      </c>
      <c r="J53" s="32">
        <v>48.657534246575338</v>
      </c>
      <c r="K53" s="32">
        <v>40.93150684931507</v>
      </c>
      <c r="L53" s="32">
        <v>3.2054794520547949</v>
      </c>
      <c r="M53" s="28">
        <v>0.31202789076118537</v>
      </c>
    </row>
    <row r="54" spans="1:13" s="29" customFormat="1" x14ac:dyDescent="0.25">
      <c r="A54" s="30" t="s">
        <v>147</v>
      </c>
      <c r="B54" s="60" t="s">
        <v>583</v>
      </c>
      <c r="C54" s="32">
        <v>12.166666666666666</v>
      </c>
      <c r="D54" s="33">
        <v>941</v>
      </c>
      <c r="E54" s="32">
        <v>77.342465753424648</v>
      </c>
      <c r="F54" s="33">
        <v>1323</v>
      </c>
      <c r="G54" s="32">
        <v>108.73972602739727</v>
      </c>
      <c r="H54" s="33">
        <v>1364</v>
      </c>
      <c r="I54" s="32">
        <v>60.082191780821923</v>
      </c>
      <c r="J54" s="32">
        <v>17.260273972602743</v>
      </c>
      <c r="K54" s="32">
        <v>94.767123287671239</v>
      </c>
      <c r="L54" s="32">
        <v>13.972602739726028</v>
      </c>
      <c r="M54" s="28">
        <v>1.4059511158342188</v>
      </c>
    </row>
    <row r="55" spans="1:13" s="29" customFormat="1" x14ac:dyDescent="0.25">
      <c r="A55" s="30" t="s">
        <v>147</v>
      </c>
      <c r="B55" s="60" t="s">
        <v>584</v>
      </c>
      <c r="C55" s="32">
        <v>9.1</v>
      </c>
      <c r="D55" s="33">
        <v>247</v>
      </c>
      <c r="E55" s="32">
        <v>27.142857142857139</v>
      </c>
      <c r="F55" s="33">
        <v>158</v>
      </c>
      <c r="G55" s="32">
        <v>17.362637362637365</v>
      </c>
      <c r="H55" s="33">
        <v>71</v>
      </c>
      <c r="I55" s="32">
        <v>11.20879120879121</v>
      </c>
      <c r="J55" s="32">
        <v>15.934065934065933</v>
      </c>
      <c r="K55" s="32">
        <v>7.6923076923076934</v>
      </c>
      <c r="L55" s="32">
        <v>9.6703296703296697</v>
      </c>
      <c r="M55" s="28">
        <v>0.63967611336032393</v>
      </c>
    </row>
    <row r="56" spans="1:13" s="29" customFormat="1" x14ac:dyDescent="0.25">
      <c r="A56" s="30" t="s">
        <v>147</v>
      </c>
      <c r="B56" s="60" t="s">
        <v>585</v>
      </c>
      <c r="C56" s="32">
        <v>12.166666666666666</v>
      </c>
      <c r="D56" s="33">
        <v>1179</v>
      </c>
      <c r="E56" s="32">
        <v>96.904109589041099</v>
      </c>
      <c r="F56" s="33">
        <v>543</v>
      </c>
      <c r="G56" s="32">
        <v>44.630136986301373</v>
      </c>
      <c r="H56" s="33">
        <v>1227</v>
      </c>
      <c r="I56" s="32">
        <v>80.054794520547944</v>
      </c>
      <c r="J56" s="32">
        <v>16.849315068493151</v>
      </c>
      <c r="K56" s="32">
        <v>28.109589041095891</v>
      </c>
      <c r="L56" s="32">
        <v>16.520547945205482</v>
      </c>
      <c r="M56" s="28">
        <v>0.46055979643765904</v>
      </c>
    </row>
    <row r="57" spans="1:13" s="29" customFormat="1" x14ac:dyDescent="0.25">
      <c r="A57" s="30" t="s">
        <v>147</v>
      </c>
      <c r="B57" s="60" t="s">
        <v>586</v>
      </c>
      <c r="C57" s="32">
        <v>6.0333333333333332</v>
      </c>
      <c r="D57" s="33">
        <v>476</v>
      </c>
      <c r="E57" s="32">
        <v>78.895027624309392</v>
      </c>
      <c r="F57" s="33">
        <v>76</v>
      </c>
      <c r="G57" s="32">
        <v>12.596685082872929</v>
      </c>
      <c r="H57" s="33">
        <v>996</v>
      </c>
      <c r="I57" s="32">
        <v>78.895027624309392</v>
      </c>
      <c r="J57" s="32"/>
      <c r="K57" s="32">
        <v>12.596685082872929</v>
      </c>
      <c r="L57" s="32"/>
      <c r="M57" s="28">
        <v>0.15966386554621848</v>
      </c>
    </row>
    <row r="58" spans="1:13" s="29" customFormat="1" x14ac:dyDescent="0.25">
      <c r="A58" s="30" t="s">
        <v>147</v>
      </c>
      <c r="B58" s="60" t="s">
        <v>587</v>
      </c>
      <c r="C58" s="32">
        <v>12.166666666666666</v>
      </c>
      <c r="D58" s="33">
        <v>317</v>
      </c>
      <c r="E58" s="32">
        <v>26.054794520547951</v>
      </c>
      <c r="F58" s="33">
        <v>507</v>
      </c>
      <c r="G58" s="32">
        <v>41.671232876712331</v>
      </c>
      <c r="H58" s="33">
        <v>329</v>
      </c>
      <c r="I58" s="32">
        <v>7.4794520547945202</v>
      </c>
      <c r="J58" s="32">
        <v>18.575342465753426</v>
      </c>
      <c r="K58" s="32">
        <v>29.013698630136989</v>
      </c>
      <c r="L58" s="32">
        <v>12.657534246575342</v>
      </c>
      <c r="M58" s="28">
        <v>1.5993690851735016</v>
      </c>
    </row>
    <row r="59" spans="1:13" s="29" customFormat="1" x14ac:dyDescent="0.25">
      <c r="A59" s="30" t="s">
        <v>147</v>
      </c>
      <c r="B59" s="60" t="s">
        <v>588</v>
      </c>
      <c r="C59" s="32">
        <v>12.166666666666666</v>
      </c>
      <c r="D59" s="33">
        <v>344</v>
      </c>
      <c r="E59" s="32">
        <v>28.273972602739729</v>
      </c>
      <c r="F59" s="33">
        <v>325</v>
      </c>
      <c r="G59" s="32">
        <v>26.712328767123289</v>
      </c>
      <c r="H59" s="33">
        <v>75</v>
      </c>
      <c r="I59" s="32">
        <v>10.027397260273974</v>
      </c>
      <c r="J59" s="32">
        <v>18.246575342465754</v>
      </c>
      <c r="K59" s="32">
        <v>11.917808219178085</v>
      </c>
      <c r="L59" s="32">
        <v>14.794520547945208</v>
      </c>
      <c r="M59" s="28">
        <v>0.94476744186046513</v>
      </c>
    </row>
    <row r="60" spans="1:13" s="29" customFormat="1" x14ac:dyDescent="0.25">
      <c r="A60" s="30" t="s">
        <v>147</v>
      </c>
      <c r="B60" s="60" t="s">
        <v>589</v>
      </c>
      <c r="C60" s="32">
        <v>12.166666666666666</v>
      </c>
      <c r="D60" s="33">
        <v>280</v>
      </c>
      <c r="E60" s="32">
        <v>23.013698630136989</v>
      </c>
      <c r="F60" s="33">
        <v>351</v>
      </c>
      <c r="G60" s="32">
        <v>28.849315068493151</v>
      </c>
      <c r="H60" s="33">
        <v>271</v>
      </c>
      <c r="I60" s="32">
        <v>3.2054794520547945</v>
      </c>
      <c r="J60" s="32">
        <v>19.808219178082194</v>
      </c>
      <c r="K60" s="32">
        <v>13.068493150684933</v>
      </c>
      <c r="L60" s="32">
        <v>15.78082191780822</v>
      </c>
      <c r="M60" s="28">
        <v>1.2535714285714286</v>
      </c>
    </row>
    <row r="61" spans="1:13" s="29" customFormat="1" x14ac:dyDescent="0.25">
      <c r="A61" s="30" t="s">
        <v>147</v>
      </c>
      <c r="B61" s="60" t="s">
        <v>590</v>
      </c>
      <c r="C61" s="32">
        <v>12.166666666666666</v>
      </c>
      <c r="D61" s="33">
        <v>311</v>
      </c>
      <c r="E61" s="32">
        <v>25.56164383561644</v>
      </c>
      <c r="F61" s="33">
        <v>335</v>
      </c>
      <c r="G61" s="32">
        <v>27.534246575342465</v>
      </c>
      <c r="H61" s="33">
        <v>308</v>
      </c>
      <c r="I61" s="32">
        <v>7.2328767123287676</v>
      </c>
      <c r="J61" s="32">
        <v>18.328767123287673</v>
      </c>
      <c r="K61" s="32">
        <v>12.986301369863012</v>
      </c>
      <c r="L61" s="32">
        <v>14.547945205479451</v>
      </c>
      <c r="M61" s="28">
        <v>1.0771704180064308</v>
      </c>
    </row>
    <row r="62" spans="1:13" s="29" customFormat="1" x14ac:dyDescent="0.25">
      <c r="A62" s="30" t="s">
        <v>147</v>
      </c>
      <c r="B62" s="60" t="s">
        <v>591</v>
      </c>
      <c r="C62" s="32">
        <v>12.133333333333333</v>
      </c>
      <c r="D62" s="33">
        <v>1052</v>
      </c>
      <c r="E62" s="32">
        <v>86.703296703296701</v>
      </c>
      <c r="F62" s="33">
        <v>473</v>
      </c>
      <c r="G62" s="32">
        <v>38.983516483516482</v>
      </c>
      <c r="H62" s="33">
        <v>479</v>
      </c>
      <c r="I62" s="32">
        <v>71.291208791208788</v>
      </c>
      <c r="J62" s="32">
        <v>15.412087912087914</v>
      </c>
      <c r="K62" s="32">
        <v>28.35164835164835</v>
      </c>
      <c r="L62" s="32">
        <v>10.631868131868131</v>
      </c>
      <c r="M62" s="28">
        <v>0.44961977186311786</v>
      </c>
    </row>
    <row r="63" spans="1:13" s="29" customFormat="1" x14ac:dyDescent="0.25">
      <c r="A63" s="30" t="s">
        <v>147</v>
      </c>
      <c r="B63" s="60" t="s">
        <v>592</v>
      </c>
      <c r="C63" s="32">
        <v>12.166666666666666</v>
      </c>
      <c r="D63" s="33">
        <v>1294</v>
      </c>
      <c r="E63" s="32">
        <v>106.35616438356166</v>
      </c>
      <c r="F63" s="33">
        <v>526</v>
      </c>
      <c r="G63" s="32">
        <v>43.232876712328768</v>
      </c>
      <c r="H63" s="33">
        <v>974</v>
      </c>
      <c r="I63" s="32">
        <v>88.027397260273986</v>
      </c>
      <c r="J63" s="32">
        <v>18.328767123287669</v>
      </c>
      <c r="K63" s="32">
        <v>29.671232876712331</v>
      </c>
      <c r="L63" s="32">
        <v>13.56164383561644</v>
      </c>
      <c r="M63" s="28">
        <v>0.40649149922720246</v>
      </c>
    </row>
    <row r="64" spans="1:13" s="29" customFormat="1" x14ac:dyDescent="0.25">
      <c r="A64" s="30" t="s">
        <v>147</v>
      </c>
      <c r="B64" s="60" t="s">
        <v>593</v>
      </c>
      <c r="C64" s="32">
        <v>12.166666666666666</v>
      </c>
      <c r="D64" s="33">
        <v>997</v>
      </c>
      <c r="E64" s="32">
        <v>81.945205479452042</v>
      </c>
      <c r="F64" s="33">
        <v>438</v>
      </c>
      <c r="G64" s="32">
        <v>36.000000000000007</v>
      </c>
      <c r="H64" s="33">
        <v>879</v>
      </c>
      <c r="I64" s="32">
        <v>65.178082191780817</v>
      </c>
      <c r="J64" s="32">
        <v>16.767123287671236</v>
      </c>
      <c r="K64" s="32">
        <v>22.849315068493155</v>
      </c>
      <c r="L64" s="32">
        <v>13.15068493150685</v>
      </c>
      <c r="M64" s="28">
        <v>0.43931795386158473</v>
      </c>
    </row>
    <row r="65" spans="1:13" s="29" customFormat="1" x14ac:dyDescent="0.25">
      <c r="A65" s="30" t="s">
        <v>147</v>
      </c>
      <c r="B65" s="60" t="s">
        <v>594</v>
      </c>
      <c r="C65" s="32">
        <v>12.166666666666666</v>
      </c>
      <c r="D65" s="33">
        <v>776</v>
      </c>
      <c r="E65" s="32">
        <v>63.780821917808225</v>
      </c>
      <c r="F65" s="33">
        <v>566</v>
      </c>
      <c r="G65" s="32">
        <v>46.520547945205479</v>
      </c>
      <c r="H65" s="33">
        <v>545</v>
      </c>
      <c r="I65" s="32">
        <v>45.534246575342465</v>
      </c>
      <c r="J65" s="32">
        <v>18.246575342465754</v>
      </c>
      <c r="K65" s="32">
        <v>30.657534246575345</v>
      </c>
      <c r="L65" s="32">
        <v>15.863013698630137</v>
      </c>
      <c r="M65" s="28">
        <v>0.72938144329896903</v>
      </c>
    </row>
    <row r="66" spans="1:13" s="29" customFormat="1" x14ac:dyDescent="0.25">
      <c r="A66" s="30" t="s">
        <v>147</v>
      </c>
      <c r="B66" s="60" t="s">
        <v>595</v>
      </c>
      <c r="C66" s="32">
        <v>12.133333333333333</v>
      </c>
      <c r="D66" s="33">
        <v>966</v>
      </c>
      <c r="E66" s="32">
        <v>79.615384615384627</v>
      </c>
      <c r="F66" s="33">
        <v>673</v>
      </c>
      <c r="G66" s="32">
        <v>55.467032967032978</v>
      </c>
      <c r="H66" s="33">
        <v>619</v>
      </c>
      <c r="I66" s="32">
        <v>65.769230769230774</v>
      </c>
      <c r="J66" s="32">
        <v>13.846153846153847</v>
      </c>
      <c r="K66" s="32">
        <v>49.780219780219781</v>
      </c>
      <c r="L66" s="32">
        <v>5.686813186813187</v>
      </c>
      <c r="M66" s="28">
        <v>0.69668737060041408</v>
      </c>
    </row>
    <row r="67" spans="1:13" s="29" customFormat="1" x14ac:dyDescent="0.25">
      <c r="A67" s="30" t="s">
        <v>147</v>
      </c>
      <c r="B67" s="60" t="s">
        <v>596</v>
      </c>
      <c r="C67" s="32">
        <v>12.166666666666666</v>
      </c>
      <c r="D67" s="33">
        <v>950</v>
      </c>
      <c r="E67" s="32">
        <v>78.082191780821915</v>
      </c>
      <c r="F67" s="33">
        <v>587</v>
      </c>
      <c r="G67" s="32">
        <v>48.246575342465754</v>
      </c>
      <c r="H67" s="33">
        <v>552</v>
      </c>
      <c r="I67" s="32">
        <v>61.31506849315069</v>
      </c>
      <c r="J67" s="32">
        <v>16.767123287671232</v>
      </c>
      <c r="K67" s="32">
        <v>37.397260273972606</v>
      </c>
      <c r="L67" s="32">
        <v>10.849315068493151</v>
      </c>
      <c r="M67" s="28">
        <v>0.61789473684210527</v>
      </c>
    </row>
    <row r="68" spans="1:13" s="29" customFormat="1" x14ac:dyDescent="0.25">
      <c r="A68" s="34" t="s">
        <v>71</v>
      </c>
      <c r="B68" s="34"/>
      <c r="C68" s="35"/>
      <c r="D68" s="35"/>
      <c r="E68" s="35">
        <v>74.608887816216509</v>
      </c>
      <c r="F68" s="35"/>
      <c r="G68" s="35">
        <v>43.786066960075125</v>
      </c>
      <c r="H68" s="35"/>
      <c r="I68" s="35">
        <v>58.103020081671467</v>
      </c>
      <c r="J68" s="35">
        <v>17.506223354820506</v>
      </c>
      <c r="K68" s="35">
        <v>32.86557548811372</v>
      </c>
      <c r="L68" s="35">
        <v>11.582339439959059</v>
      </c>
      <c r="M68" s="35"/>
    </row>
    <row r="69" spans="1:13" s="29" customFormat="1" x14ac:dyDescent="0.25">
      <c r="A69" s="37" t="s">
        <v>166</v>
      </c>
      <c r="B69" s="37"/>
      <c r="C69" s="38"/>
      <c r="D69" s="38">
        <v>30494</v>
      </c>
      <c r="E69" s="38"/>
      <c r="F69" s="38">
        <v>17979</v>
      </c>
      <c r="G69" s="38"/>
      <c r="H69" s="38">
        <v>25090</v>
      </c>
      <c r="I69" s="38"/>
      <c r="J69" s="38"/>
      <c r="K69" s="38"/>
      <c r="L69" s="38"/>
      <c r="M69" s="39">
        <v>0.5895913950285302</v>
      </c>
    </row>
    <row r="70" spans="1:13" s="29" customFormat="1" x14ac:dyDescent="0.25">
      <c r="A70" s="30" t="s">
        <v>62</v>
      </c>
      <c r="B70" s="60" t="s">
        <v>602</v>
      </c>
      <c r="C70" s="32">
        <v>12.166666666666666</v>
      </c>
      <c r="D70" s="33">
        <v>1619</v>
      </c>
      <c r="E70" s="32">
        <v>133.06849315068493</v>
      </c>
      <c r="F70" s="33">
        <v>899</v>
      </c>
      <c r="G70" s="32">
        <v>73.890410958904113</v>
      </c>
      <c r="H70" s="33">
        <v>822</v>
      </c>
      <c r="I70" s="32">
        <v>112.43835616438356</v>
      </c>
      <c r="J70" s="32">
        <v>20.630136986301373</v>
      </c>
      <c r="K70" s="32">
        <v>54.164383561643838</v>
      </c>
      <c r="L70" s="32">
        <v>19.726027397260275</v>
      </c>
      <c r="M70" s="28">
        <v>0.55528103767757875</v>
      </c>
    </row>
    <row r="71" spans="1:13" s="29" customFormat="1" x14ac:dyDescent="0.25">
      <c r="A71" s="30" t="s">
        <v>62</v>
      </c>
      <c r="B71" s="60" t="s">
        <v>603</v>
      </c>
      <c r="C71" s="32">
        <v>12.166666666666666</v>
      </c>
      <c r="D71" s="33">
        <v>1270</v>
      </c>
      <c r="E71" s="32">
        <v>104.38356164383562</v>
      </c>
      <c r="F71" s="33">
        <v>986</v>
      </c>
      <c r="G71" s="32">
        <v>81.041095890410972</v>
      </c>
      <c r="H71" s="33">
        <v>721</v>
      </c>
      <c r="I71" s="32">
        <v>83.424657534246577</v>
      </c>
      <c r="J71" s="32">
        <v>20.958904109589042</v>
      </c>
      <c r="K71" s="32">
        <v>61.232876712328768</v>
      </c>
      <c r="L71" s="32">
        <v>19.80821917808219</v>
      </c>
      <c r="M71" s="28">
        <v>0.77637795275590549</v>
      </c>
    </row>
    <row r="72" spans="1:13" s="29" customFormat="1" x14ac:dyDescent="0.25">
      <c r="A72" s="30" t="s">
        <v>62</v>
      </c>
      <c r="B72" s="60" t="s">
        <v>604</v>
      </c>
      <c r="C72" s="32">
        <v>12.166666666666666</v>
      </c>
      <c r="D72" s="33">
        <v>1837</v>
      </c>
      <c r="E72" s="32">
        <v>150.98630136986301</v>
      </c>
      <c r="F72" s="33">
        <v>1070</v>
      </c>
      <c r="G72" s="32">
        <v>87.945205479452071</v>
      </c>
      <c r="H72" s="33">
        <v>1066</v>
      </c>
      <c r="I72" s="32">
        <v>129.7808219178082</v>
      </c>
      <c r="J72" s="32">
        <v>21.205479452054796</v>
      </c>
      <c r="K72" s="32">
        <v>67.726027397260282</v>
      </c>
      <c r="L72" s="32">
        <v>20.219178082191782</v>
      </c>
      <c r="M72" s="28">
        <v>0.5824714207947741</v>
      </c>
    </row>
    <row r="73" spans="1:13" s="29" customFormat="1" x14ac:dyDescent="0.25">
      <c r="A73" s="30" t="s">
        <v>62</v>
      </c>
      <c r="B73" s="60" t="s">
        <v>605</v>
      </c>
      <c r="C73" s="32">
        <v>12.166666666666666</v>
      </c>
      <c r="D73" s="33">
        <v>1424</v>
      </c>
      <c r="E73" s="32">
        <v>117.04109589041097</v>
      </c>
      <c r="F73" s="33">
        <v>928</v>
      </c>
      <c r="G73" s="32">
        <v>76.273972602739747</v>
      </c>
      <c r="H73" s="33">
        <v>1245</v>
      </c>
      <c r="I73" s="32">
        <v>100.02739726027397</v>
      </c>
      <c r="J73" s="32">
        <v>17.013698630136986</v>
      </c>
      <c r="K73" s="32">
        <v>62.630136986301373</v>
      </c>
      <c r="L73" s="32">
        <v>13.643835616438356</v>
      </c>
      <c r="M73" s="28">
        <v>0.651685393258427</v>
      </c>
    </row>
    <row r="74" spans="1:13" s="29" customFormat="1" x14ac:dyDescent="0.25">
      <c r="A74" s="30" t="s">
        <v>62</v>
      </c>
      <c r="B74" s="60" t="s">
        <v>606</v>
      </c>
      <c r="C74" s="32">
        <v>12.166666666666666</v>
      </c>
      <c r="D74" s="33">
        <v>1753</v>
      </c>
      <c r="E74" s="32">
        <v>144.08219178082189</v>
      </c>
      <c r="F74" s="33">
        <v>933</v>
      </c>
      <c r="G74" s="32">
        <v>76.684931506849324</v>
      </c>
      <c r="H74" s="33">
        <v>1058</v>
      </c>
      <c r="I74" s="32">
        <v>123.36986301369863</v>
      </c>
      <c r="J74" s="32">
        <v>20.712328767123292</v>
      </c>
      <c r="K74" s="32">
        <v>57.534246575342458</v>
      </c>
      <c r="L74" s="32">
        <v>19.150684931506852</v>
      </c>
      <c r="M74" s="28">
        <v>0.53223046206503133</v>
      </c>
    </row>
    <row r="75" spans="1:13" s="29" customFormat="1" x14ac:dyDescent="0.25">
      <c r="A75" s="30" t="s">
        <v>62</v>
      </c>
      <c r="B75" s="60" t="s">
        <v>607</v>
      </c>
      <c r="C75" s="32">
        <v>12.166666666666666</v>
      </c>
      <c r="D75" s="33">
        <v>1072</v>
      </c>
      <c r="E75" s="32">
        <v>88.109589041095902</v>
      </c>
      <c r="F75" s="33">
        <v>1255</v>
      </c>
      <c r="G75" s="32">
        <v>103.15068493150685</v>
      </c>
      <c r="H75" s="33">
        <v>1117</v>
      </c>
      <c r="I75" s="32">
        <v>68.054794520547944</v>
      </c>
      <c r="J75" s="32">
        <v>20.054794520547947</v>
      </c>
      <c r="K75" s="32">
        <v>85.232876712328761</v>
      </c>
      <c r="L75" s="32">
        <v>17.917808219178081</v>
      </c>
      <c r="M75" s="28">
        <v>1.1707089552238805</v>
      </c>
    </row>
    <row r="76" spans="1:13" s="29" customFormat="1" x14ac:dyDescent="0.25">
      <c r="A76" s="30" t="s">
        <v>62</v>
      </c>
      <c r="B76" s="60" t="s">
        <v>608</v>
      </c>
      <c r="C76" s="32">
        <v>12.166666666666666</v>
      </c>
      <c r="D76" s="33">
        <v>1868</v>
      </c>
      <c r="E76" s="32">
        <v>153.53424657534242</v>
      </c>
      <c r="F76" s="33">
        <v>1166</v>
      </c>
      <c r="G76" s="32">
        <v>95.835616438356141</v>
      </c>
      <c r="H76" s="33">
        <v>1019</v>
      </c>
      <c r="I76" s="32">
        <v>132.9041095890411</v>
      </c>
      <c r="J76" s="32">
        <v>20.630136986301373</v>
      </c>
      <c r="K76" s="32">
        <v>76.60273972602738</v>
      </c>
      <c r="L76" s="32">
        <v>19.232876712328768</v>
      </c>
      <c r="M76" s="28">
        <v>0.62419700214132767</v>
      </c>
    </row>
    <row r="77" spans="1:13" s="29" customFormat="1" x14ac:dyDescent="0.25">
      <c r="A77" s="30" t="s">
        <v>62</v>
      </c>
      <c r="B77" s="60" t="s">
        <v>609</v>
      </c>
      <c r="C77" s="32">
        <v>10.4</v>
      </c>
      <c r="D77" s="33">
        <v>1365</v>
      </c>
      <c r="E77" s="32">
        <v>131.25</v>
      </c>
      <c r="F77" s="33">
        <v>708</v>
      </c>
      <c r="G77" s="32">
        <v>68.076923076923066</v>
      </c>
      <c r="H77" s="33">
        <v>1129</v>
      </c>
      <c r="I77" s="32">
        <v>109.90384615384615</v>
      </c>
      <c r="J77" s="32">
        <v>21.346153846153847</v>
      </c>
      <c r="K77" s="32">
        <v>46.63461538461538</v>
      </c>
      <c r="L77" s="32">
        <v>21.442307692307693</v>
      </c>
      <c r="M77" s="28">
        <v>0.51868131868131873</v>
      </c>
    </row>
    <row r="78" spans="1:13" s="29" customFormat="1" x14ac:dyDescent="0.25">
      <c r="A78" s="30" t="s">
        <v>62</v>
      </c>
      <c r="B78" s="60" t="s">
        <v>610</v>
      </c>
      <c r="C78" s="32">
        <v>9.1</v>
      </c>
      <c r="D78" s="33">
        <v>970</v>
      </c>
      <c r="E78" s="32">
        <v>106.59340659340658</v>
      </c>
      <c r="F78" s="33">
        <v>687</v>
      </c>
      <c r="G78" s="32">
        <v>75.494505494505503</v>
      </c>
      <c r="H78" s="33">
        <v>737</v>
      </c>
      <c r="I78" s="32">
        <v>85.054945054945051</v>
      </c>
      <c r="J78" s="32">
        <v>21.538461538461537</v>
      </c>
      <c r="K78" s="32">
        <v>56.263736263736263</v>
      </c>
      <c r="L78" s="32">
        <v>19.230769230769234</v>
      </c>
      <c r="M78" s="28">
        <v>0.70824742268041241</v>
      </c>
    </row>
    <row r="79" spans="1:13" s="29" customFormat="1" x14ac:dyDescent="0.25">
      <c r="A79" s="30" t="s">
        <v>62</v>
      </c>
      <c r="B79" s="60" t="s">
        <v>611</v>
      </c>
      <c r="C79" s="32">
        <v>12.166666666666666</v>
      </c>
      <c r="D79" s="33">
        <v>1538</v>
      </c>
      <c r="E79" s="32">
        <v>126.41095890410959</v>
      </c>
      <c r="F79" s="33">
        <v>1138</v>
      </c>
      <c r="G79" s="32">
        <v>93.534246575342465</v>
      </c>
      <c r="H79" s="33">
        <v>1210</v>
      </c>
      <c r="I79" s="32">
        <v>105.94520547945207</v>
      </c>
      <c r="J79" s="32">
        <v>20.465753424657535</v>
      </c>
      <c r="K79" s="32">
        <v>74.876712328767113</v>
      </c>
      <c r="L79" s="32">
        <v>18.657534246575342</v>
      </c>
      <c r="M79" s="28">
        <v>0.73992197659297787</v>
      </c>
    </row>
    <row r="80" spans="1:13" s="29" customFormat="1" x14ac:dyDescent="0.25">
      <c r="A80" s="30" t="s">
        <v>62</v>
      </c>
      <c r="B80" s="60" t="s">
        <v>612</v>
      </c>
      <c r="C80" s="32">
        <v>12.166666666666666</v>
      </c>
      <c r="D80" s="33">
        <v>1484</v>
      </c>
      <c r="E80" s="32">
        <v>121.972602739726</v>
      </c>
      <c r="F80" s="33">
        <v>867</v>
      </c>
      <c r="G80" s="32">
        <v>71.260273972602732</v>
      </c>
      <c r="H80" s="33">
        <v>1419</v>
      </c>
      <c r="I80" s="32">
        <v>101.50684931506848</v>
      </c>
      <c r="J80" s="32">
        <v>20.465753424657535</v>
      </c>
      <c r="K80" s="32">
        <v>57.69863013698631</v>
      </c>
      <c r="L80" s="32">
        <v>13.56164383561644</v>
      </c>
      <c r="M80" s="28">
        <v>0.58423180592991919</v>
      </c>
    </row>
    <row r="81" spans="1:13" s="29" customFormat="1" x14ac:dyDescent="0.25">
      <c r="A81" s="30" t="s">
        <v>62</v>
      </c>
      <c r="B81" s="60" t="s">
        <v>613</v>
      </c>
      <c r="C81" s="32">
        <v>9.1</v>
      </c>
      <c r="D81" s="33">
        <v>1106</v>
      </c>
      <c r="E81" s="32">
        <v>121.53846153846155</v>
      </c>
      <c r="F81" s="33">
        <v>505</v>
      </c>
      <c r="G81" s="32">
        <v>55.494505494505489</v>
      </c>
      <c r="H81" s="33">
        <v>757</v>
      </c>
      <c r="I81" s="32">
        <v>100.43956043956045</v>
      </c>
      <c r="J81" s="32">
        <v>21.098901098901095</v>
      </c>
      <c r="K81" s="32">
        <v>36.373626373626372</v>
      </c>
      <c r="L81" s="32">
        <v>19.12087912087912</v>
      </c>
      <c r="M81" s="28">
        <v>0.45660036166365281</v>
      </c>
    </row>
    <row r="82" spans="1:13" s="29" customFormat="1" x14ac:dyDescent="0.25">
      <c r="A82" s="30" t="s">
        <v>62</v>
      </c>
      <c r="B82" s="60" t="s">
        <v>614</v>
      </c>
      <c r="C82" s="32">
        <v>12.166666666666666</v>
      </c>
      <c r="D82" s="33">
        <v>1568</v>
      </c>
      <c r="E82" s="32">
        <v>128.87671232876713</v>
      </c>
      <c r="F82" s="33">
        <v>997</v>
      </c>
      <c r="G82" s="32">
        <v>81.945205479452056</v>
      </c>
      <c r="H82" s="33">
        <v>1103</v>
      </c>
      <c r="I82" s="32">
        <v>108.57534246575344</v>
      </c>
      <c r="J82" s="32">
        <v>20.301369863013701</v>
      </c>
      <c r="K82" s="32">
        <v>66.493150684931507</v>
      </c>
      <c r="L82" s="32">
        <v>15.452054794520549</v>
      </c>
      <c r="M82" s="28">
        <v>0.63584183673469385</v>
      </c>
    </row>
    <row r="83" spans="1:13" s="29" customFormat="1" x14ac:dyDescent="0.25">
      <c r="A83" s="30" t="s">
        <v>62</v>
      </c>
      <c r="B83" s="60" t="s">
        <v>615</v>
      </c>
      <c r="C83" s="32">
        <v>12.166666666666666</v>
      </c>
      <c r="D83" s="33">
        <v>1502</v>
      </c>
      <c r="E83" s="32">
        <v>123.45205479452055</v>
      </c>
      <c r="F83" s="33">
        <v>927</v>
      </c>
      <c r="G83" s="32">
        <v>76.191780821917803</v>
      </c>
      <c r="H83" s="33">
        <v>939</v>
      </c>
      <c r="I83" s="32">
        <v>104.38356164383562</v>
      </c>
      <c r="J83" s="32">
        <v>19.068493150684933</v>
      </c>
      <c r="K83" s="32">
        <v>58.931506849315078</v>
      </c>
      <c r="L83" s="32">
        <v>17.260273972602743</v>
      </c>
      <c r="M83" s="28">
        <v>0.61717709720372838</v>
      </c>
    </row>
    <row r="84" spans="1:13" s="29" customFormat="1" x14ac:dyDescent="0.25">
      <c r="A84" s="30" t="s">
        <v>62</v>
      </c>
      <c r="B84" s="60" t="s">
        <v>616</v>
      </c>
      <c r="C84" s="32">
        <v>12.166666666666666</v>
      </c>
      <c r="D84" s="33">
        <v>1653</v>
      </c>
      <c r="E84" s="32">
        <v>135.86301369863011</v>
      </c>
      <c r="F84" s="33">
        <v>972</v>
      </c>
      <c r="G84" s="32">
        <v>79.89041095890407</v>
      </c>
      <c r="H84" s="33">
        <v>929</v>
      </c>
      <c r="I84" s="32">
        <v>115.23287671232875</v>
      </c>
      <c r="J84" s="32">
        <v>20.630136986301373</v>
      </c>
      <c r="K84" s="32">
        <v>60.82191780821919</v>
      </c>
      <c r="L84" s="32">
        <v>19.068493150684933</v>
      </c>
      <c r="M84" s="28">
        <v>0.58802177858439197</v>
      </c>
    </row>
    <row r="85" spans="1:13" s="29" customFormat="1" x14ac:dyDescent="0.25">
      <c r="A85" s="30" t="s">
        <v>62</v>
      </c>
      <c r="B85" s="60" t="s">
        <v>617</v>
      </c>
      <c r="C85" s="32">
        <v>12.166666666666666</v>
      </c>
      <c r="D85" s="33">
        <v>1340</v>
      </c>
      <c r="E85" s="32">
        <v>110.13698630136986</v>
      </c>
      <c r="F85" s="33">
        <v>1149</v>
      </c>
      <c r="G85" s="32">
        <v>94.438356164383549</v>
      </c>
      <c r="H85" s="33">
        <v>1104</v>
      </c>
      <c r="I85" s="32">
        <v>90.164383561643845</v>
      </c>
      <c r="J85" s="32">
        <v>19.972602739726035</v>
      </c>
      <c r="K85" s="32">
        <v>76.356164383561634</v>
      </c>
      <c r="L85" s="32">
        <v>18.082191780821919</v>
      </c>
      <c r="M85" s="28">
        <v>0.85746268656716418</v>
      </c>
    </row>
    <row r="86" spans="1:13" s="29" customFormat="1" x14ac:dyDescent="0.25">
      <c r="A86" s="30" t="s">
        <v>62</v>
      </c>
      <c r="B86" s="60" t="s">
        <v>618</v>
      </c>
      <c r="C86" s="32">
        <v>12.166666666666666</v>
      </c>
      <c r="D86" s="33">
        <v>1552</v>
      </c>
      <c r="E86" s="32">
        <v>127.56164383561645</v>
      </c>
      <c r="F86" s="33">
        <v>791</v>
      </c>
      <c r="G86" s="32">
        <v>65.013698630136986</v>
      </c>
      <c r="H86" s="33">
        <v>946</v>
      </c>
      <c r="I86" s="32">
        <v>107.09589041095892</v>
      </c>
      <c r="J86" s="32">
        <v>20.465753424657539</v>
      </c>
      <c r="K86" s="32">
        <v>47.589041095890416</v>
      </c>
      <c r="L86" s="32">
        <v>17.424657534246577</v>
      </c>
      <c r="M86" s="28">
        <v>0.50966494845360821</v>
      </c>
    </row>
    <row r="87" spans="1:13" s="29" customFormat="1" x14ac:dyDescent="0.25">
      <c r="A87" s="30" t="s">
        <v>62</v>
      </c>
      <c r="B87" s="60" t="s">
        <v>619</v>
      </c>
      <c r="C87" s="32">
        <v>12.166666666666666</v>
      </c>
      <c r="D87" s="33">
        <v>2019</v>
      </c>
      <c r="E87" s="32">
        <v>165.94520547945206</v>
      </c>
      <c r="F87" s="33">
        <v>994</v>
      </c>
      <c r="G87" s="32">
        <v>81.69863013698631</v>
      </c>
      <c r="H87" s="33">
        <v>1011</v>
      </c>
      <c r="I87" s="32">
        <v>144.9041095890411</v>
      </c>
      <c r="J87" s="32">
        <v>21.041095890410961</v>
      </c>
      <c r="K87" s="32">
        <v>62.054794520547944</v>
      </c>
      <c r="L87" s="32">
        <v>19.643835616438356</v>
      </c>
      <c r="M87" s="28">
        <v>0.49232293214462608</v>
      </c>
    </row>
    <row r="88" spans="1:13" s="29" customFormat="1" x14ac:dyDescent="0.25">
      <c r="A88" s="30" t="s">
        <v>62</v>
      </c>
      <c r="B88" s="60" t="s">
        <v>620</v>
      </c>
      <c r="C88" s="32">
        <v>12.166666666666666</v>
      </c>
      <c r="D88" s="33">
        <v>1422</v>
      </c>
      <c r="E88" s="32">
        <v>116.87671232876711</v>
      </c>
      <c r="F88" s="33">
        <v>1129</v>
      </c>
      <c r="G88" s="32">
        <v>92.794520547945183</v>
      </c>
      <c r="H88" s="33">
        <v>995</v>
      </c>
      <c r="I88" s="32">
        <v>97.06849315068493</v>
      </c>
      <c r="J88" s="32">
        <v>19.80821917808219</v>
      </c>
      <c r="K88" s="32">
        <v>75.452054794520549</v>
      </c>
      <c r="L88" s="32">
        <v>17.342465753424658</v>
      </c>
      <c r="M88" s="28">
        <v>0.7939521800281294</v>
      </c>
    </row>
    <row r="89" spans="1:13" s="29" customFormat="1" x14ac:dyDescent="0.25">
      <c r="A89" s="30" t="s">
        <v>62</v>
      </c>
      <c r="B89" s="60" t="s">
        <v>621</v>
      </c>
      <c r="C89" s="32">
        <v>9.1</v>
      </c>
      <c r="D89" s="33">
        <v>1177</v>
      </c>
      <c r="E89" s="32">
        <v>129.34065934065933</v>
      </c>
      <c r="F89" s="33">
        <v>940</v>
      </c>
      <c r="G89" s="32">
        <v>103.29670329670331</v>
      </c>
      <c r="H89" s="33">
        <v>845</v>
      </c>
      <c r="I89" s="32">
        <v>108.68131868131867</v>
      </c>
      <c r="J89" s="32">
        <v>20.659340659340661</v>
      </c>
      <c r="K89" s="32">
        <v>82.747252747252759</v>
      </c>
      <c r="L89" s="32">
        <v>20.549450549450551</v>
      </c>
      <c r="M89" s="28">
        <v>0.79864061172472389</v>
      </c>
    </row>
    <row r="90" spans="1:13" s="29" customFormat="1" x14ac:dyDescent="0.25">
      <c r="A90" s="30" t="s">
        <v>62</v>
      </c>
      <c r="B90" s="60" t="s">
        <v>622</v>
      </c>
      <c r="C90" s="32">
        <v>12.166666666666666</v>
      </c>
      <c r="D90" s="33">
        <v>1766</v>
      </c>
      <c r="E90" s="32">
        <v>145.15068493150685</v>
      </c>
      <c r="F90" s="33">
        <v>1297</v>
      </c>
      <c r="G90" s="32">
        <v>106.60273972602741</v>
      </c>
      <c r="H90" s="33">
        <v>977</v>
      </c>
      <c r="I90" s="32">
        <v>124.43835616438358</v>
      </c>
      <c r="J90" s="32">
        <v>20.712328767123289</v>
      </c>
      <c r="K90" s="32">
        <v>86.712328767123296</v>
      </c>
      <c r="L90" s="32">
        <v>19.890410958904109</v>
      </c>
      <c r="M90" s="28">
        <v>0.73442808607021515</v>
      </c>
    </row>
    <row r="91" spans="1:13" s="29" customFormat="1" x14ac:dyDescent="0.25">
      <c r="A91" s="30" t="s">
        <v>62</v>
      </c>
      <c r="B91" s="60" t="s">
        <v>623</v>
      </c>
      <c r="C91" s="32">
        <v>9.1</v>
      </c>
      <c r="D91" s="33">
        <v>958</v>
      </c>
      <c r="E91" s="32">
        <v>105.2747252747253</v>
      </c>
      <c r="F91" s="33">
        <v>630</v>
      </c>
      <c r="G91" s="32">
        <v>69.230769230769255</v>
      </c>
      <c r="H91" s="33">
        <v>981</v>
      </c>
      <c r="I91" s="32">
        <v>91.648351648351664</v>
      </c>
      <c r="J91" s="32">
        <v>13.626373626373628</v>
      </c>
      <c r="K91" s="32">
        <v>56.593406593406598</v>
      </c>
      <c r="L91" s="32">
        <v>12.637362637362637</v>
      </c>
      <c r="M91" s="28">
        <v>0.65762004175365341</v>
      </c>
    </row>
    <row r="92" spans="1:13" s="29" customFormat="1" x14ac:dyDescent="0.25">
      <c r="A92" s="30" t="s">
        <v>62</v>
      </c>
      <c r="B92" s="60" t="s">
        <v>624</v>
      </c>
      <c r="C92" s="32">
        <v>9.1</v>
      </c>
      <c r="D92" s="33">
        <v>1002</v>
      </c>
      <c r="E92" s="32">
        <v>110.10989010989016</v>
      </c>
      <c r="F92" s="33">
        <v>638</v>
      </c>
      <c r="G92" s="32">
        <v>70.109890109890117</v>
      </c>
      <c r="H92" s="33">
        <v>446</v>
      </c>
      <c r="I92" s="32">
        <v>88.351648351648393</v>
      </c>
      <c r="J92" s="32">
        <v>21.758241758241763</v>
      </c>
      <c r="K92" s="32">
        <v>48.571428571428569</v>
      </c>
      <c r="L92" s="32">
        <v>21.53846153846154</v>
      </c>
      <c r="M92" s="28">
        <v>0.63672654690618757</v>
      </c>
    </row>
    <row r="93" spans="1:13" s="29" customFormat="1" x14ac:dyDescent="0.25">
      <c r="A93" s="30" t="s">
        <v>62</v>
      </c>
      <c r="B93" s="60" t="s">
        <v>625</v>
      </c>
      <c r="C93" s="32">
        <v>12.166666666666666</v>
      </c>
      <c r="D93" s="33">
        <v>1728</v>
      </c>
      <c r="E93" s="32">
        <v>142.027397260274</v>
      </c>
      <c r="F93" s="33">
        <v>841</v>
      </c>
      <c r="G93" s="32">
        <v>69.123287671232887</v>
      </c>
      <c r="H93" s="33">
        <v>1027</v>
      </c>
      <c r="I93" s="32">
        <v>121.06849315068493</v>
      </c>
      <c r="J93" s="32">
        <v>20.958904109589039</v>
      </c>
      <c r="K93" s="32">
        <v>57.780821917808225</v>
      </c>
      <c r="L93" s="32">
        <v>11.342465753424658</v>
      </c>
      <c r="M93" s="28">
        <v>0.48668981481481483</v>
      </c>
    </row>
    <row r="94" spans="1:13" s="29" customFormat="1" x14ac:dyDescent="0.25">
      <c r="A94" s="30" t="s">
        <v>62</v>
      </c>
      <c r="B94" s="60" t="s">
        <v>626</v>
      </c>
      <c r="C94" s="32">
        <v>9.1</v>
      </c>
      <c r="D94" s="33">
        <v>1005</v>
      </c>
      <c r="E94" s="32">
        <v>110.43956043956044</v>
      </c>
      <c r="F94" s="33">
        <v>639</v>
      </c>
      <c r="G94" s="32">
        <v>70.219780219780219</v>
      </c>
      <c r="H94" s="33">
        <v>670</v>
      </c>
      <c r="I94" s="32">
        <v>90.329670329670336</v>
      </c>
      <c r="J94" s="32">
        <v>20.109890109890109</v>
      </c>
      <c r="K94" s="32">
        <v>52.637362637362635</v>
      </c>
      <c r="L94" s="32">
        <v>17.582417582417584</v>
      </c>
      <c r="M94" s="28">
        <v>0.63582089552238807</v>
      </c>
    </row>
    <row r="95" spans="1:13" s="29" customFormat="1" x14ac:dyDescent="0.25">
      <c r="A95" s="30" t="s">
        <v>62</v>
      </c>
      <c r="B95" s="60" t="s">
        <v>627</v>
      </c>
      <c r="C95" s="32">
        <v>12.166666666666666</v>
      </c>
      <c r="D95" s="33">
        <v>1489</v>
      </c>
      <c r="E95" s="32">
        <v>122.38356164383563</v>
      </c>
      <c r="F95" s="33">
        <v>1130</v>
      </c>
      <c r="G95" s="32">
        <v>92.876712328767127</v>
      </c>
      <c r="H95" s="33">
        <v>1056</v>
      </c>
      <c r="I95" s="32">
        <v>101.013698630137</v>
      </c>
      <c r="J95" s="32">
        <v>21.369863013698627</v>
      </c>
      <c r="K95" s="32">
        <v>73.068493150684944</v>
      </c>
      <c r="L95" s="32">
        <v>19.808219178082194</v>
      </c>
      <c r="M95" s="28">
        <v>0.75889858965748824</v>
      </c>
    </row>
    <row r="96" spans="1:13" s="29" customFormat="1" x14ac:dyDescent="0.25">
      <c r="A96" s="30" t="s">
        <v>62</v>
      </c>
      <c r="B96" s="60" t="s">
        <v>628</v>
      </c>
      <c r="C96" s="32">
        <v>12.166666666666666</v>
      </c>
      <c r="D96" s="33">
        <v>1423</v>
      </c>
      <c r="E96" s="32">
        <v>116.95890410958903</v>
      </c>
      <c r="F96" s="33">
        <v>1339</v>
      </c>
      <c r="G96" s="32">
        <v>110.05479452054793</v>
      </c>
      <c r="H96" s="33">
        <v>909</v>
      </c>
      <c r="I96" s="32">
        <v>96.821917808219183</v>
      </c>
      <c r="J96" s="32">
        <v>20.136986301369863</v>
      </c>
      <c r="K96" s="32">
        <v>91.232876712328761</v>
      </c>
      <c r="L96" s="32">
        <v>18.82191780821918</v>
      </c>
      <c r="M96" s="28">
        <v>0.94096978215038651</v>
      </c>
    </row>
    <row r="97" spans="1:13" s="29" customFormat="1" x14ac:dyDescent="0.25">
      <c r="A97" s="30" t="s">
        <v>62</v>
      </c>
      <c r="B97" s="60" t="s">
        <v>1024</v>
      </c>
      <c r="C97" s="32">
        <v>10.4</v>
      </c>
      <c r="D97" s="33">
        <v>1164</v>
      </c>
      <c r="E97" s="32">
        <v>111.92307692307691</v>
      </c>
      <c r="F97" s="33">
        <v>975</v>
      </c>
      <c r="G97" s="32">
        <v>93.749999999999986</v>
      </c>
      <c r="H97" s="33">
        <v>1410</v>
      </c>
      <c r="I97" s="32">
        <v>91.826923076923066</v>
      </c>
      <c r="J97" s="32">
        <v>20.096153846153843</v>
      </c>
      <c r="K97" s="32">
        <v>73.749999999999986</v>
      </c>
      <c r="L97" s="32">
        <v>19.999999999999996</v>
      </c>
      <c r="M97" s="28">
        <v>0.83762886597938147</v>
      </c>
    </row>
    <row r="98" spans="1:13" s="29" customFormat="1" x14ac:dyDescent="0.25">
      <c r="A98" s="30" t="s">
        <v>62</v>
      </c>
      <c r="B98" s="60" t="s">
        <v>629</v>
      </c>
      <c r="C98" s="32">
        <v>9.1</v>
      </c>
      <c r="D98" s="33">
        <v>1094</v>
      </c>
      <c r="E98" s="32">
        <v>120.21978021978022</v>
      </c>
      <c r="F98" s="33">
        <v>1465</v>
      </c>
      <c r="G98" s="32">
        <v>160.98901098901101</v>
      </c>
      <c r="H98" s="33">
        <v>1520</v>
      </c>
      <c r="I98" s="32">
        <v>99.780219780219767</v>
      </c>
      <c r="J98" s="32">
        <v>20.439560439560442</v>
      </c>
      <c r="K98" s="32">
        <v>140.54945054945057</v>
      </c>
      <c r="L98" s="32">
        <v>20.439560439560442</v>
      </c>
      <c r="M98" s="28">
        <v>1.3391224862888482</v>
      </c>
    </row>
    <row r="99" spans="1:13" s="29" customFormat="1" x14ac:dyDescent="0.25">
      <c r="A99" s="30" t="s">
        <v>62</v>
      </c>
      <c r="B99" s="60" t="s">
        <v>630</v>
      </c>
      <c r="C99" s="32">
        <v>12.166666666666666</v>
      </c>
      <c r="D99" s="33">
        <v>1897</v>
      </c>
      <c r="E99" s="32">
        <v>155.91780821917808</v>
      </c>
      <c r="F99" s="33">
        <v>1039</v>
      </c>
      <c r="G99" s="32">
        <v>85.397260273972606</v>
      </c>
      <c r="H99" s="33">
        <v>1006</v>
      </c>
      <c r="I99" s="32">
        <v>134.79452054794521</v>
      </c>
      <c r="J99" s="32">
        <v>21.123287671232873</v>
      </c>
      <c r="K99" s="32">
        <v>66.493150684931507</v>
      </c>
      <c r="L99" s="32">
        <v>18.904109589041099</v>
      </c>
      <c r="M99" s="28">
        <v>0.54770690564048496</v>
      </c>
    </row>
    <row r="100" spans="1:13" s="29" customFormat="1" x14ac:dyDescent="0.25">
      <c r="A100" s="30" t="s">
        <v>62</v>
      </c>
      <c r="B100" s="60" t="s">
        <v>631</v>
      </c>
      <c r="C100" s="32">
        <v>12.166666666666666</v>
      </c>
      <c r="D100" s="33">
        <v>1394</v>
      </c>
      <c r="E100" s="32">
        <v>114.57534246575342</v>
      </c>
      <c r="F100" s="33">
        <v>1029</v>
      </c>
      <c r="G100" s="32">
        <v>84.575342465753408</v>
      </c>
      <c r="H100" s="33">
        <v>1469</v>
      </c>
      <c r="I100" s="32">
        <v>94.931506849315085</v>
      </c>
      <c r="J100" s="32">
        <v>19.643835616438359</v>
      </c>
      <c r="K100" s="32">
        <v>66.821917808219183</v>
      </c>
      <c r="L100" s="32">
        <v>17.75342465753425</v>
      </c>
      <c r="M100" s="28">
        <v>0.73816355810616929</v>
      </c>
    </row>
    <row r="101" spans="1:13" s="29" customFormat="1" x14ac:dyDescent="0.25">
      <c r="A101" s="30" t="s">
        <v>62</v>
      </c>
      <c r="B101" s="60" t="s">
        <v>632</v>
      </c>
      <c r="C101" s="32">
        <v>12.166666666666666</v>
      </c>
      <c r="D101" s="33">
        <v>1972</v>
      </c>
      <c r="E101" s="32">
        <v>162.08219178082192</v>
      </c>
      <c r="F101" s="33">
        <v>1189</v>
      </c>
      <c r="G101" s="32">
        <v>97.726027397260268</v>
      </c>
      <c r="H101" s="33">
        <v>977</v>
      </c>
      <c r="I101" s="32">
        <v>141.2876712328767</v>
      </c>
      <c r="J101" s="32">
        <v>20.794520547945208</v>
      </c>
      <c r="K101" s="32">
        <v>77.424657534246577</v>
      </c>
      <c r="L101" s="32">
        <v>20.301369863013701</v>
      </c>
      <c r="M101" s="28">
        <v>0.6029411764705882</v>
      </c>
    </row>
    <row r="102" spans="1:13" s="29" customFormat="1" x14ac:dyDescent="0.25">
      <c r="A102" s="30" t="s">
        <v>62</v>
      </c>
      <c r="B102" s="60" t="s">
        <v>633</v>
      </c>
      <c r="C102" s="32">
        <v>12.166666666666666</v>
      </c>
      <c r="D102" s="33">
        <v>1843</v>
      </c>
      <c r="E102" s="32">
        <v>151.47945205479451</v>
      </c>
      <c r="F102" s="33">
        <v>1420</v>
      </c>
      <c r="G102" s="32">
        <v>116.71232876712325</v>
      </c>
      <c r="H102" s="33">
        <v>1070</v>
      </c>
      <c r="I102" s="32">
        <v>130.93150684931507</v>
      </c>
      <c r="J102" s="32">
        <v>20.547945205479458</v>
      </c>
      <c r="K102" s="32">
        <v>96.986301369863014</v>
      </c>
      <c r="L102" s="32">
        <v>19.726027397260278</v>
      </c>
      <c r="M102" s="28">
        <v>0.77048290830168209</v>
      </c>
    </row>
    <row r="103" spans="1:13" s="29" customFormat="1" x14ac:dyDescent="0.25">
      <c r="A103" s="30" t="s">
        <v>62</v>
      </c>
      <c r="B103" s="60" t="s">
        <v>634</v>
      </c>
      <c r="C103" s="32">
        <v>12.166666666666666</v>
      </c>
      <c r="D103" s="33">
        <v>1593</v>
      </c>
      <c r="E103" s="32">
        <v>130.93150684931507</v>
      </c>
      <c r="F103" s="33">
        <v>1000</v>
      </c>
      <c r="G103" s="32">
        <v>82.191780821917817</v>
      </c>
      <c r="H103" s="33">
        <v>928</v>
      </c>
      <c r="I103" s="32">
        <v>113.09589041095892</v>
      </c>
      <c r="J103" s="32">
        <v>17.835616438356166</v>
      </c>
      <c r="K103" s="32">
        <v>65.753424657534254</v>
      </c>
      <c r="L103" s="32">
        <v>16.43835616438356</v>
      </c>
      <c r="M103" s="28">
        <v>0.62774639045825487</v>
      </c>
    </row>
    <row r="104" spans="1:13" s="29" customFormat="1" x14ac:dyDescent="0.25">
      <c r="A104" s="30" t="s">
        <v>62</v>
      </c>
      <c r="B104" s="60" t="s">
        <v>635</v>
      </c>
      <c r="C104" s="32">
        <v>12.166666666666666</v>
      </c>
      <c r="D104" s="33">
        <v>1852</v>
      </c>
      <c r="E104" s="32">
        <v>152.21917808219177</v>
      </c>
      <c r="F104" s="33">
        <v>985</v>
      </c>
      <c r="G104" s="32">
        <v>80.958904109589028</v>
      </c>
      <c r="H104" s="33">
        <v>1143</v>
      </c>
      <c r="I104" s="32">
        <v>133.39726027397262</v>
      </c>
      <c r="J104" s="32">
        <v>18.821917808219176</v>
      </c>
      <c r="K104" s="32">
        <v>64.60273972602738</v>
      </c>
      <c r="L104" s="32">
        <v>16.356164383561648</v>
      </c>
      <c r="M104" s="28">
        <v>0.53185745140388774</v>
      </c>
    </row>
    <row r="105" spans="1:13" s="29" customFormat="1" x14ac:dyDescent="0.25">
      <c r="A105" s="30" t="s">
        <v>62</v>
      </c>
      <c r="B105" s="60" t="s">
        <v>636</v>
      </c>
      <c r="C105" s="32">
        <v>12.166666666666666</v>
      </c>
      <c r="D105" s="33">
        <v>1517</v>
      </c>
      <c r="E105" s="32">
        <v>124.68493150684932</v>
      </c>
      <c r="F105" s="33">
        <v>994</v>
      </c>
      <c r="G105" s="32">
        <v>81.698630136986324</v>
      </c>
      <c r="H105" s="33">
        <v>1074</v>
      </c>
      <c r="I105" s="32">
        <v>104.13698630136986</v>
      </c>
      <c r="J105" s="32">
        <v>20.547945205479454</v>
      </c>
      <c r="K105" s="32">
        <v>62.712328767123289</v>
      </c>
      <c r="L105" s="32">
        <v>18.986301369863014</v>
      </c>
      <c r="M105" s="28">
        <v>0.65524060646011861</v>
      </c>
    </row>
    <row r="106" spans="1:13" s="29" customFormat="1" x14ac:dyDescent="0.25">
      <c r="A106" s="30" t="s">
        <v>62</v>
      </c>
      <c r="B106" s="60" t="s">
        <v>637</v>
      </c>
      <c r="C106" s="32">
        <v>12.166666666666666</v>
      </c>
      <c r="D106" s="33">
        <v>1668</v>
      </c>
      <c r="E106" s="32">
        <v>137.09589041095887</v>
      </c>
      <c r="F106" s="33">
        <v>745</v>
      </c>
      <c r="G106" s="32">
        <v>61.232876712328775</v>
      </c>
      <c r="H106" s="33">
        <v>964</v>
      </c>
      <c r="I106" s="32">
        <v>115.80821917808221</v>
      </c>
      <c r="J106" s="32">
        <v>21.287671232876711</v>
      </c>
      <c r="K106" s="32">
        <v>42.575342465753423</v>
      </c>
      <c r="L106" s="32">
        <v>18.657534246575342</v>
      </c>
      <c r="M106" s="28">
        <v>0.44664268585131894</v>
      </c>
    </row>
    <row r="107" spans="1:13" s="29" customFormat="1" x14ac:dyDescent="0.25">
      <c r="A107" s="30" t="s">
        <v>62</v>
      </c>
      <c r="B107" s="60" t="s">
        <v>638</v>
      </c>
      <c r="C107" s="32">
        <v>12.166666666666666</v>
      </c>
      <c r="D107" s="33">
        <v>1518</v>
      </c>
      <c r="E107" s="32">
        <v>124.76712328767124</v>
      </c>
      <c r="F107" s="33">
        <v>694</v>
      </c>
      <c r="G107" s="32">
        <v>57.041095890410958</v>
      </c>
      <c r="H107" s="33">
        <v>1332</v>
      </c>
      <c r="I107" s="32">
        <v>106.52054794520548</v>
      </c>
      <c r="J107" s="32">
        <v>18.246575342465754</v>
      </c>
      <c r="K107" s="32">
        <v>39.041095890410958</v>
      </c>
      <c r="L107" s="32">
        <v>18.000000000000004</v>
      </c>
      <c r="M107" s="28">
        <v>0.45718050065876153</v>
      </c>
    </row>
    <row r="108" spans="1:13" s="29" customFormat="1" x14ac:dyDescent="0.25">
      <c r="A108" s="30" t="s">
        <v>62</v>
      </c>
      <c r="B108" s="60" t="s">
        <v>639</v>
      </c>
      <c r="C108" s="32">
        <v>12.166666666666666</v>
      </c>
      <c r="D108" s="33">
        <v>1605</v>
      </c>
      <c r="E108" s="32">
        <v>131.91780821917808</v>
      </c>
      <c r="F108" s="33">
        <v>1153</v>
      </c>
      <c r="G108" s="32">
        <v>94.767123287671239</v>
      </c>
      <c r="H108" s="33">
        <v>924</v>
      </c>
      <c r="I108" s="32">
        <v>109.72602739726028</v>
      </c>
      <c r="J108" s="32">
        <v>22.19178082191781</v>
      </c>
      <c r="K108" s="32">
        <v>73.31506849315069</v>
      </c>
      <c r="L108" s="32">
        <v>21.452054794520549</v>
      </c>
      <c r="M108" s="28">
        <v>0.71838006230529594</v>
      </c>
    </row>
    <row r="109" spans="1:13" s="29" customFormat="1" x14ac:dyDescent="0.25">
      <c r="A109" s="30" t="s">
        <v>62</v>
      </c>
      <c r="B109" s="60" t="s">
        <v>640</v>
      </c>
      <c r="C109" s="32">
        <v>12.166666666666666</v>
      </c>
      <c r="D109" s="33">
        <v>1815</v>
      </c>
      <c r="E109" s="32">
        <v>149.17808219178079</v>
      </c>
      <c r="F109" s="33">
        <v>1190</v>
      </c>
      <c r="G109" s="32">
        <v>97.808219178082155</v>
      </c>
      <c r="H109" s="33">
        <v>1220</v>
      </c>
      <c r="I109" s="32">
        <v>127.72602739726027</v>
      </c>
      <c r="J109" s="32">
        <v>21.452054794520546</v>
      </c>
      <c r="K109" s="32">
        <v>78.575342465753408</v>
      </c>
      <c r="L109" s="32">
        <v>19.232876712328764</v>
      </c>
      <c r="M109" s="28">
        <v>0.65564738292011016</v>
      </c>
    </row>
    <row r="110" spans="1:13" s="29" customFormat="1" x14ac:dyDescent="0.25">
      <c r="A110" s="30" t="s">
        <v>62</v>
      </c>
      <c r="B110" s="60" t="s">
        <v>641</v>
      </c>
      <c r="C110" s="32">
        <v>12.166666666666666</v>
      </c>
      <c r="D110" s="33">
        <v>1473</v>
      </c>
      <c r="E110" s="32">
        <v>121.06849315068493</v>
      </c>
      <c r="F110" s="33">
        <v>873</v>
      </c>
      <c r="G110" s="32">
        <v>71.753424657534254</v>
      </c>
      <c r="H110" s="33">
        <v>1305</v>
      </c>
      <c r="I110" s="32">
        <v>99.945205479452042</v>
      </c>
      <c r="J110" s="32">
        <v>21.12328767123288</v>
      </c>
      <c r="K110" s="32">
        <v>53.753424657534246</v>
      </c>
      <c r="L110" s="32">
        <v>18</v>
      </c>
      <c r="M110" s="28">
        <v>0.59266802443991851</v>
      </c>
    </row>
    <row r="111" spans="1:13" s="29" customFormat="1" x14ac:dyDescent="0.25">
      <c r="A111" s="30" t="s">
        <v>62</v>
      </c>
      <c r="B111" s="60" t="s">
        <v>642</v>
      </c>
      <c r="C111" s="32">
        <v>12.166666666666666</v>
      </c>
      <c r="D111" s="33">
        <v>1640</v>
      </c>
      <c r="E111" s="32">
        <v>134.79452054794515</v>
      </c>
      <c r="F111" s="33">
        <v>1272</v>
      </c>
      <c r="G111" s="32">
        <v>104.54794520547942</v>
      </c>
      <c r="H111" s="33">
        <v>1229</v>
      </c>
      <c r="I111" s="32">
        <v>114.82191780821913</v>
      </c>
      <c r="J111" s="32">
        <v>19.972602739726032</v>
      </c>
      <c r="K111" s="32">
        <v>87.616438356164352</v>
      </c>
      <c r="L111" s="32">
        <v>16.931506849315067</v>
      </c>
      <c r="M111" s="28">
        <v>0.775609756097561</v>
      </c>
    </row>
    <row r="112" spans="1:13" s="29" customFormat="1" x14ac:dyDescent="0.25">
      <c r="A112" s="30" t="s">
        <v>62</v>
      </c>
      <c r="B112" s="60" t="s">
        <v>643</v>
      </c>
      <c r="C112" s="32">
        <v>12.166666666666666</v>
      </c>
      <c r="D112" s="33">
        <v>1610</v>
      </c>
      <c r="E112" s="32">
        <v>132.32876712328766</v>
      </c>
      <c r="F112" s="33">
        <v>1111</v>
      </c>
      <c r="G112" s="32">
        <v>91.31506849315069</v>
      </c>
      <c r="H112" s="33">
        <v>903</v>
      </c>
      <c r="I112" s="32">
        <v>112.10958904109589</v>
      </c>
      <c r="J112" s="32">
        <v>20.219178082191782</v>
      </c>
      <c r="K112" s="32">
        <v>73.06849315068493</v>
      </c>
      <c r="L112" s="32">
        <v>18.246575342465754</v>
      </c>
      <c r="M112" s="28">
        <v>0.69006211180124222</v>
      </c>
    </row>
    <row r="113" spans="1:13" s="29" customFormat="1" x14ac:dyDescent="0.25">
      <c r="A113" s="30" t="s">
        <v>62</v>
      </c>
      <c r="B113" s="60" t="s">
        <v>644</v>
      </c>
      <c r="C113" s="32">
        <v>12.166666666666666</v>
      </c>
      <c r="D113" s="33">
        <v>1406</v>
      </c>
      <c r="E113" s="32">
        <v>115.56164383561642</v>
      </c>
      <c r="F113" s="33">
        <v>748</v>
      </c>
      <c r="G113" s="32">
        <v>61.479452054794521</v>
      </c>
      <c r="H113" s="33">
        <v>822</v>
      </c>
      <c r="I113" s="32">
        <v>95.671232876712324</v>
      </c>
      <c r="J113" s="32">
        <v>19.890410958904109</v>
      </c>
      <c r="K113" s="32">
        <v>44.219178082191789</v>
      </c>
      <c r="L113" s="32">
        <v>17.260273972602743</v>
      </c>
      <c r="M113" s="28">
        <v>0.53200568990042674</v>
      </c>
    </row>
    <row r="114" spans="1:13" s="29" customFormat="1" x14ac:dyDescent="0.25">
      <c r="A114" s="30" t="s">
        <v>62</v>
      </c>
      <c r="B114" s="60" t="s">
        <v>645</v>
      </c>
      <c r="C114" s="32">
        <v>11.766666666666667</v>
      </c>
      <c r="D114" s="33">
        <v>1551</v>
      </c>
      <c r="E114" s="32">
        <v>131.81303116147305</v>
      </c>
      <c r="F114" s="33">
        <v>796</v>
      </c>
      <c r="G114" s="32">
        <v>67.648725212464583</v>
      </c>
      <c r="H114" s="33">
        <v>1083</v>
      </c>
      <c r="I114" s="32">
        <v>110.31161473087818</v>
      </c>
      <c r="J114" s="32">
        <v>21.501416430594897</v>
      </c>
      <c r="K114" s="32">
        <v>47.932011331444748</v>
      </c>
      <c r="L114" s="32">
        <v>19.716713881019828</v>
      </c>
      <c r="M114" s="28">
        <v>0.51321727917472604</v>
      </c>
    </row>
    <row r="115" spans="1:13" s="29" customFormat="1" x14ac:dyDescent="0.25">
      <c r="A115" s="30" t="s">
        <v>62</v>
      </c>
      <c r="B115" s="60" t="s">
        <v>646</v>
      </c>
      <c r="C115" s="32">
        <v>9.1</v>
      </c>
      <c r="D115" s="33">
        <v>916</v>
      </c>
      <c r="E115" s="32">
        <v>100.65934065934067</v>
      </c>
      <c r="F115" s="33">
        <v>707</v>
      </c>
      <c r="G115" s="32">
        <v>77.692307692307679</v>
      </c>
      <c r="H115" s="33">
        <v>1228</v>
      </c>
      <c r="I115" s="32">
        <v>78.35164835164835</v>
      </c>
      <c r="J115" s="32">
        <v>22.307692307692307</v>
      </c>
      <c r="K115" s="32">
        <v>58.021978021978015</v>
      </c>
      <c r="L115" s="32">
        <v>19.670329670329672</v>
      </c>
      <c r="M115" s="28">
        <v>0.77183406113537123</v>
      </c>
    </row>
    <row r="116" spans="1:13" s="29" customFormat="1" x14ac:dyDescent="0.25">
      <c r="A116" s="30" t="s">
        <v>62</v>
      </c>
      <c r="B116" s="60" t="s">
        <v>647</v>
      </c>
      <c r="C116" s="32">
        <v>12.166666666666666</v>
      </c>
      <c r="D116" s="33">
        <v>2309</v>
      </c>
      <c r="E116" s="32">
        <v>189.78082191780817</v>
      </c>
      <c r="F116" s="33">
        <v>892</v>
      </c>
      <c r="G116" s="32">
        <v>73.315068493150662</v>
      </c>
      <c r="H116" s="33">
        <v>1424</v>
      </c>
      <c r="I116" s="32">
        <v>169.31506849315068</v>
      </c>
      <c r="J116" s="32">
        <v>20.465753424657535</v>
      </c>
      <c r="K116" s="32">
        <v>54.493150684931493</v>
      </c>
      <c r="L116" s="32">
        <v>18.821917808219176</v>
      </c>
      <c r="M116" s="28">
        <v>0.38631442182763098</v>
      </c>
    </row>
    <row r="117" spans="1:13" s="29" customFormat="1" x14ac:dyDescent="0.25">
      <c r="A117" s="30" t="s">
        <v>62</v>
      </c>
      <c r="B117" s="60" t="s">
        <v>648</v>
      </c>
      <c r="C117" s="32">
        <v>9.1</v>
      </c>
      <c r="D117" s="33">
        <v>912</v>
      </c>
      <c r="E117" s="32">
        <v>100.21978021978022</v>
      </c>
      <c r="F117" s="33">
        <v>1026</v>
      </c>
      <c r="G117" s="32">
        <v>112.74725274725276</v>
      </c>
      <c r="H117" s="33">
        <v>1366</v>
      </c>
      <c r="I117" s="32">
        <v>76.483516483516482</v>
      </c>
      <c r="J117" s="32">
        <v>23.736263736263737</v>
      </c>
      <c r="K117" s="32">
        <v>90.439560439560452</v>
      </c>
      <c r="L117" s="32">
        <v>22.307692307692307</v>
      </c>
      <c r="M117" s="28">
        <v>1.125</v>
      </c>
    </row>
    <row r="118" spans="1:13" s="29" customFormat="1" x14ac:dyDescent="0.25">
      <c r="A118" s="30" t="s">
        <v>62</v>
      </c>
      <c r="B118" s="60" t="s">
        <v>1025</v>
      </c>
      <c r="C118" s="32">
        <v>9.1</v>
      </c>
      <c r="D118" s="33">
        <v>1272</v>
      </c>
      <c r="E118" s="32">
        <v>139.7802197802198</v>
      </c>
      <c r="F118" s="33">
        <v>677</v>
      </c>
      <c r="G118" s="32">
        <v>74.395604395604394</v>
      </c>
      <c r="H118" s="33">
        <v>1097</v>
      </c>
      <c r="I118" s="32">
        <v>118.35164835164835</v>
      </c>
      <c r="J118" s="32">
        <v>21.428571428571427</v>
      </c>
      <c r="K118" s="32">
        <v>55.164835164835175</v>
      </c>
      <c r="L118" s="32">
        <v>19.23076923076923</v>
      </c>
      <c r="M118" s="28">
        <v>0.53223270440251569</v>
      </c>
    </row>
    <row r="119" spans="1:13" s="29" customFormat="1" x14ac:dyDescent="0.25">
      <c r="A119" s="30" t="s">
        <v>62</v>
      </c>
      <c r="B119" s="60" t="s">
        <v>649</v>
      </c>
      <c r="C119" s="32">
        <v>9.1</v>
      </c>
      <c r="D119" s="33">
        <v>858</v>
      </c>
      <c r="E119" s="32">
        <v>94.285714285714292</v>
      </c>
      <c r="F119" s="33">
        <v>434</v>
      </c>
      <c r="G119" s="32">
        <v>47.692307692307701</v>
      </c>
      <c r="H119" s="33">
        <v>781</v>
      </c>
      <c r="I119" s="32">
        <v>74.175824175824175</v>
      </c>
      <c r="J119" s="32">
        <v>20.109890109890109</v>
      </c>
      <c r="K119" s="32">
        <v>30.219780219780219</v>
      </c>
      <c r="L119" s="32">
        <v>17.472527472527474</v>
      </c>
      <c r="M119" s="28">
        <v>0.5058275058275058</v>
      </c>
    </row>
    <row r="120" spans="1:13" s="29" customFormat="1" x14ac:dyDescent="0.25">
      <c r="A120" s="30" t="s">
        <v>62</v>
      </c>
      <c r="B120" s="60" t="s">
        <v>650</v>
      </c>
      <c r="C120" s="32">
        <v>9.1</v>
      </c>
      <c r="D120" s="33">
        <v>909</v>
      </c>
      <c r="E120" s="32">
        <v>99.89010989010994</v>
      </c>
      <c r="F120" s="33">
        <v>436</v>
      </c>
      <c r="G120" s="32">
        <v>47.912087912087905</v>
      </c>
      <c r="H120" s="33">
        <v>657</v>
      </c>
      <c r="I120" s="32">
        <v>86.813186813186846</v>
      </c>
      <c r="J120" s="32">
        <v>13.076923076923077</v>
      </c>
      <c r="K120" s="32">
        <v>38.131868131868124</v>
      </c>
      <c r="L120" s="32">
        <v>9.7802197802197774</v>
      </c>
      <c r="M120" s="28">
        <v>0.47964796479647964</v>
      </c>
    </row>
    <row r="121" spans="1:13" s="29" customFormat="1" x14ac:dyDescent="0.25">
      <c r="A121" s="30" t="s">
        <v>62</v>
      </c>
      <c r="B121" s="60" t="s">
        <v>651</v>
      </c>
      <c r="C121" s="32">
        <v>9.1</v>
      </c>
      <c r="D121" s="33">
        <v>1039</v>
      </c>
      <c r="E121" s="32">
        <v>114.17582417582418</v>
      </c>
      <c r="F121" s="33">
        <v>687</v>
      </c>
      <c r="G121" s="32">
        <v>75.494505494505503</v>
      </c>
      <c r="H121" s="33">
        <v>1052</v>
      </c>
      <c r="I121" s="32">
        <v>91.758241758241752</v>
      </c>
      <c r="J121" s="32">
        <v>22.417582417582416</v>
      </c>
      <c r="K121" s="32">
        <v>55.494505494505482</v>
      </c>
      <c r="L121" s="32">
        <v>20.000000000000004</v>
      </c>
      <c r="M121" s="28">
        <v>0.66121270452358039</v>
      </c>
    </row>
    <row r="122" spans="1:13" s="29" customFormat="1" x14ac:dyDescent="0.25">
      <c r="A122" s="30" t="s">
        <v>62</v>
      </c>
      <c r="B122" s="60" t="s">
        <v>652</v>
      </c>
      <c r="C122" s="32">
        <v>12.166666666666666</v>
      </c>
      <c r="D122" s="33">
        <v>1637</v>
      </c>
      <c r="E122" s="32">
        <v>134.54794520547944</v>
      </c>
      <c r="F122" s="33">
        <v>1065</v>
      </c>
      <c r="G122" s="32">
        <v>87.534246575342451</v>
      </c>
      <c r="H122" s="33">
        <v>1111</v>
      </c>
      <c r="I122" s="32">
        <v>114.41095890410958</v>
      </c>
      <c r="J122" s="32">
        <v>20.136986301369866</v>
      </c>
      <c r="K122" s="32">
        <v>74.136986301369859</v>
      </c>
      <c r="L122" s="32">
        <v>13.397260273972604</v>
      </c>
      <c r="M122" s="28">
        <v>0.65058032987171655</v>
      </c>
    </row>
    <row r="123" spans="1:13" s="29" customFormat="1" x14ac:dyDescent="0.25">
      <c r="A123" s="30" t="s">
        <v>62</v>
      </c>
      <c r="B123" s="60" t="s">
        <v>653</v>
      </c>
      <c r="C123" s="32">
        <v>12.166666666666666</v>
      </c>
      <c r="D123" s="33">
        <v>2022</v>
      </c>
      <c r="E123" s="32">
        <v>166.1917808219178</v>
      </c>
      <c r="F123" s="33">
        <v>2094</v>
      </c>
      <c r="G123" s="32">
        <v>172.10958904109586</v>
      </c>
      <c r="H123" s="33">
        <v>1508</v>
      </c>
      <c r="I123" s="32">
        <v>146.05479452054794</v>
      </c>
      <c r="J123" s="32">
        <v>20.136986301369866</v>
      </c>
      <c r="K123" s="32">
        <v>152.63013698630135</v>
      </c>
      <c r="L123" s="32">
        <v>19.479452054794525</v>
      </c>
      <c r="M123" s="28">
        <v>1.0356083086053411</v>
      </c>
    </row>
    <row r="124" spans="1:13" s="29" customFormat="1" x14ac:dyDescent="0.25">
      <c r="A124" s="30" t="s">
        <v>62</v>
      </c>
      <c r="B124" s="60" t="s">
        <v>654</v>
      </c>
      <c r="C124" s="32">
        <v>12.166666666666666</v>
      </c>
      <c r="D124" s="33">
        <v>1477</v>
      </c>
      <c r="E124" s="32">
        <v>121.39726027397262</v>
      </c>
      <c r="F124" s="33">
        <v>1156</v>
      </c>
      <c r="G124" s="32">
        <v>95.013698630136986</v>
      </c>
      <c r="H124" s="33">
        <v>1646</v>
      </c>
      <c r="I124" s="32">
        <v>103.47945205479454</v>
      </c>
      <c r="J124" s="32">
        <v>17.917808219178085</v>
      </c>
      <c r="K124" s="32">
        <v>78.32876712328769</v>
      </c>
      <c r="L124" s="32">
        <v>16.684931506849317</v>
      </c>
      <c r="M124" s="28">
        <v>0.78266756939742721</v>
      </c>
    </row>
    <row r="125" spans="1:13" s="29" customFormat="1" x14ac:dyDescent="0.25">
      <c r="A125" s="30" t="s">
        <v>62</v>
      </c>
      <c r="B125" s="60" t="s">
        <v>655</v>
      </c>
      <c r="C125" s="32">
        <v>12.166666666666666</v>
      </c>
      <c r="D125" s="33">
        <v>1299</v>
      </c>
      <c r="E125" s="32">
        <v>106.76712328767125</v>
      </c>
      <c r="F125" s="33">
        <v>991</v>
      </c>
      <c r="G125" s="32">
        <v>81.452054794520549</v>
      </c>
      <c r="H125" s="33">
        <v>1073</v>
      </c>
      <c r="I125" s="32">
        <v>86.794520547945211</v>
      </c>
      <c r="J125" s="32">
        <v>19.972602739726028</v>
      </c>
      <c r="K125" s="32">
        <v>62.38356164383562</v>
      </c>
      <c r="L125" s="32">
        <v>19.068493150684937</v>
      </c>
      <c r="M125" s="28">
        <v>0.76289453425712084</v>
      </c>
    </row>
    <row r="126" spans="1:13" s="29" customFormat="1" x14ac:dyDescent="0.25">
      <c r="A126" s="30" t="s">
        <v>62</v>
      </c>
      <c r="B126" s="60" t="s">
        <v>656</v>
      </c>
      <c r="C126" s="32">
        <v>12.166666666666666</v>
      </c>
      <c r="D126" s="33">
        <v>1408</v>
      </c>
      <c r="E126" s="32">
        <v>115.72602739726027</v>
      </c>
      <c r="F126" s="33">
        <v>978</v>
      </c>
      <c r="G126" s="32">
        <v>80.383561643835606</v>
      </c>
      <c r="H126" s="33">
        <v>1119</v>
      </c>
      <c r="I126" s="32">
        <v>95.506849315068493</v>
      </c>
      <c r="J126" s="32">
        <v>20.219178082191782</v>
      </c>
      <c r="K126" s="32">
        <v>63.534246575342472</v>
      </c>
      <c r="L126" s="32">
        <v>16.849315068493151</v>
      </c>
      <c r="M126" s="28">
        <v>0.69460227272727271</v>
      </c>
    </row>
    <row r="127" spans="1:13" s="29" customFormat="1" x14ac:dyDescent="0.25">
      <c r="A127" s="30" t="s">
        <v>62</v>
      </c>
      <c r="B127" s="60" t="s">
        <v>657</v>
      </c>
      <c r="C127" s="32">
        <v>12.166666666666666</v>
      </c>
      <c r="D127" s="33">
        <v>1698</v>
      </c>
      <c r="E127" s="32">
        <v>139.56164383561645</v>
      </c>
      <c r="F127" s="33">
        <v>819</v>
      </c>
      <c r="G127" s="32">
        <v>67.31506849315069</v>
      </c>
      <c r="H127" s="33">
        <v>1251</v>
      </c>
      <c r="I127" s="32">
        <v>119.75342465753425</v>
      </c>
      <c r="J127" s="32">
        <v>19.808219178082194</v>
      </c>
      <c r="K127" s="32">
        <v>48.739726027397261</v>
      </c>
      <c r="L127" s="32">
        <v>18.57534246575343</v>
      </c>
      <c r="M127" s="28">
        <v>0.48233215547703179</v>
      </c>
    </row>
    <row r="128" spans="1:13" s="29" customFormat="1" x14ac:dyDescent="0.25">
      <c r="A128" s="30" t="s">
        <v>62</v>
      </c>
      <c r="B128" s="60" t="s">
        <v>658</v>
      </c>
      <c r="C128" s="32">
        <v>12.166666666666666</v>
      </c>
      <c r="D128" s="33">
        <v>1352</v>
      </c>
      <c r="E128" s="32">
        <v>111.12328767123287</v>
      </c>
      <c r="F128" s="33">
        <v>970</v>
      </c>
      <c r="G128" s="32">
        <v>79.726027397260253</v>
      </c>
      <c r="H128" s="33">
        <v>1064</v>
      </c>
      <c r="I128" s="32">
        <v>90.32876712328769</v>
      </c>
      <c r="J128" s="32">
        <v>20.794520547945208</v>
      </c>
      <c r="K128" s="32">
        <v>60.904109589041092</v>
      </c>
      <c r="L128" s="32">
        <v>18.82191780821918</v>
      </c>
      <c r="M128" s="28">
        <v>0.71745562130177509</v>
      </c>
    </row>
    <row r="129" spans="1:13" s="29" customFormat="1" x14ac:dyDescent="0.25">
      <c r="A129" s="30" t="s">
        <v>62</v>
      </c>
      <c r="B129" s="60" t="s">
        <v>659</v>
      </c>
      <c r="C129" s="32">
        <v>12.166666666666666</v>
      </c>
      <c r="D129" s="33">
        <v>1340</v>
      </c>
      <c r="E129" s="32">
        <v>110.13698630136982</v>
      </c>
      <c r="F129" s="33">
        <v>920</v>
      </c>
      <c r="G129" s="32">
        <v>75.616438356164366</v>
      </c>
      <c r="H129" s="33">
        <v>1237</v>
      </c>
      <c r="I129" s="32">
        <v>89.178082191780788</v>
      </c>
      <c r="J129" s="32">
        <v>20.958904109589042</v>
      </c>
      <c r="K129" s="32">
        <v>55.232876712328775</v>
      </c>
      <c r="L129" s="32">
        <v>20.38356164383562</v>
      </c>
      <c r="M129" s="28">
        <v>0.68656716417910446</v>
      </c>
    </row>
    <row r="130" spans="1:13" s="29" customFormat="1" x14ac:dyDescent="0.25">
      <c r="A130" s="30" t="s">
        <v>62</v>
      </c>
      <c r="B130" s="60" t="s">
        <v>660</v>
      </c>
      <c r="C130" s="32">
        <v>10.366666666666667</v>
      </c>
      <c r="D130" s="33">
        <v>1102</v>
      </c>
      <c r="E130" s="32">
        <v>106.30225080385851</v>
      </c>
      <c r="F130" s="33">
        <v>867</v>
      </c>
      <c r="G130" s="32">
        <v>83.633440514469456</v>
      </c>
      <c r="H130" s="33">
        <v>956</v>
      </c>
      <c r="I130" s="32">
        <v>84.790996784565905</v>
      </c>
      <c r="J130" s="32">
        <v>21.511254019292601</v>
      </c>
      <c r="K130" s="32">
        <v>62.70096463022508</v>
      </c>
      <c r="L130" s="32">
        <v>20.932475884244372</v>
      </c>
      <c r="M130" s="28">
        <v>0.78675136116152455</v>
      </c>
    </row>
    <row r="131" spans="1:13" s="29" customFormat="1" x14ac:dyDescent="0.25">
      <c r="A131" s="30" t="s">
        <v>62</v>
      </c>
      <c r="B131" s="60" t="s">
        <v>661</v>
      </c>
      <c r="C131" s="32">
        <v>12.166666666666666</v>
      </c>
      <c r="D131" s="33">
        <v>1552</v>
      </c>
      <c r="E131" s="32">
        <v>127.56164383561642</v>
      </c>
      <c r="F131" s="33">
        <v>874</v>
      </c>
      <c r="G131" s="32">
        <v>71.835616438356169</v>
      </c>
      <c r="H131" s="33">
        <v>940</v>
      </c>
      <c r="I131" s="32">
        <v>109.97260273972603</v>
      </c>
      <c r="J131" s="32">
        <v>17.589041095890412</v>
      </c>
      <c r="K131" s="32">
        <v>56.547945205479451</v>
      </c>
      <c r="L131" s="32">
        <v>15.287671232876713</v>
      </c>
      <c r="M131" s="28">
        <v>0.56314432989690721</v>
      </c>
    </row>
    <row r="132" spans="1:13" s="29" customFormat="1" x14ac:dyDescent="0.25">
      <c r="A132" s="30" t="s">
        <v>62</v>
      </c>
      <c r="B132" s="60" t="s">
        <v>662</v>
      </c>
      <c r="C132" s="32">
        <v>10.866666666666667</v>
      </c>
      <c r="D132" s="33">
        <v>1047</v>
      </c>
      <c r="E132" s="32">
        <v>96.349693251533736</v>
      </c>
      <c r="F132" s="33">
        <v>818</v>
      </c>
      <c r="G132" s="32">
        <v>75.276073619631887</v>
      </c>
      <c r="H132" s="33">
        <v>1496</v>
      </c>
      <c r="I132" s="32">
        <v>69.478527607361954</v>
      </c>
      <c r="J132" s="32">
        <v>26.871165644171775</v>
      </c>
      <c r="K132" s="32">
        <v>49.785276073619627</v>
      </c>
      <c r="L132" s="32">
        <v>25.490797546012267</v>
      </c>
      <c r="M132" s="28">
        <v>0.78127984718242593</v>
      </c>
    </row>
    <row r="133" spans="1:13" s="29" customFormat="1" x14ac:dyDescent="0.25">
      <c r="A133" s="30" t="s">
        <v>62</v>
      </c>
      <c r="B133" s="60" t="s">
        <v>663</v>
      </c>
      <c r="C133" s="32">
        <v>12.166666666666666</v>
      </c>
      <c r="D133" s="33">
        <v>1752</v>
      </c>
      <c r="E133" s="32">
        <v>143.99999999999997</v>
      </c>
      <c r="F133" s="33">
        <v>1194</v>
      </c>
      <c r="G133" s="32">
        <v>98.136986301369845</v>
      </c>
      <c r="H133" s="33">
        <v>1024</v>
      </c>
      <c r="I133" s="32">
        <v>128.13698630136986</v>
      </c>
      <c r="J133" s="32">
        <v>15.863013698630136</v>
      </c>
      <c r="K133" s="32">
        <v>82.273972602739718</v>
      </c>
      <c r="L133" s="32">
        <v>15.863013698630137</v>
      </c>
      <c r="M133" s="28">
        <v>0.68150684931506844</v>
      </c>
    </row>
    <row r="134" spans="1:13" s="29" customFormat="1" x14ac:dyDescent="0.25">
      <c r="A134" s="30" t="s">
        <v>62</v>
      </c>
      <c r="B134" s="60" t="s">
        <v>664</v>
      </c>
      <c r="C134" s="32">
        <v>12.166666666666666</v>
      </c>
      <c r="D134" s="33">
        <v>1855</v>
      </c>
      <c r="E134" s="32">
        <v>152.46575342465752</v>
      </c>
      <c r="F134" s="33">
        <v>1036</v>
      </c>
      <c r="G134" s="32">
        <v>85.150684931506845</v>
      </c>
      <c r="H134" s="33">
        <v>1088</v>
      </c>
      <c r="I134" s="32">
        <v>131.58904109589039</v>
      </c>
      <c r="J134" s="32">
        <v>20.876712328767123</v>
      </c>
      <c r="K134" s="32">
        <v>65.671232876712324</v>
      </c>
      <c r="L134" s="32">
        <v>19.479452054794521</v>
      </c>
      <c r="M134" s="28">
        <v>0.55849056603773584</v>
      </c>
    </row>
    <row r="135" spans="1:13" s="29" customFormat="1" x14ac:dyDescent="0.25">
      <c r="A135" s="30" t="s">
        <v>62</v>
      </c>
      <c r="B135" s="60" t="s">
        <v>665</v>
      </c>
      <c r="C135" s="32">
        <v>12.166666666666666</v>
      </c>
      <c r="D135" s="33">
        <v>1775</v>
      </c>
      <c r="E135" s="32">
        <v>145.89041095890411</v>
      </c>
      <c r="F135" s="33">
        <v>1186</v>
      </c>
      <c r="G135" s="32">
        <v>97.479452054794521</v>
      </c>
      <c r="H135" s="33">
        <v>1037</v>
      </c>
      <c r="I135" s="32">
        <v>125.17808219178083</v>
      </c>
      <c r="J135" s="32">
        <v>20.712328767123289</v>
      </c>
      <c r="K135" s="32">
        <v>78.493150684931507</v>
      </c>
      <c r="L135" s="32">
        <v>18.986301369863014</v>
      </c>
      <c r="M135" s="28">
        <v>0.66816901408450702</v>
      </c>
    </row>
    <row r="136" spans="1:13" s="29" customFormat="1" x14ac:dyDescent="0.25">
      <c r="A136" s="30" t="s">
        <v>62</v>
      </c>
      <c r="B136" s="60" t="s">
        <v>666</v>
      </c>
      <c r="C136" s="32">
        <v>9.1</v>
      </c>
      <c r="D136" s="33">
        <v>1521</v>
      </c>
      <c r="E136" s="32">
        <v>167.14285714285711</v>
      </c>
      <c r="F136" s="33">
        <v>684</v>
      </c>
      <c r="G136" s="32">
        <v>75.164835164835182</v>
      </c>
      <c r="H136" s="33">
        <v>1025</v>
      </c>
      <c r="I136" s="32">
        <v>137.25274725274727</v>
      </c>
      <c r="J136" s="32">
        <v>29.890109890109891</v>
      </c>
      <c r="K136" s="32">
        <v>50.439560439560438</v>
      </c>
      <c r="L136" s="32">
        <v>24.72527472527473</v>
      </c>
      <c r="M136" s="28">
        <v>0.44970414201183434</v>
      </c>
    </row>
    <row r="137" spans="1:13" s="29" customFormat="1" x14ac:dyDescent="0.25">
      <c r="A137" s="30" t="s">
        <v>62</v>
      </c>
      <c r="B137" s="60" t="s">
        <v>667</v>
      </c>
      <c r="C137" s="32">
        <v>12.166666666666666</v>
      </c>
      <c r="D137" s="33">
        <v>1604</v>
      </c>
      <c r="E137" s="32">
        <v>131.83561643835617</v>
      </c>
      <c r="F137" s="33">
        <v>1011</v>
      </c>
      <c r="G137" s="32">
        <v>83.095890410958901</v>
      </c>
      <c r="H137" s="33">
        <v>1243</v>
      </c>
      <c r="I137" s="32">
        <v>111.45205479452055</v>
      </c>
      <c r="J137" s="32">
        <v>20.38356164383562</v>
      </c>
      <c r="K137" s="32">
        <v>63.534246575342472</v>
      </c>
      <c r="L137" s="32">
        <v>19.56164383561644</v>
      </c>
      <c r="M137" s="28">
        <v>0.63029925187032421</v>
      </c>
    </row>
    <row r="138" spans="1:13" s="29" customFormat="1" x14ac:dyDescent="0.25">
      <c r="A138" s="30" t="s">
        <v>62</v>
      </c>
      <c r="B138" s="60" t="s">
        <v>668</v>
      </c>
      <c r="C138" s="32">
        <v>12.166666666666666</v>
      </c>
      <c r="D138" s="33">
        <v>1418</v>
      </c>
      <c r="E138" s="32">
        <v>116.54794520547945</v>
      </c>
      <c r="F138" s="33">
        <v>1054</v>
      </c>
      <c r="G138" s="32">
        <v>86.630136986301366</v>
      </c>
      <c r="H138" s="33">
        <v>1110</v>
      </c>
      <c r="I138" s="32">
        <v>95.835616438356169</v>
      </c>
      <c r="J138" s="32">
        <v>20.712328767123289</v>
      </c>
      <c r="K138" s="32">
        <v>70.109589041095887</v>
      </c>
      <c r="L138" s="32">
        <v>16.520547945205479</v>
      </c>
      <c r="M138" s="28">
        <v>0.74330042313117062</v>
      </c>
    </row>
    <row r="139" spans="1:13" s="29" customFormat="1" x14ac:dyDescent="0.25">
      <c r="A139" s="30" t="s">
        <v>62</v>
      </c>
      <c r="B139" s="60" t="s">
        <v>669</v>
      </c>
      <c r="C139" s="32">
        <v>12.166666666666666</v>
      </c>
      <c r="D139" s="33">
        <v>1347</v>
      </c>
      <c r="E139" s="32">
        <v>110.71232876712327</v>
      </c>
      <c r="F139" s="33">
        <v>948</v>
      </c>
      <c r="G139" s="32">
        <v>77.917808219178056</v>
      </c>
      <c r="H139" s="33">
        <v>1473</v>
      </c>
      <c r="I139" s="32">
        <v>86.547945205479436</v>
      </c>
      <c r="J139" s="32">
        <v>24.164383561643834</v>
      </c>
      <c r="K139" s="32">
        <v>53.753424657534246</v>
      </c>
      <c r="L139" s="32">
        <v>24.164383561643838</v>
      </c>
      <c r="M139" s="28">
        <v>0.70378619153674837</v>
      </c>
    </row>
    <row r="140" spans="1:13" s="29" customFormat="1" x14ac:dyDescent="0.25">
      <c r="A140" s="30" t="s">
        <v>62</v>
      </c>
      <c r="B140" s="60" t="s">
        <v>670</v>
      </c>
      <c r="C140" s="32">
        <v>12.166666666666666</v>
      </c>
      <c r="D140" s="33">
        <v>1243</v>
      </c>
      <c r="E140" s="32">
        <v>102.16438356164383</v>
      </c>
      <c r="F140" s="33">
        <v>966</v>
      </c>
      <c r="G140" s="32">
        <v>79.397260273972606</v>
      </c>
      <c r="H140" s="33">
        <v>1143</v>
      </c>
      <c r="I140" s="32">
        <v>82.438356164383578</v>
      </c>
      <c r="J140" s="32">
        <v>19.726027397260275</v>
      </c>
      <c r="K140" s="32">
        <v>60.246575342465746</v>
      </c>
      <c r="L140" s="32">
        <v>19.150684931506849</v>
      </c>
      <c r="M140" s="28">
        <v>0.77715205148833466</v>
      </c>
    </row>
    <row r="141" spans="1:13" s="29" customFormat="1" x14ac:dyDescent="0.25">
      <c r="A141" s="30" t="s">
        <v>62</v>
      </c>
      <c r="B141" s="60" t="s">
        <v>671</v>
      </c>
      <c r="C141" s="32">
        <v>12.166666666666666</v>
      </c>
      <c r="D141" s="33">
        <v>1436</v>
      </c>
      <c r="E141" s="32">
        <v>118.02739726027397</v>
      </c>
      <c r="F141" s="33">
        <v>902</v>
      </c>
      <c r="G141" s="32">
        <v>74.136986301369873</v>
      </c>
      <c r="H141" s="33">
        <v>1185</v>
      </c>
      <c r="I141" s="32">
        <v>98.876712328767113</v>
      </c>
      <c r="J141" s="32">
        <v>19.150684931506852</v>
      </c>
      <c r="K141" s="32">
        <v>53.095890410958908</v>
      </c>
      <c r="L141" s="32">
        <v>21.041095890410961</v>
      </c>
      <c r="M141" s="28">
        <v>0.628133704735376</v>
      </c>
    </row>
    <row r="142" spans="1:13" s="29" customFormat="1" x14ac:dyDescent="0.25">
      <c r="A142" s="30" t="s">
        <v>62</v>
      </c>
      <c r="B142" s="60" t="s">
        <v>672</v>
      </c>
      <c r="C142" s="32">
        <v>12.166666666666666</v>
      </c>
      <c r="D142" s="33">
        <v>1590</v>
      </c>
      <c r="E142" s="32">
        <v>130.68493150684932</v>
      </c>
      <c r="F142" s="33">
        <v>1100</v>
      </c>
      <c r="G142" s="32">
        <v>90.410958904109592</v>
      </c>
      <c r="H142" s="33">
        <v>1005</v>
      </c>
      <c r="I142" s="32">
        <v>109.7260273972603</v>
      </c>
      <c r="J142" s="32">
        <v>20.958904109589042</v>
      </c>
      <c r="K142" s="32">
        <v>70.849315068493155</v>
      </c>
      <c r="L142" s="32">
        <v>19.56164383561644</v>
      </c>
      <c r="M142" s="28">
        <v>0.69182389937106914</v>
      </c>
    </row>
    <row r="143" spans="1:13" s="29" customFormat="1" x14ac:dyDescent="0.25">
      <c r="A143" s="30" t="s">
        <v>62</v>
      </c>
      <c r="B143" s="60" t="s">
        <v>673</v>
      </c>
      <c r="C143" s="32">
        <v>12.166666666666666</v>
      </c>
      <c r="D143" s="33">
        <v>1355</v>
      </c>
      <c r="E143" s="32">
        <v>111.36986301369863</v>
      </c>
      <c r="F143" s="33">
        <v>772</v>
      </c>
      <c r="G143" s="32">
        <v>63.452054794520564</v>
      </c>
      <c r="H143" s="33">
        <v>858</v>
      </c>
      <c r="I143" s="32">
        <v>104.21917808219179</v>
      </c>
      <c r="J143" s="32">
        <v>7.1506849315068504</v>
      </c>
      <c r="K143" s="32">
        <v>56.958904109589049</v>
      </c>
      <c r="L143" s="32">
        <v>6.493150684931507</v>
      </c>
      <c r="M143" s="28">
        <v>0.56974169741697422</v>
      </c>
    </row>
    <row r="144" spans="1:13" s="29" customFormat="1" x14ac:dyDescent="0.25">
      <c r="A144" s="30" t="s">
        <v>62</v>
      </c>
      <c r="B144" s="60" t="s">
        <v>674</v>
      </c>
      <c r="C144" s="32">
        <v>12.166666666666666</v>
      </c>
      <c r="D144" s="33">
        <v>1652</v>
      </c>
      <c r="E144" s="32">
        <v>135.7808219178082</v>
      </c>
      <c r="F144" s="33">
        <v>867</v>
      </c>
      <c r="G144" s="32">
        <v>71.260273972602718</v>
      </c>
      <c r="H144" s="33">
        <v>751</v>
      </c>
      <c r="I144" s="32">
        <v>128.46575342465755</v>
      </c>
      <c r="J144" s="32">
        <v>7.3150684931506849</v>
      </c>
      <c r="K144" s="32">
        <v>64.68493150684931</v>
      </c>
      <c r="L144" s="32">
        <v>6.5753424657534252</v>
      </c>
      <c r="M144" s="28">
        <v>0.52481840193704599</v>
      </c>
    </row>
    <row r="145" spans="1:13" s="29" customFormat="1" x14ac:dyDescent="0.25">
      <c r="A145" s="30" t="s">
        <v>62</v>
      </c>
      <c r="B145" s="60" t="s">
        <v>675</v>
      </c>
      <c r="C145" s="32">
        <v>12.166666666666666</v>
      </c>
      <c r="D145" s="33">
        <v>1355</v>
      </c>
      <c r="E145" s="32">
        <v>111.36986301369861</v>
      </c>
      <c r="F145" s="33">
        <v>697</v>
      </c>
      <c r="G145" s="32">
        <v>57.287671232876725</v>
      </c>
      <c r="H145" s="33">
        <v>801</v>
      </c>
      <c r="I145" s="32">
        <v>104.54794520547944</v>
      </c>
      <c r="J145" s="32">
        <v>6.8219178082191796</v>
      </c>
      <c r="K145" s="32">
        <v>51.534246575342472</v>
      </c>
      <c r="L145" s="32">
        <v>5.7534246575342474</v>
      </c>
      <c r="M145" s="28">
        <v>0.51439114391143914</v>
      </c>
    </row>
    <row r="146" spans="1:13" s="29" customFormat="1" x14ac:dyDescent="0.25">
      <c r="A146" s="30" t="s">
        <v>62</v>
      </c>
      <c r="B146" s="60" t="s">
        <v>676</v>
      </c>
      <c r="C146" s="32">
        <v>12.166666666666666</v>
      </c>
      <c r="D146" s="33">
        <v>1309</v>
      </c>
      <c r="E146" s="32">
        <v>107.58904109589042</v>
      </c>
      <c r="F146" s="33">
        <v>399</v>
      </c>
      <c r="G146" s="32">
        <v>32.794520547945211</v>
      </c>
      <c r="H146" s="33">
        <v>572</v>
      </c>
      <c r="I146" s="32">
        <v>100.76712328767124</v>
      </c>
      <c r="J146" s="32">
        <v>6.8219178082191778</v>
      </c>
      <c r="K146" s="32">
        <v>26.219178082191778</v>
      </c>
      <c r="L146" s="32">
        <v>6.5753424657534252</v>
      </c>
      <c r="M146" s="28">
        <v>0.30481283422459893</v>
      </c>
    </row>
    <row r="147" spans="1:13" s="29" customFormat="1" x14ac:dyDescent="0.25">
      <c r="A147" s="30" t="s">
        <v>62</v>
      </c>
      <c r="B147" s="60" t="s">
        <v>677</v>
      </c>
      <c r="C147" s="32">
        <v>12.166666666666666</v>
      </c>
      <c r="D147" s="33">
        <v>1231</v>
      </c>
      <c r="E147" s="32">
        <v>101.1780821917808</v>
      </c>
      <c r="F147" s="33">
        <v>905</v>
      </c>
      <c r="G147" s="32">
        <v>74.383561643835577</v>
      </c>
      <c r="H147" s="33">
        <v>1149</v>
      </c>
      <c r="I147" s="32">
        <v>93.780821917808197</v>
      </c>
      <c r="J147" s="32">
        <v>7.397260273972603</v>
      </c>
      <c r="K147" s="32">
        <v>67.397260273972591</v>
      </c>
      <c r="L147" s="32">
        <v>6.9863013698630141</v>
      </c>
      <c r="M147" s="28">
        <v>0.73517465475223398</v>
      </c>
    </row>
    <row r="148" spans="1:13" s="29" customFormat="1" x14ac:dyDescent="0.25">
      <c r="A148" s="30" t="s">
        <v>62</v>
      </c>
      <c r="B148" s="60" t="s">
        <v>678</v>
      </c>
      <c r="C148" s="32">
        <v>12.166666666666666</v>
      </c>
      <c r="D148" s="33">
        <v>1645</v>
      </c>
      <c r="E148" s="32">
        <v>135.20547945205482</v>
      </c>
      <c r="F148" s="33">
        <v>903</v>
      </c>
      <c r="G148" s="32">
        <v>74.219178082191789</v>
      </c>
      <c r="H148" s="33">
        <v>1067</v>
      </c>
      <c r="I148" s="32">
        <v>126.9041095890411</v>
      </c>
      <c r="J148" s="32">
        <v>8.3013698630136989</v>
      </c>
      <c r="K148" s="32">
        <v>66.246575342465761</v>
      </c>
      <c r="L148" s="32">
        <v>7.9726027397260282</v>
      </c>
      <c r="M148" s="28">
        <v>0.54893617021276597</v>
      </c>
    </row>
    <row r="149" spans="1:13" s="29" customFormat="1" x14ac:dyDescent="0.25">
      <c r="A149" s="30" t="s">
        <v>62</v>
      </c>
      <c r="B149" s="60" t="s">
        <v>679</v>
      </c>
      <c r="C149" s="32">
        <v>12.166666666666666</v>
      </c>
      <c r="D149" s="33">
        <v>1098</v>
      </c>
      <c r="E149" s="32">
        <v>90.246575342465746</v>
      </c>
      <c r="F149" s="33">
        <v>811</v>
      </c>
      <c r="G149" s="32">
        <v>66.657534246575352</v>
      </c>
      <c r="H149" s="33">
        <v>851</v>
      </c>
      <c r="I149" s="32">
        <v>83.260273972602732</v>
      </c>
      <c r="J149" s="32">
        <v>6.986301369863015</v>
      </c>
      <c r="K149" s="32">
        <v>60.246575342465761</v>
      </c>
      <c r="L149" s="32">
        <v>6.4109589041095889</v>
      </c>
      <c r="M149" s="28">
        <v>0.73861566484517305</v>
      </c>
    </row>
    <row r="150" spans="1:13" s="29" customFormat="1" x14ac:dyDescent="0.25">
      <c r="A150" s="30" t="s">
        <v>62</v>
      </c>
      <c r="B150" s="60" t="s">
        <v>680</v>
      </c>
      <c r="C150" s="32">
        <v>12.166666666666666</v>
      </c>
      <c r="D150" s="33">
        <v>1390</v>
      </c>
      <c r="E150" s="32">
        <v>114.24657534246576</v>
      </c>
      <c r="F150" s="33">
        <v>684</v>
      </c>
      <c r="G150" s="32">
        <v>56.219178082191789</v>
      </c>
      <c r="H150" s="33">
        <v>753</v>
      </c>
      <c r="I150" s="32">
        <v>108.16438356164383</v>
      </c>
      <c r="J150" s="32">
        <v>6.0821917808219172</v>
      </c>
      <c r="K150" s="32">
        <v>51.205479452054803</v>
      </c>
      <c r="L150" s="32">
        <v>5.0136986301369859</v>
      </c>
      <c r="M150" s="28">
        <v>0.49208633093525178</v>
      </c>
    </row>
    <row r="151" spans="1:13" s="29" customFormat="1" x14ac:dyDescent="0.25">
      <c r="A151" s="30" t="s">
        <v>62</v>
      </c>
      <c r="B151" s="60" t="s">
        <v>681</v>
      </c>
      <c r="C151" s="32">
        <v>12.166666666666666</v>
      </c>
      <c r="D151" s="33">
        <v>1546</v>
      </c>
      <c r="E151" s="32">
        <v>127.06849315068494</v>
      </c>
      <c r="F151" s="33">
        <v>611</v>
      </c>
      <c r="G151" s="32">
        <v>50.219178082191782</v>
      </c>
      <c r="H151" s="33">
        <v>971</v>
      </c>
      <c r="I151" s="32">
        <v>120.24657534246576</v>
      </c>
      <c r="J151" s="32">
        <v>6.8219178082191796</v>
      </c>
      <c r="K151" s="32">
        <v>44.136986301369859</v>
      </c>
      <c r="L151" s="32">
        <v>6.0821917808219181</v>
      </c>
      <c r="M151" s="28">
        <v>0.39521345407503233</v>
      </c>
    </row>
    <row r="152" spans="1:13" s="29" customFormat="1" x14ac:dyDescent="0.25">
      <c r="A152" s="30" t="s">
        <v>62</v>
      </c>
      <c r="B152" s="60" t="s">
        <v>682</v>
      </c>
      <c r="C152" s="32">
        <v>12.166666666666666</v>
      </c>
      <c r="D152" s="33">
        <v>1463</v>
      </c>
      <c r="E152" s="32">
        <v>120.24657534246575</v>
      </c>
      <c r="F152" s="33">
        <v>684</v>
      </c>
      <c r="G152" s="32">
        <v>56.219178082191775</v>
      </c>
      <c r="H152" s="33">
        <v>932</v>
      </c>
      <c r="I152" s="32">
        <v>113.0958904109589</v>
      </c>
      <c r="J152" s="32">
        <v>7.1506849315068495</v>
      </c>
      <c r="K152" s="32">
        <v>49.972602739726028</v>
      </c>
      <c r="L152" s="32">
        <v>6.2465753424657535</v>
      </c>
      <c r="M152" s="28">
        <v>0.46753246753246752</v>
      </c>
    </row>
    <row r="153" spans="1:13" s="29" customFormat="1" x14ac:dyDescent="0.25">
      <c r="A153" s="30" t="s">
        <v>62</v>
      </c>
      <c r="B153" s="60" t="s">
        <v>683</v>
      </c>
      <c r="C153" s="32">
        <v>12.166666666666666</v>
      </c>
      <c r="D153" s="33">
        <v>1244</v>
      </c>
      <c r="E153" s="32">
        <v>102.24657534246573</v>
      </c>
      <c r="F153" s="33">
        <v>775</v>
      </c>
      <c r="G153" s="32">
        <v>63.69863013698631</v>
      </c>
      <c r="H153" s="33">
        <v>1154</v>
      </c>
      <c r="I153" s="32">
        <v>95.835616438356155</v>
      </c>
      <c r="J153" s="32">
        <v>6.4109589041095889</v>
      </c>
      <c r="K153" s="32">
        <v>57.780821917808218</v>
      </c>
      <c r="L153" s="32">
        <v>5.9178082191780828</v>
      </c>
      <c r="M153" s="28">
        <v>0.62299035369774924</v>
      </c>
    </row>
    <row r="154" spans="1:13" s="29" customFormat="1" x14ac:dyDescent="0.25">
      <c r="A154" s="30" t="s">
        <v>62</v>
      </c>
      <c r="B154" s="60" t="s">
        <v>684</v>
      </c>
      <c r="C154" s="32">
        <v>12.166666666666666</v>
      </c>
      <c r="D154" s="33">
        <v>1835</v>
      </c>
      <c r="E154" s="32">
        <v>150.82191780821918</v>
      </c>
      <c r="F154" s="33">
        <v>816</v>
      </c>
      <c r="G154" s="32">
        <v>67.06849315068493</v>
      </c>
      <c r="H154" s="33">
        <v>1265</v>
      </c>
      <c r="I154" s="32">
        <v>144</v>
      </c>
      <c r="J154" s="32">
        <v>6.8219178082191787</v>
      </c>
      <c r="K154" s="32">
        <v>61.068493150684937</v>
      </c>
      <c r="L154" s="32">
        <v>6</v>
      </c>
      <c r="M154" s="28">
        <v>0.44468664850136241</v>
      </c>
    </row>
    <row r="155" spans="1:13" s="29" customFormat="1" x14ac:dyDescent="0.25">
      <c r="A155" s="30" t="s">
        <v>62</v>
      </c>
      <c r="B155" s="60" t="s">
        <v>685</v>
      </c>
      <c r="C155" s="32">
        <v>12.166666666666666</v>
      </c>
      <c r="D155" s="33">
        <v>1429</v>
      </c>
      <c r="E155" s="32">
        <v>117.45205479452055</v>
      </c>
      <c r="F155" s="33">
        <v>667</v>
      </c>
      <c r="G155" s="32">
        <v>54.821917808219176</v>
      </c>
      <c r="H155" s="33">
        <v>933</v>
      </c>
      <c r="I155" s="32">
        <v>110.63013698630137</v>
      </c>
      <c r="J155" s="32">
        <v>6.8219178082191796</v>
      </c>
      <c r="K155" s="32">
        <v>48.904109589041099</v>
      </c>
      <c r="L155" s="32">
        <v>5.9178082191780828</v>
      </c>
      <c r="M155" s="28">
        <v>0.46675997200839747</v>
      </c>
    </row>
    <row r="156" spans="1:13" s="29" customFormat="1" x14ac:dyDescent="0.25">
      <c r="A156" s="34" t="s">
        <v>71</v>
      </c>
      <c r="B156" s="34"/>
      <c r="C156" s="35"/>
      <c r="D156" s="35"/>
      <c r="E156" s="35">
        <v>125.70556098632525</v>
      </c>
      <c r="F156" s="35"/>
      <c r="G156" s="35">
        <v>80.566630084437989</v>
      </c>
      <c r="H156" s="35"/>
      <c r="I156" s="35">
        <v>107.27210318816591</v>
      </c>
      <c r="J156" s="35">
        <v>18.433457798159353</v>
      </c>
      <c r="K156" s="35">
        <v>63.847871773173431</v>
      </c>
      <c r="L156" s="35">
        <v>16.718758311264551</v>
      </c>
      <c r="M156" s="35"/>
    </row>
    <row r="157" spans="1:13" s="29" customFormat="1" x14ac:dyDescent="0.25">
      <c r="A157" s="37" t="s">
        <v>489</v>
      </c>
      <c r="B157" s="37"/>
      <c r="C157" s="38"/>
      <c r="D157" s="38">
        <v>125764</v>
      </c>
      <c r="E157" s="38"/>
      <c r="F157" s="38">
        <v>80316</v>
      </c>
      <c r="G157" s="38"/>
      <c r="H157" s="38">
        <v>91013</v>
      </c>
      <c r="I157" s="38"/>
      <c r="J157" s="38"/>
      <c r="K157" s="38"/>
      <c r="L157" s="38"/>
      <c r="M157" s="39">
        <v>0.63862472567666417</v>
      </c>
    </row>
    <row r="158" spans="1:13" s="29" customFormat="1" x14ac:dyDescent="0.25">
      <c r="A158" s="30" t="s">
        <v>24</v>
      </c>
      <c r="B158" s="60" t="s">
        <v>715</v>
      </c>
      <c r="C158" s="32">
        <v>12.166666666666666</v>
      </c>
      <c r="D158" s="33">
        <v>1154</v>
      </c>
      <c r="E158" s="32">
        <v>94.849315068493169</v>
      </c>
      <c r="F158" s="33">
        <v>3198</v>
      </c>
      <c r="G158" s="32">
        <v>262.84931506849313</v>
      </c>
      <c r="H158" s="33">
        <v>1323</v>
      </c>
      <c r="I158" s="32">
        <v>73.068493150684944</v>
      </c>
      <c r="J158" s="32">
        <v>21.780821917808222</v>
      </c>
      <c r="K158" s="32">
        <v>243.2876712328767</v>
      </c>
      <c r="L158" s="32">
        <v>19.56164383561644</v>
      </c>
      <c r="M158" s="28">
        <v>2.7712305025996535</v>
      </c>
    </row>
    <row r="159" spans="1:13" s="29" customFormat="1" x14ac:dyDescent="0.25">
      <c r="A159" s="30" t="s">
        <v>24</v>
      </c>
      <c r="B159" s="60" t="s">
        <v>686</v>
      </c>
      <c r="C159" s="32">
        <v>12.166666666666666</v>
      </c>
      <c r="D159" s="33">
        <v>675</v>
      </c>
      <c r="E159" s="32">
        <v>55.479452054794521</v>
      </c>
      <c r="F159" s="33">
        <v>485</v>
      </c>
      <c r="G159" s="32">
        <v>39.863013698630141</v>
      </c>
      <c r="H159" s="33">
        <v>394</v>
      </c>
      <c r="I159" s="32">
        <v>41.178082191780831</v>
      </c>
      <c r="J159" s="32">
        <v>14.301369863013701</v>
      </c>
      <c r="K159" s="32">
        <v>27.698630136986303</v>
      </c>
      <c r="L159" s="32">
        <v>12.164383561643836</v>
      </c>
      <c r="M159" s="28">
        <v>0.71851851851851856</v>
      </c>
    </row>
    <row r="160" spans="1:13" s="29" customFormat="1" x14ac:dyDescent="0.25">
      <c r="A160" s="30" t="s">
        <v>24</v>
      </c>
      <c r="B160" s="60" t="s">
        <v>720</v>
      </c>
      <c r="C160" s="32">
        <v>11.766666666666667</v>
      </c>
      <c r="D160" s="33">
        <v>823</v>
      </c>
      <c r="E160" s="32">
        <v>69.943342776203963</v>
      </c>
      <c r="F160" s="33">
        <v>447</v>
      </c>
      <c r="G160" s="32">
        <v>37.988668555240785</v>
      </c>
      <c r="H160" s="33">
        <v>529</v>
      </c>
      <c r="I160" s="32">
        <v>59.745042492917854</v>
      </c>
      <c r="J160" s="32">
        <v>10.198300283286118</v>
      </c>
      <c r="K160" s="32">
        <v>33.484419263456083</v>
      </c>
      <c r="L160" s="32">
        <v>4.504249291784701</v>
      </c>
      <c r="M160" s="28">
        <v>0.54313487241798297</v>
      </c>
    </row>
    <row r="161" spans="1:13" s="29" customFormat="1" x14ac:dyDescent="0.25">
      <c r="A161" s="30" t="s">
        <v>24</v>
      </c>
      <c r="B161" s="60" t="s">
        <v>716</v>
      </c>
      <c r="C161" s="32">
        <v>12.166666666666666</v>
      </c>
      <c r="D161" s="33">
        <v>1253</v>
      </c>
      <c r="E161" s="32">
        <v>102.98630136986303</v>
      </c>
      <c r="F161" s="33">
        <v>701</v>
      </c>
      <c r="G161" s="32">
        <v>57.61643835616438</v>
      </c>
      <c r="H161" s="33">
        <v>546</v>
      </c>
      <c r="I161" s="32">
        <v>81.534246575342465</v>
      </c>
      <c r="J161" s="32">
        <v>21.452054794520553</v>
      </c>
      <c r="K161" s="32">
        <v>42.739726027397261</v>
      </c>
      <c r="L161" s="32">
        <v>14.876712328767121</v>
      </c>
      <c r="M161" s="28">
        <v>0.55945730247406222</v>
      </c>
    </row>
    <row r="162" spans="1:13" s="29" customFormat="1" x14ac:dyDescent="0.25">
      <c r="A162" s="30" t="s">
        <v>24</v>
      </c>
      <c r="B162" s="60" t="s">
        <v>687</v>
      </c>
      <c r="C162" s="32">
        <v>12.166666666666666</v>
      </c>
      <c r="D162" s="33">
        <v>784</v>
      </c>
      <c r="E162" s="32">
        <v>64.438356164383563</v>
      </c>
      <c r="F162" s="33">
        <v>436</v>
      </c>
      <c r="G162" s="32">
        <v>35.835616438356162</v>
      </c>
      <c r="H162" s="33">
        <v>483</v>
      </c>
      <c r="I162" s="32">
        <v>50.219178082191782</v>
      </c>
      <c r="J162" s="32">
        <v>14.219178082191782</v>
      </c>
      <c r="K162" s="32">
        <v>24.493150684931511</v>
      </c>
      <c r="L162" s="32">
        <v>11.342465753424658</v>
      </c>
      <c r="M162" s="28">
        <v>0.55612244897959184</v>
      </c>
    </row>
    <row r="163" spans="1:13" s="29" customFormat="1" x14ac:dyDescent="0.25">
      <c r="A163" s="30" t="s">
        <v>24</v>
      </c>
      <c r="B163" s="60" t="s">
        <v>721</v>
      </c>
      <c r="C163" s="32">
        <v>12.166666666666666</v>
      </c>
      <c r="D163" s="33">
        <v>804</v>
      </c>
      <c r="E163" s="32">
        <v>66.082191780821901</v>
      </c>
      <c r="F163" s="33">
        <v>967</v>
      </c>
      <c r="G163" s="32">
        <v>79.479452054794507</v>
      </c>
      <c r="H163" s="33">
        <v>558</v>
      </c>
      <c r="I163" s="32">
        <v>56.465753424657542</v>
      </c>
      <c r="J163" s="32">
        <v>9.6164383561643838</v>
      </c>
      <c r="K163" s="32">
        <v>73.06849315068493</v>
      </c>
      <c r="L163" s="32">
        <v>6.4109589041095907</v>
      </c>
      <c r="M163" s="28">
        <v>1.2027363184079602</v>
      </c>
    </row>
    <row r="164" spans="1:13" s="29" customFormat="1" x14ac:dyDescent="0.25">
      <c r="A164" s="30" t="s">
        <v>24</v>
      </c>
      <c r="B164" s="60" t="s">
        <v>717</v>
      </c>
      <c r="C164" s="32">
        <v>9.1</v>
      </c>
      <c r="D164" s="33">
        <v>966</v>
      </c>
      <c r="E164" s="32">
        <v>106.15384615384615</v>
      </c>
      <c r="F164" s="33">
        <v>534</v>
      </c>
      <c r="G164" s="32">
        <v>58.681318681318686</v>
      </c>
      <c r="H164" s="33">
        <v>911</v>
      </c>
      <c r="I164" s="32">
        <v>82.637362637362628</v>
      </c>
      <c r="J164" s="32">
        <v>23.516483516483518</v>
      </c>
      <c r="K164" s="32">
        <v>37.142857142857146</v>
      </c>
      <c r="L164" s="32">
        <v>21.53846153846154</v>
      </c>
      <c r="M164" s="28">
        <v>0.55279503105590067</v>
      </c>
    </row>
    <row r="165" spans="1:13" s="29" customFormat="1" x14ac:dyDescent="0.25">
      <c r="A165" s="30" t="s">
        <v>24</v>
      </c>
      <c r="B165" s="60" t="s">
        <v>688</v>
      </c>
      <c r="C165" s="32">
        <v>12.166666666666666</v>
      </c>
      <c r="D165" s="33">
        <v>735</v>
      </c>
      <c r="E165" s="32">
        <v>60.410958904109599</v>
      </c>
      <c r="F165" s="33">
        <v>551</v>
      </c>
      <c r="G165" s="32">
        <v>45.287671232876704</v>
      </c>
      <c r="H165" s="33">
        <v>3149</v>
      </c>
      <c r="I165" s="32">
        <v>45.863013698630148</v>
      </c>
      <c r="J165" s="32">
        <v>14.547945205479451</v>
      </c>
      <c r="K165" s="32">
        <v>33.945205479452063</v>
      </c>
      <c r="L165" s="32">
        <v>11.342465753424658</v>
      </c>
      <c r="M165" s="28">
        <v>0.74965986394557826</v>
      </c>
    </row>
    <row r="166" spans="1:13" s="29" customFormat="1" x14ac:dyDescent="0.25">
      <c r="A166" s="30" t="s">
        <v>24</v>
      </c>
      <c r="B166" s="60" t="s">
        <v>722</v>
      </c>
      <c r="C166" s="32">
        <v>12.166666666666666</v>
      </c>
      <c r="D166" s="33">
        <v>760</v>
      </c>
      <c r="E166" s="32">
        <v>62.465753424657542</v>
      </c>
      <c r="F166" s="33">
        <v>548</v>
      </c>
      <c r="G166" s="32">
        <v>45.041095890410958</v>
      </c>
      <c r="H166" s="33">
        <v>565</v>
      </c>
      <c r="I166" s="32">
        <v>52.684931506849317</v>
      </c>
      <c r="J166" s="32">
        <v>9.7808219178082201</v>
      </c>
      <c r="K166" s="32">
        <v>39.534246575342451</v>
      </c>
      <c r="L166" s="32">
        <v>5.506849315068493</v>
      </c>
      <c r="M166" s="28">
        <v>0.72105263157894739</v>
      </c>
    </row>
    <row r="167" spans="1:13" s="29" customFormat="1" x14ac:dyDescent="0.25">
      <c r="A167" s="30" t="s">
        <v>24</v>
      </c>
      <c r="B167" s="60" t="s">
        <v>718</v>
      </c>
      <c r="C167" s="32">
        <v>11.766666666666667</v>
      </c>
      <c r="D167" s="33">
        <v>3454</v>
      </c>
      <c r="E167" s="32">
        <v>293.5410764872521</v>
      </c>
      <c r="F167" s="33">
        <v>2069</v>
      </c>
      <c r="G167" s="32">
        <v>175.83569405099152</v>
      </c>
      <c r="H167" s="33">
        <v>1552</v>
      </c>
      <c r="I167" s="32">
        <v>271.52974504249289</v>
      </c>
      <c r="J167" s="32">
        <v>22.011331444759207</v>
      </c>
      <c r="K167" s="32">
        <v>159.51841359773371</v>
      </c>
      <c r="L167" s="32">
        <v>16.317280453257791</v>
      </c>
      <c r="M167" s="28">
        <v>0.59901563404748115</v>
      </c>
    </row>
    <row r="168" spans="1:13" s="29" customFormat="1" x14ac:dyDescent="0.25">
      <c r="A168" s="30" t="s">
        <v>24</v>
      </c>
      <c r="B168" s="60" t="s">
        <v>689</v>
      </c>
      <c r="C168" s="32">
        <v>12.166666666666666</v>
      </c>
      <c r="D168" s="33">
        <v>752</v>
      </c>
      <c r="E168" s="32">
        <v>61.808219178082204</v>
      </c>
      <c r="F168" s="33">
        <v>529</v>
      </c>
      <c r="G168" s="32">
        <v>43.479452054794528</v>
      </c>
      <c r="H168" s="33">
        <v>2799</v>
      </c>
      <c r="I168" s="32">
        <v>47.095890410958908</v>
      </c>
      <c r="J168" s="32">
        <v>14.712328767123291</v>
      </c>
      <c r="K168" s="32">
        <v>31.068493150684937</v>
      </c>
      <c r="L168" s="32">
        <v>12.41095890410959</v>
      </c>
      <c r="M168" s="28">
        <v>0.70345744680851063</v>
      </c>
    </row>
    <row r="169" spans="1:13" s="29" customFormat="1" x14ac:dyDescent="0.25">
      <c r="A169" s="30" t="s">
        <v>24</v>
      </c>
      <c r="B169" s="60" t="s">
        <v>723</v>
      </c>
      <c r="C169" s="32">
        <v>12.166666666666666</v>
      </c>
      <c r="D169" s="33">
        <v>785</v>
      </c>
      <c r="E169" s="32">
        <v>64.520547945205479</v>
      </c>
      <c r="F169" s="33">
        <v>345</v>
      </c>
      <c r="G169" s="32">
        <v>28.356164383561651</v>
      </c>
      <c r="H169" s="33">
        <v>447</v>
      </c>
      <c r="I169" s="32">
        <v>54.986301369863021</v>
      </c>
      <c r="J169" s="32">
        <v>9.5342465753424666</v>
      </c>
      <c r="K169" s="32">
        <v>21.616438356164384</v>
      </c>
      <c r="L169" s="32">
        <v>6.7397260273972606</v>
      </c>
      <c r="M169" s="28">
        <v>0.43949044585987262</v>
      </c>
    </row>
    <row r="170" spans="1:13" s="29" customFormat="1" x14ac:dyDescent="0.25">
      <c r="A170" s="30" t="s">
        <v>24</v>
      </c>
      <c r="B170" s="60" t="s">
        <v>719</v>
      </c>
      <c r="C170" s="32">
        <v>12.166666666666666</v>
      </c>
      <c r="D170" s="33">
        <v>1194</v>
      </c>
      <c r="E170" s="32">
        <v>98.136986301369873</v>
      </c>
      <c r="F170" s="33">
        <v>1022</v>
      </c>
      <c r="G170" s="32">
        <v>84</v>
      </c>
      <c r="H170" s="33">
        <v>800</v>
      </c>
      <c r="I170" s="32">
        <v>74.465753424657535</v>
      </c>
      <c r="J170" s="32">
        <v>23.671232876712331</v>
      </c>
      <c r="K170" s="32">
        <v>63.945205479452063</v>
      </c>
      <c r="L170" s="32">
        <v>20.054794520547947</v>
      </c>
      <c r="M170" s="28">
        <v>0.85594639865996647</v>
      </c>
    </row>
    <row r="171" spans="1:13" s="29" customFormat="1" x14ac:dyDescent="0.25">
      <c r="A171" s="30" t="s">
        <v>24</v>
      </c>
      <c r="B171" s="60" t="s">
        <v>690</v>
      </c>
      <c r="C171" s="32">
        <v>12.166666666666666</v>
      </c>
      <c r="D171" s="33">
        <v>675</v>
      </c>
      <c r="E171" s="32">
        <v>55.479452054794521</v>
      </c>
      <c r="F171" s="33">
        <v>870</v>
      </c>
      <c r="G171" s="32">
        <v>71.506849315068507</v>
      </c>
      <c r="H171" s="33">
        <v>745</v>
      </c>
      <c r="I171" s="32">
        <v>42</v>
      </c>
      <c r="J171" s="32">
        <v>13.479452054794521</v>
      </c>
      <c r="K171" s="32">
        <v>58.109589041095887</v>
      </c>
      <c r="L171" s="32">
        <v>13.397260273972604</v>
      </c>
      <c r="M171" s="28">
        <v>1.288888888888889</v>
      </c>
    </row>
    <row r="172" spans="1:13" s="29" customFormat="1" x14ac:dyDescent="0.25">
      <c r="A172" s="30" t="s">
        <v>24</v>
      </c>
      <c r="B172" s="60" t="s">
        <v>724</v>
      </c>
      <c r="C172" s="32">
        <v>12.166666666666666</v>
      </c>
      <c r="D172" s="33">
        <v>810</v>
      </c>
      <c r="E172" s="32">
        <v>66.575342465753437</v>
      </c>
      <c r="F172" s="33">
        <v>354</v>
      </c>
      <c r="G172" s="32">
        <v>29.095890410958908</v>
      </c>
      <c r="H172" s="33">
        <v>352</v>
      </c>
      <c r="I172" s="32">
        <v>57.041095890410958</v>
      </c>
      <c r="J172" s="32">
        <v>9.5342465753424666</v>
      </c>
      <c r="K172" s="32">
        <v>24.328767123287676</v>
      </c>
      <c r="L172" s="32">
        <v>4.7671232876712333</v>
      </c>
      <c r="M172" s="28">
        <v>0.43703703703703706</v>
      </c>
    </row>
    <row r="173" spans="1:13" s="29" customFormat="1" x14ac:dyDescent="0.25">
      <c r="A173" s="30" t="s">
        <v>24</v>
      </c>
      <c r="B173" s="60" t="s">
        <v>691</v>
      </c>
      <c r="C173" s="32">
        <v>9.1</v>
      </c>
      <c r="D173" s="33">
        <v>537</v>
      </c>
      <c r="E173" s="32">
        <v>59.010989010989015</v>
      </c>
      <c r="F173" s="33">
        <v>446</v>
      </c>
      <c r="G173" s="32">
        <v>49.010989010989015</v>
      </c>
      <c r="H173" s="33">
        <v>3954</v>
      </c>
      <c r="I173" s="32">
        <v>43.736263736263737</v>
      </c>
      <c r="J173" s="32">
        <v>15.274725274725277</v>
      </c>
      <c r="K173" s="32">
        <v>37.032967032967029</v>
      </c>
      <c r="L173" s="32">
        <v>11.978021978021976</v>
      </c>
      <c r="M173" s="28">
        <v>0.83054003724394787</v>
      </c>
    </row>
    <row r="174" spans="1:13" s="29" customFormat="1" x14ac:dyDescent="0.25">
      <c r="A174" s="30" t="s">
        <v>24</v>
      </c>
      <c r="B174" s="60" t="s">
        <v>725</v>
      </c>
      <c r="C174" s="32">
        <v>12.166666666666666</v>
      </c>
      <c r="D174" s="33">
        <v>768</v>
      </c>
      <c r="E174" s="32">
        <v>63.12328767123288</v>
      </c>
      <c r="F174" s="33">
        <v>512</v>
      </c>
      <c r="G174" s="32">
        <v>42.08219178082193</v>
      </c>
      <c r="H174" s="33">
        <v>481</v>
      </c>
      <c r="I174" s="32">
        <v>53.506849315068486</v>
      </c>
      <c r="J174" s="32">
        <v>9.6164383561643838</v>
      </c>
      <c r="K174" s="32">
        <v>35.342465753424662</v>
      </c>
      <c r="L174" s="32">
        <v>6.7397260273972606</v>
      </c>
      <c r="M174" s="28">
        <v>0.66666666666666663</v>
      </c>
    </row>
    <row r="175" spans="1:13" s="29" customFormat="1" x14ac:dyDescent="0.25">
      <c r="A175" s="30" t="s">
        <v>24</v>
      </c>
      <c r="B175" s="60" t="s">
        <v>692</v>
      </c>
      <c r="C175" s="32">
        <v>12.166666666666666</v>
      </c>
      <c r="D175" s="33">
        <v>744</v>
      </c>
      <c r="E175" s="32">
        <v>61.150684931506845</v>
      </c>
      <c r="F175" s="33">
        <v>1508</v>
      </c>
      <c r="G175" s="32">
        <v>123.94520547945204</v>
      </c>
      <c r="H175" s="33">
        <v>5542</v>
      </c>
      <c r="I175" s="32">
        <v>45.61643835616438</v>
      </c>
      <c r="J175" s="32">
        <v>15.534246575342468</v>
      </c>
      <c r="K175" s="32">
        <v>112.02739726027397</v>
      </c>
      <c r="L175" s="32">
        <v>11.917808219178081</v>
      </c>
      <c r="M175" s="28">
        <v>2.0268817204301075</v>
      </c>
    </row>
    <row r="176" spans="1:13" s="29" customFormat="1" x14ac:dyDescent="0.25">
      <c r="A176" s="30" t="s">
        <v>24</v>
      </c>
      <c r="B176" s="60" t="s">
        <v>726</v>
      </c>
      <c r="C176" s="32">
        <v>12.166666666666666</v>
      </c>
      <c r="D176" s="33">
        <v>996</v>
      </c>
      <c r="E176" s="32">
        <v>81.863013698630141</v>
      </c>
      <c r="F176" s="33">
        <v>423</v>
      </c>
      <c r="G176" s="32">
        <v>34.767123287671232</v>
      </c>
      <c r="H176" s="33">
        <v>717</v>
      </c>
      <c r="I176" s="32">
        <v>71.671232876712338</v>
      </c>
      <c r="J176" s="32">
        <v>10.19178082191781</v>
      </c>
      <c r="K176" s="32">
        <v>26.630136986301377</v>
      </c>
      <c r="L176" s="32">
        <v>8.1369863013698627</v>
      </c>
      <c r="M176" s="28">
        <v>0.4246987951807229</v>
      </c>
    </row>
    <row r="177" spans="1:13" s="29" customFormat="1" x14ac:dyDescent="0.25">
      <c r="A177" s="30" t="s">
        <v>24</v>
      </c>
      <c r="B177" s="60" t="s">
        <v>693</v>
      </c>
      <c r="C177" s="32">
        <v>12.166666666666666</v>
      </c>
      <c r="D177" s="33">
        <v>756</v>
      </c>
      <c r="E177" s="32">
        <v>62.136986301369873</v>
      </c>
      <c r="F177" s="33">
        <v>585</v>
      </c>
      <c r="G177" s="32">
        <v>48.08219178082193</v>
      </c>
      <c r="H177" s="33">
        <v>597</v>
      </c>
      <c r="I177" s="32">
        <v>43.06849315068493</v>
      </c>
      <c r="J177" s="32">
        <v>19.068493150684933</v>
      </c>
      <c r="K177" s="32">
        <v>31.890410958904109</v>
      </c>
      <c r="L177" s="32">
        <v>16.19178082191781</v>
      </c>
      <c r="M177" s="28">
        <v>0.77380952380952384</v>
      </c>
    </row>
    <row r="178" spans="1:13" s="29" customFormat="1" x14ac:dyDescent="0.25">
      <c r="A178" s="30" t="s">
        <v>24</v>
      </c>
      <c r="B178" s="60" t="s">
        <v>694</v>
      </c>
      <c r="C178" s="32">
        <v>12.166666666666666</v>
      </c>
      <c r="D178" s="33">
        <v>713</v>
      </c>
      <c r="E178" s="32">
        <v>58.602739726027409</v>
      </c>
      <c r="F178" s="33">
        <v>643</v>
      </c>
      <c r="G178" s="32">
        <v>52.849315068493155</v>
      </c>
      <c r="H178" s="33">
        <v>7556</v>
      </c>
      <c r="I178" s="32">
        <v>44.630136986301366</v>
      </c>
      <c r="J178" s="32">
        <v>13.972602739726028</v>
      </c>
      <c r="K178" s="32">
        <v>43.561643835616444</v>
      </c>
      <c r="L178" s="32">
        <v>9.287671232876713</v>
      </c>
      <c r="M178" s="28">
        <v>0.90182328190743333</v>
      </c>
    </row>
    <row r="179" spans="1:13" s="29" customFormat="1" x14ac:dyDescent="0.25">
      <c r="A179" s="30" t="s">
        <v>24</v>
      </c>
      <c r="B179" s="60" t="s">
        <v>695</v>
      </c>
      <c r="C179" s="32">
        <v>12.166666666666666</v>
      </c>
      <c r="D179" s="33">
        <v>745</v>
      </c>
      <c r="E179" s="32">
        <v>61.232876712328775</v>
      </c>
      <c r="F179" s="33">
        <v>437</v>
      </c>
      <c r="G179" s="32">
        <v>35.917808219178085</v>
      </c>
      <c r="H179" s="33">
        <v>397</v>
      </c>
      <c r="I179" s="32">
        <v>46.849315068493155</v>
      </c>
      <c r="J179" s="32">
        <v>14.383561643835616</v>
      </c>
      <c r="K179" s="32">
        <v>23.589041095890412</v>
      </c>
      <c r="L179" s="32">
        <v>12.328767123287673</v>
      </c>
      <c r="M179" s="28">
        <v>0.58657718120805369</v>
      </c>
    </row>
    <row r="180" spans="1:13" s="29" customFormat="1" x14ac:dyDescent="0.25">
      <c r="A180" s="30" t="s">
        <v>24</v>
      </c>
      <c r="B180" s="60" t="s">
        <v>696</v>
      </c>
      <c r="C180" s="32">
        <v>12.166666666666666</v>
      </c>
      <c r="D180" s="33">
        <v>773</v>
      </c>
      <c r="E180" s="32">
        <v>63.534246575342472</v>
      </c>
      <c r="F180" s="33">
        <v>1692</v>
      </c>
      <c r="G180" s="32">
        <v>139.06849315068493</v>
      </c>
      <c r="H180" s="33">
        <v>963</v>
      </c>
      <c r="I180" s="32">
        <v>49.315068493150683</v>
      </c>
      <c r="J180" s="32">
        <v>14.219178082191782</v>
      </c>
      <c r="K180" s="32">
        <v>126.73972602739725</v>
      </c>
      <c r="L180" s="32">
        <v>12.328767123287671</v>
      </c>
      <c r="M180" s="28">
        <v>2.1888745148771021</v>
      </c>
    </row>
    <row r="181" spans="1:13" s="29" customFormat="1" x14ac:dyDescent="0.25">
      <c r="A181" s="30" t="s">
        <v>24</v>
      </c>
      <c r="B181" s="60" t="s">
        <v>697</v>
      </c>
      <c r="C181" s="32">
        <v>12.166666666666666</v>
      </c>
      <c r="D181" s="33">
        <v>775</v>
      </c>
      <c r="E181" s="32">
        <v>63.698630136986303</v>
      </c>
      <c r="F181" s="33">
        <v>800</v>
      </c>
      <c r="G181" s="32">
        <v>65.753424657534239</v>
      </c>
      <c r="H181" s="33">
        <v>391</v>
      </c>
      <c r="I181" s="32">
        <v>49.397260273972599</v>
      </c>
      <c r="J181" s="32">
        <v>14.301369863013697</v>
      </c>
      <c r="K181" s="32">
        <v>55.890410958904106</v>
      </c>
      <c r="L181" s="32">
        <v>9.8630136986301409</v>
      </c>
      <c r="M181" s="28">
        <v>1.032258064516129</v>
      </c>
    </row>
    <row r="182" spans="1:13" s="29" customFormat="1" x14ac:dyDescent="0.25">
      <c r="A182" s="30" t="s">
        <v>24</v>
      </c>
      <c r="B182" s="60" t="s">
        <v>698</v>
      </c>
      <c r="C182" s="32">
        <v>12.166666666666666</v>
      </c>
      <c r="D182" s="33">
        <v>905</v>
      </c>
      <c r="E182" s="32">
        <v>74.38356164383562</v>
      </c>
      <c r="F182" s="33">
        <v>424</v>
      </c>
      <c r="G182" s="32">
        <v>34.849315068493155</v>
      </c>
      <c r="H182" s="33">
        <v>471</v>
      </c>
      <c r="I182" s="32">
        <v>59.835616438356176</v>
      </c>
      <c r="J182" s="32">
        <v>14.547945205479452</v>
      </c>
      <c r="K182" s="32">
        <v>25.397260273972602</v>
      </c>
      <c r="L182" s="32">
        <v>9.4520547945205493</v>
      </c>
      <c r="M182" s="28">
        <v>0.46850828729281768</v>
      </c>
    </row>
    <row r="183" spans="1:13" s="29" customFormat="1" x14ac:dyDescent="0.25">
      <c r="A183" s="30" t="s">
        <v>24</v>
      </c>
      <c r="B183" s="60" t="s">
        <v>699</v>
      </c>
      <c r="C183" s="32">
        <v>12.166666666666666</v>
      </c>
      <c r="D183" s="33">
        <v>779</v>
      </c>
      <c r="E183" s="32">
        <v>64.027397260273972</v>
      </c>
      <c r="F183" s="33">
        <v>673</v>
      </c>
      <c r="G183" s="32">
        <v>55.315068493150683</v>
      </c>
      <c r="H183" s="33">
        <v>512</v>
      </c>
      <c r="I183" s="32">
        <v>50.219178082191789</v>
      </c>
      <c r="J183" s="32">
        <v>13.80821917808219</v>
      </c>
      <c r="K183" s="32">
        <v>41.671232876712324</v>
      </c>
      <c r="L183" s="32">
        <v>13.643835616438356</v>
      </c>
      <c r="M183" s="28">
        <v>0.86392811296534022</v>
      </c>
    </row>
    <row r="184" spans="1:13" s="29" customFormat="1" x14ac:dyDescent="0.25">
      <c r="A184" s="30" t="s">
        <v>24</v>
      </c>
      <c r="B184" s="60" t="s">
        <v>700</v>
      </c>
      <c r="C184" s="32">
        <v>12.166666666666666</v>
      </c>
      <c r="D184" s="33">
        <v>832</v>
      </c>
      <c r="E184" s="32">
        <v>68.38356164383562</v>
      </c>
      <c r="F184" s="33">
        <v>495</v>
      </c>
      <c r="G184" s="32">
        <v>40.684931506849324</v>
      </c>
      <c r="H184" s="33">
        <v>385</v>
      </c>
      <c r="I184" s="32">
        <v>54.246575342465761</v>
      </c>
      <c r="J184" s="32">
        <v>14.136986301369866</v>
      </c>
      <c r="K184" s="32">
        <v>30.821917808219176</v>
      </c>
      <c r="L184" s="32">
        <v>9.8630136986301373</v>
      </c>
      <c r="M184" s="28">
        <v>0.59495192307692313</v>
      </c>
    </row>
    <row r="185" spans="1:13" s="29" customFormat="1" x14ac:dyDescent="0.25">
      <c r="A185" s="30" t="s">
        <v>24</v>
      </c>
      <c r="B185" s="60" t="s">
        <v>701</v>
      </c>
      <c r="C185" s="32">
        <v>12.166666666666666</v>
      </c>
      <c r="D185" s="33">
        <v>763</v>
      </c>
      <c r="E185" s="32">
        <v>62.712328767123289</v>
      </c>
      <c r="F185" s="33">
        <v>385</v>
      </c>
      <c r="G185" s="32">
        <v>31.643835616438359</v>
      </c>
      <c r="H185" s="33">
        <v>618</v>
      </c>
      <c r="I185" s="32">
        <v>48.082191780821923</v>
      </c>
      <c r="J185" s="32">
        <v>14.630136986301368</v>
      </c>
      <c r="K185" s="32">
        <v>22.767123287671236</v>
      </c>
      <c r="L185" s="32">
        <v>8.8767123287671232</v>
      </c>
      <c r="M185" s="28">
        <v>0.50458715596330272</v>
      </c>
    </row>
    <row r="186" spans="1:13" s="29" customFormat="1" x14ac:dyDescent="0.25">
      <c r="A186" s="30" t="s">
        <v>24</v>
      </c>
      <c r="B186" s="60" t="s">
        <v>702</v>
      </c>
      <c r="C186" s="32">
        <v>12.166666666666666</v>
      </c>
      <c r="D186" s="33">
        <v>728</v>
      </c>
      <c r="E186" s="32">
        <v>59.835616438356162</v>
      </c>
      <c r="F186" s="33">
        <v>636</v>
      </c>
      <c r="G186" s="32">
        <v>52.27397260273974</v>
      </c>
      <c r="H186" s="33">
        <v>620</v>
      </c>
      <c r="I186" s="32">
        <v>45.452054794520549</v>
      </c>
      <c r="J186" s="32">
        <v>14.383561643835616</v>
      </c>
      <c r="K186" s="32">
        <v>40.356164383561655</v>
      </c>
      <c r="L186" s="32">
        <v>11.917808219178083</v>
      </c>
      <c r="M186" s="28">
        <v>0.87362637362637363</v>
      </c>
    </row>
    <row r="187" spans="1:13" s="29" customFormat="1" x14ac:dyDescent="0.25">
      <c r="A187" s="30" t="s">
        <v>24</v>
      </c>
      <c r="B187" s="60" t="s">
        <v>703</v>
      </c>
      <c r="C187" s="32">
        <v>12.166666666666666</v>
      </c>
      <c r="D187" s="33">
        <v>726</v>
      </c>
      <c r="E187" s="32">
        <v>59.671232876712331</v>
      </c>
      <c r="F187" s="33">
        <v>400</v>
      </c>
      <c r="G187" s="32">
        <v>32.87671232876712</v>
      </c>
      <c r="H187" s="33">
        <v>489</v>
      </c>
      <c r="I187" s="32">
        <v>48.657534246575345</v>
      </c>
      <c r="J187" s="32">
        <v>11.013698630136988</v>
      </c>
      <c r="K187" s="32">
        <v>23.835616438356169</v>
      </c>
      <c r="L187" s="32">
        <v>9.0410958904109613</v>
      </c>
      <c r="M187" s="28">
        <v>0.55096418732782371</v>
      </c>
    </row>
    <row r="188" spans="1:13" s="29" customFormat="1" x14ac:dyDescent="0.25">
      <c r="A188" s="30" t="s">
        <v>24</v>
      </c>
      <c r="B188" s="60" t="s">
        <v>704</v>
      </c>
      <c r="C188" s="32">
        <v>12.166666666666666</v>
      </c>
      <c r="D188" s="33">
        <v>752</v>
      </c>
      <c r="E188" s="32">
        <v>61.80821917808219</v>
      </c>
      <c r="F188" s="33">
        <v>474</v>
      </c>
      <c r="G188" s="32">
        <v>38.958904109589035</v>
      </c>
      <c r="H188" s="33">
        <v>643</v>
      </c>
      <c r="I188" s="32">
        <v>47.506849315068486</v>
      </c>
      <c r="J188" s="32">
        <v>14.301369863013701</v>
      </c>
      <c r="K188" s="32">
        <v>25.890410958904113</v>
      </c>
      <c r="L188" s="32">
        <v>13.068493150684933</v>
      </c>
      <c r="M188" s="28">
        <v>0.63031914893617025</v>
      </c>
    </row>
    <row r="189" spans="1:13" s="29" customFormat="1" x14ac:dyDescent="0.25">
      <c r="A189" s="30" t="s">
        <v>24</v>
      </c>
      <c r="B189" s="60" t="s">
        <v>705</v>
      </c>
      <c r="C189" s="32">
        <v>12.166666666666666</v>
      </c>
      <c r="D189" s="33">
        <v>726</v>
      </c>
      <c r="E189" s="32">
        <v>59.671232876712338</v>
      </c>
      <c r="F189" s="33">
        <v>494</v>
      </c>
      <c r="G189" s="32">
        <v>40.602739726027401</v>
      </c>
      <c r="H189" s="33">
        <v>383</v>
      </c>
      <c r="I189" s="32">
        <v>45.287671232876718</v>
      </c>
      <c r="J189" s="32">
        <v>14.383561643835618</v>
      </c>
      <c r="K189" s="32">
        <v>30.739726027397261</v>
      </c>
      <c r="L189" s="32">
        <v>9.8630136986301373</v>
      </c>
      <c r="M189" s="28">
        <v>0.68044077134986225</v>
      </c>
    </row>
    <row r="190" spans="1:13" s="29" customFormat="1" x14ac:dyDescent="0.25">
      <c r="A190" s="30" t="s">
        <v>24</v>
      </c>
      <c r="B190" s="60" t="s">
        <v>706</v>
      </c>
      <c r="C190" s="32">
        <v>12.166666666666666</v>
      </c>
      <c r="D190" s="33">
        <v>954</v>
      </c>
      <c r="E190" s="32">
        <v>78.410958904109592</v>
      </c>
      <c r="F190" s="33">
        <v>490</v>
      </c>
      <c r="G190" s="32">
        <v>40.273972602739725</v>
      </c>
      <c r="H190" s="33">
        <v>517</v>
      </c>
      <c r="I190" s="32">
        <v>64.438356164383563</v>
      </c>
      <c r="J190" s="32">
        <v>13.972602739726028</v>
      </c>
      <c r="K190" s="32">
        <v>29.835616438356169</v>
      </c>
      <c r="L190" s="32">
        <v>10.438356164383563</v>
      </c>
      <c r="M190" s="28">
        <v>0.51362683438155132</v>
      </c>
    </row>
    <row r="191" spans="1:13" s="29" customFormat="1" x14ac:dyDescent="0.25">
      <c r="A191" s="30" t="s">
        <v>24</v>
      </c>
      <c r="B191" s="60" t="s">
        <v>707</v>
      </c>
      <c r="C191" s="32">
        <v>12.166666666666666</v>
      </c>
      <c r="D191" s="33">
        <v>705</v>
      </c>
      <c r="E191" s="32">
        <v>57.945205479452063</v>
      </c>
      <c r="F191" s="33">
        <v>501</v>
      </c>
      <c r="G191" s="32">
        <v>41.178082191780831</v>
      </c>
      <c r="H191" s="33">
        <v>369</v>
      </c>
      <c r="I191" s="32">
        <v>43.972602739726035</v>
      </c>
      <c r="J191" s="32">
        <v>13.972602739726028</v>
      </c>
      <c r="K191" s="32">
        <v>29.013698630136989</v>
      </c>
      <c r="L191" s="32">
        <v>12.164383561643834</v>
      </c>
      <c r="M191" s="28">
        <v>0.71063829787234045</v>
      </c>
    </row>
    <row r="192" spans="1:13" s="29" customFormat="1" x14ac:dyDescent="0.25">
      <c r="A192" s="30" t="s">
        <v>24</v>
      </c>
      <c r="B192" s="60" t="s">
        <v>708</v>
      </c>
      <c r="C192" s="32">
        <v>12.166666666666666</v>
      </c>
      <c r="D192" s="33">
        <v>760</v>
      </c>
      <c r="E192" s="32">
        <v>62.465753424657535</v>
      </c>
      <c r="F192" s="33">
        <v>449</v>
      </c>
      <c r="G192" s="32">
        <v>36.904109589041099</v>
      </c>
      <c r="H192" s="33">
        <v>469</v>
      </c>
      <c r="I192" s="32">
        <v>48.164383561643838</v>
      </c>
      <c r="J192" s="32">
        <v>14.301369863013699</v>
      </c>
      <c r="K192" s="32">
        <v>26.876712328767127</v>
      </c>
      <c r="L192" s="32">
        <v>10.027397260273974</v>
      </c>
      <c r="M192" s="28">
        <v>0.59078947368421053</v>
      </c>
    </row>
    <row r="193" spans="1:13" s="29" customFormat="1" x14ac:dyDescent="0.25">
      <c r="A193" s="30" t="s">
        <v>24</v>
      </c>
      <c r="B193" s="60" t="s">
        <v>709</v>
      </c>
      <c r="C193" s="32">
        <v>12.166666666666666</v>
      </c>
      <c r="D193" s="33">
        <v>783</v>
      </c>
      <c r="E193" s="32">
        <v>64.356164383561648</v>
      </c>
      <c r="F193" s="33">
        <v>482</v>
      </c>
      <c r="G193" s="32">
        <v>39.616438356164387</v>
      </c>
      <c r="H193" s="33">
        <v>451</v>
      </c>
      <c r="I193" s="32">
        <v>50.136986301369866</v>
      </c>
      <c r="J193" s="32">
        <v>14.219178082191782</v>
      </c>
      <c r="K193" s="32">
        <v>28.767123287671239</v>
      </c>
      <c r="L193" s="32">
        <v>10.849315068493153</v>
      </c>
      <c r="M193" s="28">
        <v>0.61558109833971908</v>
      </c>
    </row>
    <row r="194" spans="1:13" s="29" customFormat="1" x14ac:dyDescent="0.25">
      <c r="A194" s="30" t="s">
        <v>24</v>
      </c>
      <c r="B194" s="60" t="s">
        <v>710</v>
      </c>
      <c r="C194" s="32">
        <v>12.166666666666666</v>
      </c>
      <c r="D194" s="33">
        <v>1101</v>
      </c>
      <c r="E194" s="32">
        <v>90.493150684931479</v>
      </c>
      <c r="F194" s="33">
        <v>569</v>
      </c>
      <c r="G194" s="32">
        <v>46.767123287671247</v>
      </c>
      <c r="H194" s="33">
        <v>540</v>
      </c>
      <c r="I194" s="32">
        <v>76.35616438356162</v>
      </c>
      <c r="J194" s="32">
        <v>14.136986301369864</v>
      </c>
      <c r="K194" s="32">
        <v>34.767123287671232</v>
      </c>
      <c r="L194" s="32">
        <v>12.000000000000002</v>
      </c>
      <c r="M194" s="28">
        <v>0.51680290644868299</v>
      </c>
    </row>
    <row r="195" spans="1:13" s="29" customFormat="1" x14ac:dyDescent="0.25">
      <c r="A195" s="30" t="s">
        <v>24</v>
      </c>
      <c r="B195" s="60" t="s">
        <v>711</v>
      </c>
      <c r="C195" s="32">
        <v>12.166666666666666</v>
      </c>
      <c r="D195" s="33">
        <v>1120</v>
      </c>
      <c r="E195" s="32">
        <v>92.054794520547929</v>
      </c>
      <c r="F195" s="33">
        <v>520</v>
      </c>
      <c r="G195" s="32">
        <v>42.739726027397275</v>
      </c>
      <c r="H195" s="33">
        <v>463</v>
      </c>
      <c r="I195" s="32">
        <v>77.835616438356141</v>
      </c>
      <c r="J195" s="32">
        <v>14.21917808219178</v>
      </c>
      <c r="K195" s="32">
        <v>31.06849315068493</v>
      </c>
      <c r="L195" s="32">
        <v>11.671232876712329</v>
      </c>
      <c r="M195" s="28">
        <v>0.4642857142857143</v>
      </c>
    </row>
    <row r="196" spans="1:13" s="29" customFormat="1" x14ac:dyDescent="0.25">
      <c r="A196" s="30" t="s">
        <v>24</v>
      </c>
      <c r="B196" s="60" t="s">
        <v>712</v>
      </c>
      <c r="C196" s="32">
        <v>11.766666666666667</v>
      </c>
      <c r="D196" s="33">
        <v>1103</v>
      </c>
      <c r="E196" s="32">
        <v>93.739376770538229</v>
      </c>
      <c r="F196" s="33">
        <v>369</v>
      </c>
      <c r="G196" s="32">
        <v>31.359773371104811</v>
      </c>
      <c r="H196" s="33">
        <v>641</v>
      </c>
      <c r="I196" s="32">
        <v>79.036827195467424</v>
      </c>
      <c r="J196" s="32">
        <v>14.702549575070819</v>
      </c>
      <c r="K196" s="32">
        <v>21.671388101982998</v>
      </c>
      <c r="L196" s="32">
        <v>9.6883852691218131</v>
      </c>
      <c r="M196" s="28">
        <v>0.33454215775158658</v>
      </c>
    </row>
    <row r="197" spans="1:13" s="29" customFormat="1" x14ac:dyDescent="0.25">
      <c r="A197" s="30" t="s">
        <v>24</v>
      </c>
      <c r="B197" s="60" t="s">
        <v>713</v>
      </c>
      <c r="C197" s="32">
        <v>12.166666666666666</v>
      </c>
      <c r="D197" s="33">
        <v>1078</v>
      </c>
      <c r="E197" s="32">
        <v>88.602739726027409</v>
      </c>
      <c r="F197" s="33">
        <v>604</v>
      </c>
      <c r="G197" s="32">
        <v>49.643835616438352</v>
      </c>
      <c r="H197" s="33">
        <v>488</v>
      </c>
      <c r="I197" s="32">
        <v>74.465753424657535</v>
      </c>
      <c r="J197" s="32">
        <v>14.136986301369861</v>
      </c>
      <c r="K197" s="32">
        <v>38.958904109589042</v>
      </c>
      <c r="L197" s="32">
        <v>10.684931506849315</v>
      </c>
      <c r="M197" s="28">
        <v>0.56029684601113172</v>
      </c>
    </row>
    <row r="198" spans="1:13" s="29" customFormat="1" x14ac:dyDescent="0.25">
      <c r="A198" s="30" t="s">
        <v>24</v>
      </c>
      <c r="B198" s="60" t="s">
        <v>714</v>
      </c>
      <c r="C198" s="32">
        <v>12.166666666666666</v>
      </c>
      <c r="D198" s="33">
        <v>1392</v>
      </c>
      <c r="E198" s="32">
        <v>114.41095890410956</v>
      </c>
      <c r="F198" s="33">
        <v>1047</v>
      </c>
      <c r="G198" s="32">
        <v>86.054794520547944</v>
      </c>
      <c r="H198" s="33">
        <v>371</v>
      </c>
      <c r="I198" s="32">
        <v>99.205479452054803</v>
      </c>
      <c r="J198" s="32">
        <v>15.205479452054798</v>
      </c>
      <c r="K198" s="32">
        <v>75.69863013698631</v>
      </c>
      <c r="L198" s="32">
        <v>10.356164383561644</v>
      </c>
      <c r="M198" s="28">
        <v>0.75215517241379315</v>
      </c>
    </row>
    <row r="199" spans="1:13" s="29" customFormat="1" x14ac:dyDescent="0.25">
      <c r="A199" s="34" t="s">
        <v>71</v>
      </c>
      <c r="B199" s="34"/>
      <c r="C199" s="35"/>
      <c r="D199" s="35"/>
      <c r="E199" s="35">
        <v>76.834069521388102</v>
      </c>
      <c r="F199" s="35"/>
      <c r="G199" s="35">
        <v>59.22284677176215</v>
      </c>
      <c r="H199" s="35">
        <v>1077.5853658536585</v>
      </c>
      <c r="I199" s="35">
        <v>62.224531440236817</v>
      </c>
      <c r="J199" s="35">
        <v>14.609538081151264</v>
      </c>
      <c r="K199" s="35">
        <v>47.922503606798116</v>
      </c>
      <c r="L199" s="35">
        <v>11.300343164964012</v>
      </c>
      <c r="M199" s="35"/>
    </row>
    <row r="200" spans="1:13" s="29" customFormat="1" x14ac:dyDescent="0.25">
      <c r="A200" s="37" t="s">
        <v>25</v>
      </c>
      <c r="B200" s="37"/>
      <c r="C200" s="38"/>
      <c r="D200" s="38">
        <v>37638</v>
      </c>
      <c r="E200" s="38"/>
      <c r="F200" s="38">
        <v>29114</v>
      </c>
      <c r="G200" s="38"/>
      <c r="H200" s="38">
        <v>44181</v>
      </c>
      <c r="I200" s="38"/>
      <c r="J200" s="38"/>
      <c r="K200" s="38"/>
      <c r="L200" s="38"/>
      <c r="M200" s="39">
        <v>0.77352675487539191</v>
      </c>
    </row>
    <row r="201" spans="1:13" s="29" customFormat="1" x14ac:dyDescent="0.25">
      <c r="A201" s="30" t="s">
        <v>26</v>
      </c>
      <c r="B201" s="60" t="s">
        <v>727</v>
      </c>
      <c r="C201" s="32">
        <v>12.166666666666666</v>
      </c>
      <c r="D201" s="33">
        <v>261</v>
      </c>
      <c r="E201" s="32">
        <v>21.452054794520549</v>
      </c>
      <c r="F201" s="33">
        <v>216</v>
      </c>
      <c r="G201" s="32">
        <v>17.753424657534246</v>
      </c>
      <c r="H201" s="33">
        <v>341</v>
      </c>
      <c r="I201" s="32">
        <v>13.808219178082194</v>
      </c>
      <c r="J201" s="32">
        <v>7.6438356164383574</v>
      </c>
      <c r="K201" s="32">
        <v>10.6027397260274</v>
      </c>
      <c r="L201" s="32">
        <v>7.1506849315068495</v>
      </c>
      <c r="M201" s="28">
        <v>0.82758620689655171</v>
      </c>
    </row>
    <row r="202" spans="1:13" s="29" customFormat="1" x14ac:dyDescent="0.25">
      <c r="A202" s="30" t="s">
        <v>26</v>
      </c>
      <c r="B202" s="60" t="s">
        <v>734</v>
      </c>
      <c r="C202" s="32">
        <v>12.166666666666666</v>
      </c>
      <c r="D202" s="33">
        <v>583</v>
      </c>
      <c r="E202" s="32">
        <v>47.917808219178092</v>
      </c>
      <c r="F202" s="33">
        <v>439</v>
      </c>
      <c r="G202" s="32">
        <v>36.082191780821923</v>
      </c>
      <c r="H202" s="33">
        <v>369</v>
      </c>
      <c r="I202" s="32">
        <v>32.383561643835627</v>
      </c>
      <c r="J202" s="32">
        <v>15.534246575342468</v>
      </c>
      <c r="K202" s="32">
        <v>21.945205479452056</v>
      </c>
      <c r="L202" s="32">
        <v>14.136986301369863</v>
      </c>
      <c r="M202" s="28">
        <v>0.75300171526586623</v>
      </c>
    </row>
    <row r="203" spans="1:13" s="29" customFormat="1" x14ac:dyDescent="0.25">
      <c r="A203" s="30" t="s">
        <v>26</v>
      </c>
      <c r="B203" s="60" t="s">
        <v>737</v>
      </c>
      <c r="C203" s="32">
        <v>12.166666666666666</v>
      </c>
      <c r="D203" s="33">
        <v>690</v>
      </c>
      <c r="E203" s="32">
        <v>56.712328767123303</v>
      </c>
      <c r="F203" s="33">
        <v>558</v>
      </c>
      <c r="G203" s="32">
        <v>45.863013698630134</v>
      </c>
      <c r="H203" s="33">
        <v>339</v>
      </c>
      <c r="I203" s="32">
        <v>34.273972602739732</v>
      </c>
      <c r="J203" s="32">
        <v>22.438356164383563</v>
      </c>
      <c r="K203" s="32">
        <v>24.164383561643838</v>
      </c>
      <c r="L203" s="32">
        <v>21.698630136986303</v>
      </c>
      <c r="M203" s="28">
        <v>0.80869565217391304</v>
      </c>
    </row>
    <row r="204" spans="1:13" s="29" customFormat="1" x14ac:dyDescent="0.25">
      <c r="A204" s="30" t="s">
        <v>26</v>
      </c>
      <c r="B204" s="60" t="s">
        <v>740</v>
      </c>
      <c r="C204" s="32">
        <v>12.166666666666666</v>
      </c>
      <c r="D204" s="33">
        <v>431</v>
      </c>
      <c r="E204" s="32">
        <v>35.42465753424657</v>
      </c>
      <c r="F204" s="33">
        <v>1662</v>
      </c>
      <c r="G204" s="32">
        <v>136.60273972602741</v>
      </c>
      <c r="H204" s="33">
        <v>1830</v>
      </c>
      <c r="I204" s="32">
        <v>20.958904109589046</v>
      </c>
      <c r="J204" s="32">
        <v>14.465753424657535</v>
      </c>
      <c r="K204" s="32">
        <v>123.86301369863013</v>
      </c>
      <c r="L204" s="32">
        <v>12.739726027397262</v>
      </c>
      <c r="M204" s="28">
        <v>3.8561484918793503</v>
      </c>
    </row>
    <row r="205" spans="1:13" s="29" customFormat="1" x14ac:dyDescent="0.25">
      <c r="A205" s="30" t="s">
        <v>26</v>
      </c>
      <c r="B205" s="60" t="s">
        <v>748</v>
      </c>
      <c r="C205" s="32">
        <v>11.766666666666667</v>
      </c>
      <c r="D205" s="33">
        <v>401</v>
      </c>
      <c r="E205" s="32">
        <v>34.079320113314445</v>
      </c>
      <c r="F205" s="33">
        <v>276</v>
      </c>
      <c r="G205" s="32">
        <v>23.456090651558078</v>
      </c>
      <c r="H205" s="33">
        <v>338</v>
      </c>
      <c r="I205" s="32">
        <v>28.640226628895185</v>
      </c>
      <c r="J205" s="32">
        <v>5.4390934844192644</v>
      </c>
      <c r="K205" s="32">
        <v>19.631728045325783</v>
      </c>
      <c r="L205" s="32">
        <v>3.824362606232294</v>
      </c>
      <c r="M205" s="28">
        <v>0.6882793017456359</v>
      </c>
    </row>
    <row r="206" spans="1:13" s="29" customFormat="1" x14ac:dyDescent="0.25">
      <c r="A206" s="30" t="s">
        <v>26</v>
      </c>
      <c r="B206" s="60" t="s">
        <v>749</v>
      </c>
      <c r="C206" s="32">
        <v>12.166666666666666</v>
      </c>
      <c r="D206" s="33">
        <v>428</v>
      </c>
      <c r="E206" s="32">
        <v>35.178082191780831</v>
      </c>
      <c r="F206" s="33">
        <v>370</v>
      </c>
      <c r="G206" s="32">
        <v>30.410958904109592</v>
      </c>
      <c r="H206" s="33">
        <v>240</v>
      </c>
      <c r="I206" s="32">
        <v>16.027397260273975</v>
      </c>
      <c r="J206" s="32">
        <v>19.150684931506849</v>
      </c>
      <c r="K206" s="32">
        <v>13.315068493150687</v>
      </c>
      <c r="L206" s="32">
        <v>17.095890410958908</v>
      </c>
      <c r="M206" s="28">
        <v>0.86448598130841126</v>
      </c>
    </row>
    <row r="207" spans="1:13" s="29" customFormat="1" x14ac:dyDescent="0.25">
      <c r="A207" s="30" t="s">
        <v>26</v>
      </c>
      <c r="B207" s="60" t="s">
        <v>728</v>
      </c>
      <c r="C207" s="32">
        <v>12.166666666666666</v>
      </c>
      <c r="D207" s="33">
        <v>241</v>
      </c>
      <c r="E207" s="32">
        <v>19.808219178082197</v>
      </c>
      <c r="F207" s="33">
        <v>203</v>
      </c>
      <c r="G207" s="32">
        <v>16.684931506849313</v>
      </c>
      <c r="H207" s="33">
        <v>161</v>
      </c>
      <c r="I207" s="32">
        <v>12.164383561643834</v>
      </c>
      <c r="J207" s="32">
        <v>7.6438356164383565</v>
      </c>
      <c r="K207" s="32">
        <v>9.6986301369863028</v>
      </c>
      <c r="L207" s="32">
        <v>6.9863013698630141</v>
      </c>
      <c r="M207" s="28">
        <v>0.84232365145228216</v>
      </c>
    </row>
    <row r="208" spans="1:13" s="29" customFormat="1" x14ac:dyDescent="0.25">
      <c r="A208" s="30" t="s">
        <v>26</v>
      </c>
      <c r="B208" s="60" t="s">
        <v>735</v>
      </c>
      <c r="C208" s="32">
        <v>12.166666666666666</v>
      </c>
      <c r="D208" s="33">
        <v>580</v>
      </c>
      <c r="E208" s="32">
        <v>47.671232876712338</v>
      </c>
      <c r="F208" s="33">
        <v>423</v>
      </c>
      <c r="G208" s="32">
        <v>34.767123287671239</v>
      </c>
      <c r="H208" s="33">
        <v>493</v>
      </c>
      <c r="I208" s="32">
        <v>31.972602739726032</v>
      </c>
      <c r="J208" s="32">
        <v>15.698630136986303</v>
      </c>
      <c r="K208" s="32">
        <v>19.80821917808219</v>
      </c>
      <c r="L208" s="32">
        <v>14.958904109589044</v>
      </c>
      <c r="M208" s="28">
        <v>0.72931034482758617</v>
      </c>
    </row>
    <row r="209" spans="1:13" s="29" customFormat="1" x14ac:dyDescent="0.25">
      <c r="A209" s="30" t="s">
        <v>26</v>
      </c>
      <c r="B209" s="60" t="s">
        <v>738</v>
      </c>
      <c r="C209" s="32">
        <v>12.166666666666666</v>
      </c>
      <c r="D209" s="33">
        <v>670</v>
      </c>
      <c r="E209" s="32">
        <v>55.068493150684944</v>
      </c>
      <c r="F209" s="33">
        <v>556</v>
      </c>
      <c r="G209" s="32">
        <v>45.698630136986317</v>
      </c>
      <c r="H209" s="33">
        <v>263</v>
      </c>
      <c r="I209" s="32">
        <v>32.794520547945204</v>
      </c>
      <c r="J209" s="32">
        <v>22.273972602739732</v>
      </c>
      <c r="K209" s="32">
        <v>25.068493150684937</v>
      </c>
      <c r="L209" s="32">
        <v>20.630136986301377</v>
      </c>
      <c r="M209" s="28">
        <v>0.82985074626865674</v>
      </c>
    </row>
    <row r="210" spans="1:13" s="29" customFormat="1" x14ac:dyDescent="0.25">
      <c r="A210" s="30" t="s">
        <v>26</v>
      </c>
      <c r="B210" s="60" t="s">
        <v>741</v>
      </c>
      <c r="C210" s="32">
        <v>12.166666666666666</v>
      </c>
      <c r="D210" s="33">
        <v>483</v>
      </c>
      <c r="E210" s="32">
        <v>39.69863013698631</v>
      </c>
      <c r="F210" s="33">
        <v>814</v>
      </c>
      <c r="G210" s="32">
        <v>66.904109589041099</v>
      </c>
      <c r="H210" s="33">
        <v>432</v>
      </c>
      <c r="I210" s="32">
        <v>23.917808219178081</v>
      </c>
      <c r="J210" s="32">
        <v>15.78082191780822</v>
      </c>
      <c r="K210" s="32">
        <v>54.328767123287676</v>
      </c>
      <c r="L210" s="32">
        <v>12.575342465753426</v>
      </c>
      <c r="M210" s="28">
        <v>1.6853002070393375</v>
      </c>
    </row>
    <row r="211" spans="1:13" s="29" customFormat="1" x14ac:dyDescent="0.25">
      <c r="A211" s="30" t="s">
        <v>26</v>
      </c>
      <c r="B211" s="60" t="s">
        <v>750</v>
      </c>
      <c r="C211" s="32">
        <v>12.166666666666666</v>
      </c>
      <c r="D211" s="33">
        <v>432</v>
      </c>
      <c r="E211" s="32">
        <v>35.506849315068486</v>
      </c>
      <c r="F211" s="33">
        <v>393</v>
      </c>
      <c r="G211" s="32">
        <v>32.301369863013704</v>
      </c>
      <c r="H211" s="33">
        <v>184</v>
      </c>
      <c r="I211" s="32">
        <v>16.602739726027401</v>
      </c>
      <c r="J211" s="32">
        <v>18.904109589041095</v>
      </c>
      <c r="K211" s="32">
        <v>15.287671232876711</v>
      </c>
      <c r="L211" s="32">
        <v>17.013698630136986</v>
      </c>
      <c r="M211" s="28">
        <v>0.90972222222222221</v>
      </c>
    </row>
    <row r="212" spans="1:13" s="29" customFormat="1" x14ac:dyDescent="0.25">
      <c r="A212" s="30" t="s">
        <v>26</v>
      </c>
      <c r="B212" s="60" t="s">
        <v>736</v>
      </c>
      <c r="C212" s="32">
        <v>12.166666666666666</v>
      </c>
      <c r="D212" s="33">
        <v>509</v>
      </c>
      <c r="E212" s="32">
        <v>41.835616438356169</v>
      </c>
      <c r="F212" s="33">
        <v>397</v>
      </c>
      <c r="G212" s="32">
        <v>32.630136986301387</v>
      </c>
      <c r="H212" s="33">
        <v>241</v>
      </c>
      <c r="I212" s="32">
        <v>26.547945205479454</v>
      </c>
      <c r="J212" s="32">
        <v>15.287671232876713</v>
      </c>
      <c r="K212" s="32">
        <v>19.31506849315068</v>
      </c>
      <c r="L212" s="32">
        <v>13.315068493150685</v>
      </c>
      <c r="M212" s="28">
        <v>0.77996070726915523</v>
      </c>
    </row>
    <row r="213" spans="1:13" s="29" customFormat="1" x14ac:dyDescent="0.25">
      <c r="A213" s="30" t="s">
        <v>26</v>
      </c>
      <c r="B213" s="60" t="s">
        <v>739</v>
      </c>
      <c r="C213" s="32">
        <v>12.166666666666666</v>
      </c>
      <c r="D213" s="33">
        <v>680</v>
      </c>
      <c r="E213" s="32">
        <v>55.89041095890412</v>
      </c>
      <c r="F213" s="33">
        <v>697</v>
      </c>
      <c r="G213" s="32">
        <v>57.287671232876718</v>
      </c>
      <c r="H213" s="33">
        <v>321</v>
      </c>
      <c r="I213" s="32">
        <v>33.287671232876718</v>
      </c>
      <c r="J213" s="32">
        <v>22.602739726027394</v>
      </c>
      <c r="K213" s="32">
        <v>37.561643835616444</v>
      </c>
      <c r="L213" s="32">
        <v>19.726027397260275</v>
      </c>
      <c r="M213" s="28">
        <v>1.0249999999999999</v>
      </c>
    </row>
    <row r="214" spans="1:13" s="29" customFormat="1" x14ac:dyDescent="0.25">
      <c r="A214" s="30" t="s">
        <v>26</v>
      </c>
      <c r="B214" s="60" t="s">
        <v>742</v>
      </c>
      <c r="C214" s="32">
        <v>12.166666666666666</v>
      </c>
      <c r="D214" s="33">
        <v>484</v>
      </c>
      <c r="E214" s="32">
        <v>39.780821917808233</v>
      </c>
      <c r="F214" s="33">
        <v>455</v>
      </c>
      <c r="G214" s="32">
        <v>37.397260273972606</v>
      </c>
      <c r="H214" s="33">
        <v>262</v>
      </c>
      <c r="I214" s="32">
        <v>24.739726027397261</v>
      </c>
      <c r="J214" s="32">
        <v>15.041095890410961</v>
      </c>
      <c r="K214" s="32">
        <v>23.095890410958905</v>
      </c>
      <c r="L214" s="32">
        <v>14.301369863013702</v>
      </c>
      <c r="M214" s="28">
        <v>0.94008264462809921</v>
      </c>
    </row>
    <row r="215" spans="1:13" s="29" customFormat="1" x14ac:dyDescent="0.25">
      <c r="A215" s="30" t="s">
        <v>26</v>
      </c>
      <c r="B215" s="60" t="s">
        <v>751</v>
      </c>
      <c r="C215" s="32">
        <v>12.166666666666666</v>
      </c>
      <c r="D215" s="33">
        <v>443</v>
      </c>
      <c r="E215" s="32">
        <v>36.410958904109592</v>
      </c>
      <c r="F215" s="33">
        <v>407</v>
      </c>
      <c r="G215" s="32">
        <v>33.452054794520549</v>
      </c>
      <c r="H215" s="33">
        <v>138</v>
      </c>
      <c r="I215" s="32">
        <v>16.849315068493151</v>
      </c>
      <c r="J215" s="32">
        <v>19.56164383561644</v>
      </c>
      <c r="K215" s="32">
        <v>14.136986301369866</v>
      </c>
      <c r="L215" s="32">
        <v>19.315068493150687</v>
      </c>
      <c r="M215" s="28">
        <v>0.91873589164785552</v>
      </c>
    </row>
    <row r="216" spans="1:13" s="29" customFormat="1" x14ac:dyDescent="0.25">
      <c r="A216" s="30" t="s">
        <v>26</v>
      </c>
      <c r="B216" s="60" t="s">
        <v>730</v>
      </c>
      <c r="C216" s="32">
        <v>12.166666666666666</v>
      </c>
      <c r="D216" s="33">
        <v>238</v>
      </c>
      <c r="E216" s="32">
        <v>19.561643835616444</v>
      </c>
      <c r="F216" s="33">
        <v>244</v>
      </c>
      <c r="G216" s="32">
        <v>20.054794520547944</v>
      </c>
      <c r="H216" s="33">
        <v>355</v>
      </c>
      <c r="I216" s="32">
        <v>12.328767123287671</v>
      </c>
      <c r="J216" s="32">
        <v>7.2328767123287676</v>
      </c>
      <c r="K216" s="32">
        <v>12.904109589041097</v>
      </c>
      <c r="L216" s="32">
        <v>7.1506849315068495</v>
      </c>
      <c r="M216" s="28">
        <v>1.0252100840336134</v>
      </c>
    </row>
    <row r="217" spans="1:13" s="29" customFormat="1" x14ac:dyDescent="0.25">
      <c r="A217" s="30" t="s">
        <v>26</v>
      </c>
      <c r="B217" s="60" t="s">
        <v>743</v>
      </c>
      <c r="C217" s="32">
        <v>12.166666666666666</v>
      </c>
      <c r="D217" s="33">
        <v>472</v>
      </c>
      <c r="E217" s="32">
        <v>38.794520547945211</v>
      </c>
      <c r="F217" s="33">
        <v>396</v>
      </c>
      <c r="G217" s="32">
        <v>32.547945205479451</v>
      </c>
      <c r="H217" s="33">
        <v>278</v>
      </c>
      <c r="I217" s="32">
        <v>23.753424657534246</v>
      </c>
      <c r="J217" s="32">
        <v>15.04109589041096</v>
      </c>
      <c r="K217" s="32">
        <v>20.876712328767123</v>
      </c>
      <c r="L217" s="32">
        <v>11.671232876712327</v>
      </c>
      <c r="M217" s="28">
        <v>0.83898305084745761</v>
      </c>
    </row>
    <row r="218" spans="1:13" s="29" customFormat="1" x14ac:dyDescent="0.25">
      <c r="A218" s="30" t="s">
        <v>26</v>
      </c>
      <c r="B218" s="60" t="s">
        <v>752</v>
      </c>
      <c r="C218" s="32">
        <v>12.166666666666666</v>
      </c>
      <c r="D218" s="33">
        <v>459</v>
      </c>
      <c r="E218" s="32">
        <v>37.726027397260282</v>
      </c>
      <c r="F218" s="33">
        <v>459</v>
      </c>
      <c r="G218" s="32">
        <v>37.726027397260282</v>
      </c>
      <c r="H218" s="33">
        <v>3537</v>
      </c>
      <c r="I218" s="32">
        <v>18.575342465753426</v>
      </c>
      <c r="J218" s="32">
        <v>19.150684931506852</v>
      </c>
      <c r="K218" s="32">
        <v>21.698630136986303</v>
      </c>
      <c r="L218" s="32">
        <v>16.027397260273972</v>
      </c>
      <c r="M218" s="28">
        <v>1</v>
      </c>
    </row>
    <row r="219" spans="1:13" s="29" customFormat="1" x14ac:dyDescent="0.25">
      <c r="A219" s="30" t="s">
        <v>26</v>
      </c>
      <c r="B219" s="60" t="s">
        <v>731</v>
      </c>
      <c r="C219" s="32">
        <v>12.166666666666666</v>
      </c>
      <c r="D219" s="33">
        <v>258</v>
      </c>
      <c r="E219" s="32">
        <v>21.205479452054792</v>
      </c>
      <c r="F219" s="33">
        <v>306</v>
      </c>
      <c r="G219" s="32">
        <v>25.150684931506849</v>
      </c>
      <c r="H219" s="33">
        <v>178</v>
      </c>
      <c r="I219" s="32">
        <v>13.890410958904113</v>
      </c>
      <c r="J219" s="32">
        <v>7.3150684931506849</v>
      </c>
      <c r="K219" s="32">
        <v>18.164383561643838</v>
      </c>
      <c r="L219" s="32">
        <v>6.9863013698630141</v>
      </c>
      <c r="M219" s="28">
        <v>1.1860465116279071</v>
      </c>
    </row>
    <row r="220" spans="1:13" s="29" customFormat="1" x14ac:dyDescent="0.25">
      <c r="A220" s="30" t="s">
        <v>26</v>
      </c>
      <c r="B220" s="60" t="s">
        <v>744</v>
      </c>
      <c r="C220" s="32">
        <v>12.166666666666666</v>
      </c>
      <c r="D220" s="33">
        <v>445</v>
      </c>
      <c r="E220" s="32">
        <v>36.575342465753423</v>
      </c>
      <c r="F220" s="33">
        <v>340</v>
      </c>
      <c r="G220" s="32">
        <v>27.94520547945206</v>
      </c>
      <c r="H220" s="33">
        <v>280</v>
      </c>
      <c r="I220" s="32">
        <v>20.876712328767127</v>
      </c>
      <c r="J220" s="32">
        <v>15.698630136986301</v>
      </c>
      <c r="K220" s="32">
        <v>12.246575342465752</v>
      </c>
      <c r="L220" s="32">
        <v>15.698630136986301</v>
      </c>
      <c r="M220" s="28">
        <v>0.7640449438202247</v>
      </c>
    </row>
    <row r="221" spans="1:13" s="29" customFormat="1" x14ac:dyDescent="0.25">
      <c r="A221" s="30" t="s">
        <v>26</v>
      </c>
      <c r="B221" s="60" t="s">
        <v>753</v>
      </c>
      <c r="C221" s="32">
        <v>12.166666666666666</v>
      </c>
      <c r="D221" s="33">
        <v>414</v>
      </c>
      <c r="E221" s="32">
        <v>34.027397260273979</v>
      </c>
      <c r="F221" s="33">
        <v>431</v>
      </c>
      <c r="G221" s="32">
        <v>35.424657534246585</v>
      </c>
      <c r="H221" s="33">
        <v>169</v>
      </c>
      <c r="I221" s="32">
        <v>14.301369863013699</v>
      </c>
      <c r="J221" s="32">
        <v>19.726027397260275</v>
      </c>
      <c r="K221" s="32">
        <v>18.328767123287673</v>
      </c>
      <c r="L221" s="32">
        <v>17.095890410958905</v>
      </c>
      <c r="M221" s="28">
        <v>1.0410628019323671</v>
      </c>
    </row>
    <row r="222" spans="1:13" s="29" customFormat="1" x14ac:dyDescent="0.25">
      <c r="A222" s="30" t="s">
        <v>26</v>
      </c>
      <c r="B222" s="60" t="s">
        <v>732</v>
      </c>
      <c r="C222" s="32">
        <v>12.166666666666666</v>
      </c>
      <c r="D222" s="33">
        <v>283</v>
      </c>
      <c r="E222" s="32">
        <v>23.260273972602743</v>
      </c>
      <c r="F222" s="33">
        <v>192</v>
      </c>
      <c r="G222" s="32">
        <v>15.780821917808222</v>
      </c>
      <c r="H222" s="33">
        <v>203</v>
      </c>
      <c r="I222" s="32">
        <v>13.890410958904107</v>
      </c>
      <c r="J222" s="32">
        <v>9.3698630136986321</v>
      </c>
      <c r="K222" s="32">
        <v>8.9589041095890423</v>
      </c>
      <c r="L222" s="32">
        <v>6.8219178082191778</v>
      </c>
      <c r="M222" s="28">
        <v>0.67844522968197885</v>
      </c>
    </row>
    <row r="223" spans="1:13" s="29" customFormat="1" x14ac:dyDescent="0.25">
      <c r="A223" s="30" t="s">
        <v>26</v>
      </c>
      <c r="B223" s="60" t="s">
        <v>745</v>
      </c>
      <c r="C223" s="32">
        <v>11.766666666666667</v>
      </c>
      <c r="D223" s="33">
        <v>461</v>
      </c>
      <c r="E223" s="32">
        <v>39.178470254957517</v>
      </c>
      <c r="F223" s="33">
        <v>404</v>
      </c>
      <c r="G223" s="32">
        <v>34.334277620396605</v>
      </c>
      <c r="H223" s="33">
        <v>311</v>
      </c>
      <c r="I223" s="32">
        <v>23.031161473087813</v>
      </c>
      <c r="J223" s="32">
        <v>16.14730878186969</v>
      </c>
      <c r="K223" s="32">
        <v>19.461756373937675</v>
      </c>
      <c r="L223" s="32">
        <v>14.872521246458923</v>
      </c>
      <c r="M223" s="28">
        <v>0.87635574837310193</v>
      </c>
    </row>
    <row r="224" spans="1:13" s="29" customFormat="1" x14ac:dyDescent="0.25">
      <c r="A224" s="30" t="s">
        <v>26</v>
      </c>
      <c r="B224" s="60" t="s">
        <v>754</v>
      </c>
      <c r="C224" s="32">
        <v>12.166666666666666</v>
      </c>
      <c r="D224" s="33">
        <v>432</v>
      </c>
      <c r="E224" s="32">
        <v>35.5068493150685</v>
      </c>
      <c r="F224" s="33">
        <v>423</v>
      </c>
      <c r="G224" s="32">
        <v>34.767123287671239</v>
      </c>
      <c r="H224" s="33">
        <v>206</v>
      </c>
      <c r="I224" s="32">
        <v>15.698630136986301</v>
      </c>
      <c r="J224" s="32">
        <v>19.808219178082194</v>
      </c>
      <c r="K224" s="32">
        <v>20.136986301369863</v>
      </c>
      <c r="L224" s="32">
        <v>14.630136986301371</v>
      </c>
      <c r="M224" s="28">
        <v>0.97916666666666663</v>
      </c>
    </row>
    <row r="225" spans="1:13" s="29" customFormat="1" x14ac:dyDescent="0.25">
      <c r="A225" s="30" t="s">
        <v>26</v>
      </c>
      <c r="B225" s="60" t="s">
        <v>733</v>
      </c>
      <c r="C225" s="32">
        <v>12.166666666666666</v>
      </c>
      <c r="D225" s="33">
        <v>265</v>
      </c>
      <c r="E225" s="32">
        <v>21.780821917808222</v>
      </c>
      <c r="F225" s="33">
        <v>224</v>
      </c>
      <c r="G225" s="32">
        <v>18.410958904109588</v>
      </c>
      <c r="H225" s="33">
        <v>125</v>
      </c>
      <c r="I225" s="32">
        <v>13.808219178082194</v>
      </c>
      <c r="J225" s="32">
        <v>7.9726027397260282</v>
      </c>
      <c r="K225" s="32">
        <v>11.013698630136988</v>
      </c>
      <c r="L225" s="32">
        <v>7.397260273972603</v>
      </c>
      <c r="M225" s="28">
        <v>0.84528301886792456</v>
      </c>
    </row>
    <row r="226" spans="1:13" s="29" customFormat="1" x14ac:dyDescent="0.25">
      <c r="A226" s="30" t="s">
        <v>26</v>
      </c>
      <c r="B226" s="60" t="s">
        <v>746</v>
      </c>
      <c r="C226" s="32">
        <v>12.166666666666666</v>
      </c>
      <c r="D226" s="33">
        <v>507</v>
      </c>
      <c r="E226" s="32">
        <v>41.671232876712338</v>
      </c>
      <c r="F226" s="33">
        <v>401</v>
      </c>
      <c r="G226" s="32">
        <v>32.958904109589042</v>
      </c>
      <c r="H226" s="33">
        <v>536</v>
      </c>
      <c r="I226" s="32">
        <v>24.739726027397261</v>
      </c>
      <c r="J226" s="32">
        <v>16.93150684931507</v>
      </c>
      <c r="K226" s="32">
        <v>16.767123287671236</v>
      </c>
      <c r="L226" s="32">
        <v>16.19178082191781</v>
      </c>
      <c r="M226" s="28">
        <v>0.79092702169625251</v>
      </c>
    </row>
    <row r="227" spans="1:13" s="29" customFormat="1" x14ac:dyDescent="0.25">
      <c r="A227" s="30" t="s">
        <v>26</v>
      </c>
      <c r="B227" s="60" t="s">
        <v>755</v>
      </c>
      <c r="C227" s="32">
        <v>12.166666666666666</v>
      </c>
      <c r="D227" s="33">
        <v>479</v>
      </c>
      <c r="E227" s="32">
        <v>39.369863013698641</v>
      </c>
      <c r="F227" s="33">
        <v>460</v>
      </c>
      <c r="G227" s="32">
        <v>37.808219178082197</v>
      </c>
      <c r="H227" s="33">
        <v>139</v>
      </c>
      <c r="I227" s="32">
        <v>17.671232876712327</v>
      </c>
      <c r="J227" s="32">
        <v>21.698630136986303</v>
      </c>
      <c r="K227" s="32">
        <v>18.410958904109592</v>
      </c>
      <c r="L227" s="32">
        <v>19.397260273972606</v>
      </c>
      <c r="M227" s="28">
        <v>0.9603340292275574</v>
      </c>
    </row>
    <row r="228" spans="1:13" s="29" customFormat="1" x14ac:dyDescent="0.25">
      <c r="A228" s="16" t="s">
        <v>26</v>
      </c>
      <c r="B228" s="27" t="s">
        <v>729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7" t="s">
        <v>22</v>
      </c>
      <c r="I228" s="17" t="s">
        <v>22</v>
      </c>
      <c r="J228" s="17" t="s">
        <v>22</v>
      </c>
      <c r="K228" s="17" t="s">
        <v>22</v>
      </c>
      <c r="L228" s="17" t="s">
        <v>22</v>
      </c>
      <c r="M228" s="17" t="s">
        <v>22</v>
      </c>
    </row>
    <row r="229" spans="1:13" s="29" customFormat="1" x14ac:dyDescent="0.25">
      <c r="A229" s="16" t="s">
        <v>26</v>
      </c>
      <c r="B229" s="66" t="s">
        <v>747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7" t="s">
        <v>22</v>
      </c>
      <c r="I229" s="17" t="s">
        <v>22</v>
      </c>
      <c r="J229" s="17" t="s">
        <v>22</v>
      </c>
      <c r="K229" s="17" t="s">
        <v>22</v>
      </c>
      <c r="L229" s="17" t="s">
        <v>22</v>
      </c>
      <c r="M229" s="17" t="s">
        <v>22</v>
      </c>
    </row>
    <row r="230" spans="1:13" s="29" customFormat="1" x14ac:dyDescent="0.25">
      <c r="A230" s="34" t="s">
        <v>71</v>
      </c>
      <c r="B230" s="34"/>
      <c r="C230" s="35"/>
      <c r="D230" s="35"/>
      <c r="E230" s="35">
        <v>36.707163215060305</v>
      </c>
      <c r="F230" s="35"/>
      <c r="G230" s="35">
        <v>37.044493599113494</v>
      </c>
      <c r="H230" s="35"/>
      <c r="I230" s="35">
        <v>21.390163029652335</v>
      </c>
      <c r="J230" s="35">
        <v>15.317000185407965</v>
      </c>
      <c r="K230" s="35">
        <v>23.362670909490735</v>
      </c>
      <c r="L230" s="35">
        <v>13.681822689622761</v>
      </c>
      <c r="M230" s="35"/>
    </row>
    <row r="231" spans="1:13" s="29" customFormat="1" x14ac:dyDescent="0.25">
      <c r="A231" s="37" t="s">
        <v>29</v>
      </c>
      <c r="B231" s="37"/>
      <c r="C231" s="38"/>
      <c r="D231" s="38">
        <v>12029</v>
      </c>
      <c r="E231" s="38"/>
      <c r="F231" s="38">
        <v>12146</v>
      </c>
      <c r="G231" s="38"/>
      <c r="H231" s="38">
        <v>12269</v>
      </c>
      <c r="I231" s="38"/>
      <c r="J231" s="38"/>
      <c r="K231" s="38"/>
      <c r="L231" s="38"/>
      <c r="M231" s="39">
        <v>1.0097264943054285</v>
      </c>
    </row>
    <row r="232" spans="1:13" s="29" customFormat="1" x14ac:dyDescent="0.25">
      <c r="A232" s="30" t="s">
        <v>30</v>
      </c>
      <c r="B232" s="60" t="s">
        <v>756</v>
      </c>
      <c r="C232" s="32">
        <v>12.166666666666666</v>
      </c>
      <c r="D232" s="33">
        <v>898</v>
      </c>
      <c r="E232" s="32">
        <v>73.808219178082211</v>
      </c>
      <c r="F232" s="33">
        <v>514</v>
      </c>
      <c r="G232" s="32">
        <v>42.246575342465746</v>
      </c>
      <c r="H232" s="33">
        <v>266</v>
      </c>
      <c r="I232" s="32">
        <v>56.547945205479451</v>
      </c>
      <c r="J232" s="32">
        <v>17.260273972602743</v>
      </c>
      <c r="K232" s="32">
        <v>28.767123287671243</v>
      </c>
      <c r="L232" s="32">
        <v>13.479452054794521</v>
      </c>
      <c r="M232" s="28">
        <v>0.57238307349665929</v>
      </c>
    </row>
    <row r="233" spans="1:13" s="29" customFormat="1" x14ac:dyDescent="0.25">
      <c r="A233" s="30" t="s">
        <v>30</v>
      </c>
      <c r="B233" s="60" t="s">
        <v>791</v>
      </c>
      <c r="C233" s="32">
        <v>12.166666666666666</v>
      </c>
      <c r="D233" s="33">
        <v>586</v>
      </c>
      <c r="E233" s="32">
        <v>48.164383561643838</v>
      </c>
      <c r="F233" s="33">
        <v>377</v>
      </c>
      <c r="G233" s="32">
        <v>30.986301369863018</v>
      </c>
      <c r="H233" s="33">
        <v>405</v>
      </c>
      <c r="I233" s="32">
        <v>36.410958904109592</v>
      </c>
      <c r="J233" s="32">
        <v>11.753424657534245</v>
      </c>
      <c r="K233" s="32">
        <v>23.917808219178085</v>
      </c>
      <c r="L233" s="32">
        <v>7.0684931506849331</v>
      </c>
      <c r="M233" s="28">
        <v>0.64334470989761094</v>
      </c>
    </row>
    <row r="234" spans="1:13" s="29" customFormat="1" x14ac:dyDescent="0.25">
      <c r="A234" s="30" t="s">
        <v>30</v>
      </c>
      <c r="B234" s="60" t="s">
        <v>757</v>
      </c>
      <c r="C234" s="32">
        <v>12.166666666666666</v>
      </c>
      <c r="D234" s="33">
        <v>892</v>
      </c>
      <c r="E234" s="32">
        <v>73.315068493150676</v>
      </c>
      <c r="F234" s="33">
        <v>579</v>
      </c>
      <c r="G234" s="32">
        <v>47.589041095890416</v>
      </c>
      <c r="H234" s="33">
        <v>491</v>
      </c>
      <c r="I234" s="32">
        <v>55.068493150684937</v>
      </c>
      <c r="J234" s="32">
        <v>18.246575342465757</v>
      </c>
      <c r="K234" s="32">
        <v>31.643835616438356</v>
      </c>
      <c r="L234" s="32">
        <v>15.945205479452056</v>
      </c>
      <c r="M234" s="28">
        <v>0.64910313901345296</v>
      </c>
    </row>
    <row r="235" spans="1:13" s="29" customFormat="1" x14ac:dyDescent="0.25">
      <c r="A235" s="30" t="s">
        <v>30</v>
      </c>
      <c r="B235" s="60" t="s">
        <v>792</v>
      </c>
      <c r="C235" s="32">
        <v>12.166666666666666</v>
      </c>
      <c r="D235" s="33">
        <v>585</v>
      </c>
      <c r="E235" s="32">
        <v>48.082191780821923</v>
      </c>
      <c r="F235" s="33">
        <v>385</v>
      </c>
      <c r="G235" s="32">
        <v>31.643835616438359</v>
      </c>
      <c r="H235" s="33">
        <v>332</v>
      </c>
      <c r="I235" s="32">
        <v>36.246575342465761</v>
      </c>
      <c r="J235" s="32">
        <v>11.835616438356166</v>
      </c>
      <c r="K235" s="32">
        <v>21.452054794520549</v>
      </c>
      <c r="L235" s="32">
        <v>10.191780821917808</v>
      </c>
      <c r="M235" s="28">
        <v>0.65811965811965811</v>
      </c>
    </row>
    <row r="236" spans="1:13" s="29" customFormat="1" x14ac:dyDescent="0.25">
      <c r="A236" s="30" t="s">
        <v>30</v>
      </c>
      <c r="B236" s="60" t="s">
        <v>758</v>
      </c>
      <c r="C236" s="32">
        <v>12.166666666666666</v>
      </c>
      <c r="D236" s="33">
        <v>889</v>
      </c>
      <c r="E236" s="32">
        <v>73.068493150684944</v>
      </c>
      <c r="F236" s="33">
        <v>602</v>
      </c>
      <c r="G236" s="32">
        <v>49.479452054794514</v>
      </c>
      <c r="H236" s="33">
        <v>534</v>
      </c>
      <c r="I236" s="32">
        <v>55.561643835616451</v>
      </c>
      <c r="J236" s="32">
        <v>17.506849315068493</v>
      </c>
      <c r="K236" s="32">
        <v>32.958904109589042</v>
      </c>
      <c r="L236" s="32">
        <v>16.520547945205479</v>
      </c>
      <c r="M236" s="28">
        <v>0.67716535433070868</v>
      </c>
    </row>
    <row r="237" spans="1:13" s="29" customFormat="1" x14ac:dyDescent="0.25">
      <c r="A237" s="30" t="s">
        <v>30</v>
      </c>
      <c r="B237" s="60" t="s">
        <v>759</v>
      </c>
      <c r="C237" s="32">
        <v>12.166666666666666</v>
      </c>
      <c r="D237" s="33">
        <v>901</v>
      </c>
      <c r="E237" s="32">
        <v>74.054794520547929</v>
      </c>
      <c r="F237" s="33">
        <v>832</v>
      </c>
      <c r="G237" s="32">
        <v>68.383561643835606</v>
      </c>
      <c r="H237" s="33">
        <v>552</v>
      </c>
      <c r="I237" s="32">
        <v>55.972602739726042</v>
      </c>
      <c r="J237" s="32">
        <v>18.082191780821919</v>
      </c>
      <c r="K237" s="32">
        <v>53.095890410958894</v>
      </c>
      <c r="L237" s="32">
        <v>15.287671232876711</v>
      </c>
      <c r="M237" s="28">
        <v>0.92341842397336293</v>
      </c>
    </row>
    <row r="238" spans="1:13" s="29" customFormat="1" x14ac:dyDescent="0.25">
      <c r="A238" s="30" t="s">
        <v>30</v>
      </c>
      <c r="B238" s="60" t="s">
        <v>760</v>
      </c>
      <c r="C238" s="32">
        <v>12.166666666666666</v>
      </c>
      <c r="D238" s="33">
        <v>862</v>
      </c>
      <c r="E238" s="32">
        <v>70.849315068493169</v>
      </c>
      <c r="F238" s="33">
        <v>745</v>
      </c>
      <c r="G238" s="32">
        <v>61.232876712328761</v>
      </c>
      <c r="H238" s="33">
        <v>475</v>
      </c>
      <c r="I238" s="32">
        <v>53.013698630136993</v>
      </c>
      <c r="J238" s="32">
        <v>17.835616438356166</v>
      </c>
      <c r="K238" s="32">
        <v>43.972602739726028</v>
      </c>
      <c r="L238" s="32">
        <v>17.260273972602739</v>
      </c>
      <c r="M238" s="28">
        <v>0.8642691415313225</v>
      </c>
    </row>
    <row r="239" spans="1:13" s="29" customFormat="1" x14ac:dyDescent="0.25">
      <c r="A239" s="30" t="s">
        <v>30</v>
      </c>
      <c r="B239" s="60" t="s">
        <v>761</v>
      </c>
      <c r="C239" s="32">
        <v>12.166666666666666</v>
      </c>
      <c r="D239" s="33">
        <v>877</v>
      </c>
      <c r="E239" s="32">
        <v>72.08219178082193</v>
      </c>
      <c r="F239" s="33">
        <v>944</v>
      </c>
      <c r="G239" s="32">
        <v>77.589041095890423</v>
      </c>
      <c r="H239" s="33">
        <v>594</v>
      </c>
      <c r="I239" s="32">
        <v>54.328767123287669</v>
      </c>
      <c r="J239" s="32">
        <v>17.753424657534246</v>
      </c>
      <c r="K239" s="32">
        <v>60.410958904109592</v>
      </c>
      <c r="L239" s="32">
        <v>17.178082191780824</v>
      </c>
      <c r="M239" s="28">
        <v>1.0763968072976056</v>
      </c>
    </row>
    <row r="240" spans="1:13" s="29" customFormat="1" x14ac:dyDescent="0.25">
      <c r="A240" s="30" t="s">
        <v>30</v>
      </c>
      <c r="B240" s="60" t="s">
        <v>762</v>
      </c>
      <c r="C240" s="32">
        <v>12.166666666666666</v>
      </c>
      <c r="D240" s="33">
        <v>869</v>
      </c>
      <c r="E240" s="32">
        <v>71.424657534246563</v>
      </c>
      <c r="F240" s="33">
        <v>668</v>
      </c>
      <c r="G240" s="32">
        <v>54.904109589041099</v>
      </c>
      <c r="H240" s="33">
        <v>392</v>
      </c>
      <c r="I240" s="32">
        <v>54.4931506849315</v>
      </c>
      <c r="J240" s="32">
        <v>16.93150684931507</v>
      </c>
      <c r="K240" s="32">
        <v>38.219178082191782</v>
      </c>
      <c r="L240" s="32">
        <v>16.684931506849317</v>
      </c>
      <c r="M240" s="28">
        <v>0.76869965477560409</v>
      </c>
    </row>
    <row r="241" spans="1:13" s="29" customFormat="1" x14ac:dyDescent="0.25">
      <c r="A241" s="30" t="s">
        <v>30</v>
      </c>
      <c r="B241" s="60" t="s">
        <v>763</v>
      </c>
      <c r="C241" s="32">
        <v>12.166666666666666</v>
      </c>
      <c r="D241" s="33">
        <v>901</v>
      </c>
      <c r="E241" s="32">
        <v>74.054794520547944</v>
      </c>
      <c r="F241" s="33">
        <v>573</v>
      </c>
      <c r="G241" s="32">
        <v>47.095890410958908</v>
      </c>
      <c r="H241" s="33">
        <v>499</v>
      </c>
      <c r="I241" s="32">
        <v>56.712328767123289</v>
      </c>
      <c r="J241" s="32">
        <v>17.342465753424658</v>
      </c>
      <c r="K241" s="32">
        <v>30.657534246575342</v>
      </c>
      <c r="L241" s="32">
        <v>16.438356164383563</v>
      </c>
      <c r="M241" s="28">
        <v>0.63596004439511655</v>
      </c>
    </row>
    <row r="242" spans="1:13" s="29" customFormat="1" x14ac:dyDescent="0.25">
      <c r="A242" s="30" t="s">
        <v>30</v>
      </c>
      <c r="B242" s="60" t="s">
        <v>764</v>
      </c>
      <c r="C242" s="32">
        <v>12.166666666666666</v>
      </c>
      <c r="D242" s="33">
        <v>930</v>
      </c>
      <c r="E242" s="32">
        <v>76.438356164383549</v>
      </c>
      <c r="F242" s="33">
        <v>672</v>
      </c>
      <c r="G242" s="32">
        <v>55.232876712328782</v>
      </c>
      <c r="H242" s="33">
        <v>191</v>
      </c>
      <c r="I242" s="32">
        <v>58.356164383561641</v>
      </c>
      <c r="J242" s="32">
        <v>18.082191780821915</v>
      </c>
      <c r="K242" s="32">
        <v>38.547945205479458</v>
      </c>
      <c r="L242" s="32">
        <v>16.684931506849317</v>
      </c>
      <c r="M242" s="28">
        <v>0.72258064516129028</v>
      </c>
    </row>
    <row r="243" spans="1:13" s="29" customFormat="1" x14ac:dyDescent="0.25">
      <c r="A243" s="30" t="s">
        <v>30</v>
      </c>
      <c r="B243" s="60" t="s">
        <v>765</v>
      </c>
      <c r="C243" s="32">
        <v>12.166666666666666</v>
      </c>
      <c r="D243" s="33">
        <v>915</v>
      </c>
      <c r="E243" s="32">
        <v>75.205479452054803</v>
      </c>
      <c r="F243" s="33">
        <v>633</v>
      </c>
      <c r="G243" s="32">
        <v>52.027397260273979</v>
      </c>
      <c r="H243" s="33">
        <v>310</v>
      </c>
      <c r="I243" s="32">
        <v>57.945205479452056</v>
      </c>
      <c r="J243" s="32">
        <v>17.260273972602739</v>
      </c>
      <c r="K243" s="32">
        <v>37.068493150684937</v>
      </c>
      <c r="L243" s="32">
        <v>14.958904109589039</v>
      </c>
      <c r="M243" s="28">
        <v>0.69180327868852454</v>
      </c>
    </row>
    <row r="244" spans="1:13" s="29" customFormat="1" x14ac:dyDescent="0.25">
      <c r="A244" s="30" t="s">
        <v>30</v>
      </c>
      <c r="B244" s="60" t="s">
        <v>766</v>
      </c>
      <c r="C244" s="32">
        <v>11.766666666666667</v>
      </c>
      <c r="D244" s="33">
        <v>899</v>
      </c>
      <c r="E244" s="32">
        <v>76.402266288951836</v>
      </c>
      <c r="F244" s="33">
        <v>620</v>
      </c>
      <c r="G244" s="32">
        <v>52.691218130311604</v>
      </c>
      <c r="H244" s="33">
        <v>612</v>
      </c>
      <c r="I244" s="32">
        <v>58.045325779036823</v>
      </c>
      <c r="J244" s="32">
        <v>18.35694050991501</v>
      </c>
      <c r="K244" s="32">
        <v>35.014164305949009</v>
      </c>
      <c r="L244" s="32">
        <v>17.677053824362606</v>
      </c>
      <c r="M244" s="28">
        <v>0.68965517241379315</v>
      </c>
    </row>
    <row r="245" spans="1:13" s="29" customFormat="1" x14ac:dyDescent="0.25">
      <c r="A245" s="30" t="s">
        <v>30</v>
      </c>
      <c r="B245" s="60" t="s">
        <v>767</v>
      </c>
      <c r="C245" s="32">
        <v>12.166666666666666</v>
      </c>
      <c r="D245" s="33">
        <v>939</v>
      </c>
      <c r="E245" s="32">
        <v>77.178082191780831</v>
      </c>
      <c r="F245" s="33">
        <v>729</v>
      </c>
      <c r="G245" s="32">
        <v>59.917808219178085</v>
      </c>
      <c r="H245" s="33">
        <v>310</v>
      </c>
      <c r="I245" s="32">
        <v>58.109589041095894</v>
      </c>
      <c r="J245" s="32">
        <v>19.068493150684933</v>
      </c>
      <c r="K245" s="32">
        <v>42.493150684931507</v>
      </c>
      <c r="L245" s="32">
        <v>17.424657534246574</v>
      </c>
      <c r="M245" s="28">
        <v>0.77635782747603832</v>
      </c>
    </row>
    <row r="246" spans="1:13" s="29" customFormat="1" x14ac:dyDescent="0.25">
      <c r="A246" s="30" t="s">
        <v>30</v>
      </c>
      <c r="B246" s="60" t="s">
        <v>768</v>
      </c>
      <c r="C246" s="32">
        <v>12.166666666666666</v>
      </c>
      <c r="D246" s="33">
        <v>836</v>
      </c>
      <c r="E246" s="32">
        <v>68.712328767123296</v>
      </c>
      <c r="F246" s="33">
        <v>790</v>
      </c>
      <c r="G246" s="32">
        <v>64.931506849315056</v>
      </c>
      <c r="H246" s="33">
        <v>306</v>
      </c>
      <c r="I246" s="32">
        <v>54.493150684931507</v>
      </c>
      <c r="J246" s="32">
        <v>14.219178082191782</v>
      </c>
      <c r="K246" s="32">
        <v>51.452054794520542</v>
      </c>
      <c r="L246" s="32">
        <v>13.479452054794521</v>
      </c>
      <c r="M246" s="28">
        <v>0.94497607655502391</v>
      </c>
    </row>
    <row r="247" spans="1:13" s="29" customFormat="1" x14ac:dyDescent="0.25">
      <c r="A247" s="30" t="s">
        <v>30</v>
      </c>
      <c r="B247" s="60" t="s">
        <v>769</v>
      </c>
      <c r="C247" s="32">
        <v>12.166666666666666</v>
      </c>
      <c r="D247" s="33">
        <v>891</v>
      </c>
      <c r="E247" s="32">
        <v>73.232876712328761</v>
      </c>
      <c r="F247" s="33">
        <v>649</v>
      </c>
      <c r="G247" s="32">
        <v>53.342465753424662</v>
      </c>
      <c r="H247" s="33">
        <v>347</v>
      </c>
      <c r="I247" s="32">
        <v>55.232876712328775</v>
      </c>
      <c r="J247" s="32">
        <v>18.000000000000004</v>
      </c>
      <c r="K247" s="32">
        <v>36.493150684931507</v>
      </c>
      <c r="L247" s="32">
        <v>16.849315068493155</v>
      </c>
      <c r="M247" s="28">
        <v>0.72839506172839508</v>
      </c>
    </row>
    <row r="248" spans="1:13" s="29" customFormat="1" x14ac:dyDescent="0.25">
      <c r="A248" s="30" t="s">
        <v>30</v>
      </c>
      <c r="B248" s="60" t="s">
        <v>770</v>
      </c>
      <c r="C248" s="32">
        <v>12.166666666666666</v>
      </c>
      <c r="D248" s="33">
        <v>865</v>
      </c>
      <c r="E248" s="32">
        <v>71.095890410958887</v>
      </c>
      <c r="F248" s="33">
        <v>548</v>
      </c>
      <c r="G248" s="32">
        <v>45.041095890410958</v>
      </c>
      <c r="H248" s="33">
        <v>365</v>
      </c>
      <c r="I248" s="32">
        <v>53.178082191780824</v>
      </c>
      <c r="J248" s="32">
        <v>17.917808219178085</v>
      </c>
      <c r="K248" s="32">
        <v>29.095890410958912</v>
      </c>
      <c r="L248" s="32">
        <v>15.945205479452056</v>
      </c>
      <c r="M248" s="28">
        <v>0.63352601156069366</v>
      </c>
    </row>
    <row r="249" spans="1:13" s="29" customFormat="1" x14ac:dyDescent="0.25">
      <c r="A249" s="30" t="s">
        <v>30</v>
      </c>
      <c r="B249" s="60" t="s">
        <v>771</v>
      </c>
      <c r="C249" s="32">
        <v>12.166666666666666</v>
      </c>
      <c r="D249" s="33">
        <v>900</v>
      </c>
      <c r="E249" s="32">
        <v>73.972602739726042</v>
      </c>
      <c r="F249" s="33">
        <v>563</v>
      </c>
      <c r="G249" s="32">
        <v>46.273972602739725</v>
      </c>
      <c r="H249" s="33">
        <v>531</v>
      </c>
      <c r="I249" s="32">
        <v>57.287671232876711</v>
      </c>
      <c r="J249" s="32">
        <v>16.684931506849313</v>
      </c>
      <c r="K249" s="32">
        <v>30.657534246575349</v>
      </c>
      <c r="L249" s="32">
        <v>15.616438356164384</v>
      </c>
      <c r="M249" s="28">
        <v>0.62555555555555553</v>
      </c>
    </row>
    <row r="250" spans="1:13" s="29" customFormat="1" x14ac:dyDescent="0.25">
      <c r="A250" s="30" t="s">
        <v>30</v>
      </c>
      <c r="B250" s="60" t="s">
        <v>772</v>
      </c>
      <c r="C250" s="32">
        <v>12.166666666666666</v>
      </c>
      <c r="D250" s="33">
        <v>616</v>
      </c>
      <c r="E250" s="32">
        <v>50.630136986301373</v>
      </c>
      <c r="F250" s="33">
        <v>477</v>
      </c>
      <c r="G250" s="32">
        <v>39.205479452054796</v>
      </c>
      <c r="H250" s="33">
        <v>560</v>
      </c>
      <c r="I250" s="32">
        <v>50.630136986301373</v>
      </c>
      <c r="J250" s="32"/>
      <c r="K250" s="32">
        <v>39.205479452054796</v>
      </c>
      <c r="L250" s="32"/>
      <c r="M250" s="28">
        <v>0.77435064935064934</v>
      </c>
    </row>
    <row r="251" spans="1:13" s="29" customFormat="1" x14ac:dyDescent="0.25">
      <c r="A251" s="30" t="s">
        <v>30</v>
      </c>
      <c r="B251" s="60" t="s">
        <v>773</v>
      </c>
      <c r="C251" s="32">
        <v>12.166666666666666</v>
      </c>
      <c r="D251" s="33">
        <v>886</v>
      </c>
      <c r="E251" s="32">
        <v>72.821917808219197</v>
      </c>
      <c r="F251" s="33">
        <v>396</v>
      </c>
      <c r="G251" s="32">
        <v>32.547945205479451</v>
      </c>
      <c r="H251" s="33">
        <v>308</v>
      </c>
      <c r="I251" s="32">
        <v>54.57534246575343</v>
      </c>
      <c r="J251" s="32">
        <v>18.246575342465757</v>
      </c>
      <c r="K251" s="32">
        <v>18</v>
      </c>
      <c r="L251" s="32">
        <v>14.547945205479452</v>
      </c>
      <c r="M251" s="28">
        <v>0.44695259593679459</v>
      </c>
    </row>
    <row r="252" spans="1:13" s="29" customFormat="1" x14ac:dyDescent="0.25">
      <c r="A252" s="30" t="s">
        <v>30</v>
      </c>
      <c r="B252" s="60" t="s">
        <v>774</v>
      </c>
      <c r="C252" s="32">
        <v>12.166666666666666</v>
      </c>
      <c r="D252" s="33">
        <v>880</v>
      </c>
      <c r="E252" s="32">
        <v>72.328767123287676</v>
      </c>
      <c r="F252" s="33">
        <v>794</v>
      </c>
      <c r="G252" s="32">
        <v>65.260273972602761</v>
      </c>
      <c r="H252" s="33">
        <v>704</v>
      </c>
      <c r="I252" s="32">
        <v>54.986301369863028</v>
      </c>
      <c r="J252" s="32">
        <v>17.342465753424658</v>
      </c>
      <c r="K252" s="32">
        <v>48.657534246575359</v>
      </c>
      <c r="L252" s="32">
        <v>16.602739726027398</v>
      </c>
      <c r="M252" s="28">
        <v>0.90227272727272723</v>
      </c>
    </row>
    <row r="253" spans="1:13" s="29" customFormat="1" x14ac:dyDescent="0.25">
      <c r="A253" s="30" t="s">
        <v>30</v>
      </c>
      <c r="B253" s="60" t="s">
        <v>775</v>
      </c>
      <c r="C253" s="32">
        <v>12.166666666666666</v>
      </c>
      <c r="D253" s="33">
        <v>866</v>
      </c>
      <c r="E253" s="32">
        <v>71.178082191780831</v>
      </c>
      <c r="F253" s="33">
        <v>532</v>
      </c>
      <c r="G253" s="32">
        <v>43.726027397260282</v>
      </c>
      <c r="H253" s="33">
        <v>374</v>
      </c>
      <c r="I253" s="32">
        <v>53.917808219178092</v>
      </c>
      <c r="J253" s="32">
        <v>17.260273972602739</v>
      </c>
      <c r="K253" s="32">
        <v>28.438356164383567</v>
      </c>
      <c r="L253" s="32">
        <v>15.287671232876715</v>
      </c>
      <c r="M253" s="28">
        <v>0.61431870669745958</v>
      </c>
    </row>
    <row r="254" spans="1:13" s="29" customFormat="1" x14ac:dyDescent="0.25">
      <c r="A254" s="30" t="s">
        <v>30</v>
      </c>
      <c r="B254" s="60" t="s">
        <v>776</v>
      </c>
      <c r="C254" s="32">
        <v>12.166666666666666</v>
      </c>
      <c r="D254" s="33">
        <v>886</v>
      </c>
      <c r="E254" s="32">
        <v>72.821917808219183</v>
      </c>
      <c r="F254" s="33">
        <v>724</v>
      </c>
      <c r="G254" s="32">
        <v>59.506849315068507</v>
      </c>
      <c r="H254" s="33">
        <v>399</v>
      </c>
      <c r="I254" s="32">
        <v>54.575342465753437</v>
      </c>
      <c r="J254" s="32">
        <v>18.246575342465754</v>
      </c>
      <c r="K254" s="32">
        <v>42.986301369863021</v>
      </c>
      <c r="L254" s="32">
        <v>16.520547945205482</v>
      </c>
      <c r="M254" s="28">
        <v>0.81715575620767489</v>
      </c>
    </row>
    <row r="255" spans="1:13" s="29" customFormat="1" x14ac:dyDescent="0.25">
      <c r="A255" s="30" t="s">
        <v>30</v>
      </c>
      <c r="B255" s="60" t="s">
        <v>777</v>
      </c>
      <c r="C255" s="32">
        <v>12.166666666666666</v>
      </c>
      <c r="D255" s="33">
        <v>900</v>
      </c>
      <c r="E255" s="32">
        <v>73.972602739726042</v>
      </c>
      <c r="F255" s="33">
        <v>584</v>
      </c>
      <c r="G255" s="32">
        <v>48.000000000000007</v>
      </c>
      <c r="H255" s="33">
        <v>283</v>
      </c>
      <c r="I255" s="32">
        <v>56.547945205479458</v>
      </c>
      <c r="J255" s="32">
        <v>17.424657534246577</v>
      </c>
      <c r="K255" s="32">
        <v>30.739726027397264</v>
      </c>
      <c r="L255" s="32">
        <v>17.260273972602743</v>
      </c>
      <c r="M255" s="28">
        <v>0.64888888888888885</v>
      </c>
    </row>
    <row r="256" spans="1:13" s="29" customFormat="1" x14ac:dyDescent="0.25">
      <c r="A256" s="30" t="s">
        <v>30</v>
      </c>
      <c r="B256" s="60" t="s">
        <v>778</v>
      </c>
      <c r="C256" s="32">
        <v>12.166666666666666</v>
      </c>
      <c r="D256" s="33">
        <v>670</v>
      </c>
      <c r="E256" s="32">
        <v>55.06849315068493</v>
      </c>
      <c r="F256" s="33">
        <v>526</v>
      </c>
      <c r="G256" s="32">
        <v>43.232876712328775</v>
      </c>
      <c r="H256" s="33">
        <v>314</v>
      </c>
      <c r="I256" s="32">
        <v>54.821917808219176</v>
      </c>
      <c r="J256" s="32">
        <v>0.24657534246575347</v>
      </c>
      <c r="K256" s="32">
        <v>42.986301369863021</v>
      </c>
      <c r="L256" s="32">
        <v>0.24657534246575347</v>
      </c>
      <c r="M256" s="28">
        <v>0.78507462686567164</v>
      </c>
    </row>
    <row r="257" spans="1:13" s="29" customFormat="1" x14ac:dyDescent="0.25">
      <c r="A257" s="30" t="s">
        <v>30</v>
      </c>
      <c r="B257" s="60" t="s">
        <v>779</v>
      </c>
      <c r="C257" s="32">
        <v>12.166666666666666</v>
      </c>
      <c r="D257" s="33">
        <v>884</v>
      </c>
      <c r="E257" s="32">
        <v>72.657534246575338</v>
      </c>
      <c r="F257" s="33">
        <v>728</v>
      </c>
      <c r="G257" s="32">
        <v>59.835616438356169</v>
      </c>
      <c r="H257" s="33">
        <v>242</v>
      </c>
      <c r="I257" s="32">
        <v>55.315068493150683</v>
      </c>
      <c r="J257" s="32">
        <v>17.342465753424658</v>
      </c>
      <c r="K257" s="32">
        <v>43.068493150684937</v>
      </c>
      <c r="L257" s="32">
        <v>16.767123287671232</v>
      </c>
      <c r="M257" s="28">
        <v>0.82352941176470584</v>
      </c>
    </row>
    <row r="258" spans="1:13" s="29" customFormat="1" x14ac:dyDescent="0.25">
      <c r="A258" s="30" t="s">
        <v>30</v>
      </c>
      <c r="B258" s="60" t="s">
        <v>780</v>
      </c>
      <c r="C258" s="32">
        <v>12.166666666666666</v>
      </c>
      <c r="D258" s="33">
        <v>566</v>
      </c>
      <c r="E258" s="32">
        <v>46.520547945205486</v>
      </c>
      <c r="F258" s="33">
        <v>383</v>
      </c>
      <c r="G258" s="32">
        <v>31.479452054794521</v>
      </c>
      <c r="H258" s="33">
        <v>307</v>
      </c>
      <c r="I258" s="32">
        <v>28.273972602739725</v>
      </c>
      <c r="J258" s="32">
        <v>18.246575342465754</v>
      </c>
      <c r="K258" s="32">
        <v>18.657534246575342</v>
      </c>
      <c r="L258" s="32">
        <v>12.82191780821918</v>
      </c>
      <c r="M258" s="28">
        <v>0.67667844522968201</v>
      </c>
    </row>
    <row r="259" spans="1:13" s="29" customFormat="1" x14ac:dyDescent="0.25">
      <c r="A259" s="30" t="s">
        <v>30</v>
      </c>
      <c r="B259" s="60" t="s">
        <v>781</v>
      </c>
      <c r="C259" s="32">
        <v>12.166666666666666</v>
      </c>
      <c r="D259" s="33">
        <v>855</v>
      </c>
      <c r="E259" s="32">
        <v>70.273972602739718</v>
      </c>
      <c r="F259" s="33">
        <v>652</v>
      </c>
      <c r="G259" s="32">
        <v>53.589041095890408</v>
      </c>
      <c r="H259" s="33">
        <v>541</v>
      </c>
      <c r="I259" s="32">
        <v>53.178082191780824</v>
      </c>
      <c r="J259" s="32">
        <v>17.095890410958905</v>
      </c>
      <c r="K259" s="32">
        <v>42.575342465753423</v>
      </c>
      <c r="L259" s="32">
        <v>11.013698630136988</v>
      </c>
      <c r="M259" s="28">
        <v>0.76257309941520468</v>
      </c>
    </row>
    <row r="260" spans="1:13" s="29" customFormat="1" x14ac:dyDescent="0.25">
      <c r="A260" s="30" t="s">
        <v>30</v>
      </c>
      <c r="B260" s="60" t="s">
        <v>782</v>
      </c>
      <c r="C260" s="32">
        <v>12.166666666666666</v>
      </c>
      <c r="D260" s="33">
        <v>888</v>
      </c>
      <c r="E260" s="32">
        <v>72.986301369863028</v>
      </c>
      <c r="F260" s="33">
        <v>659</v>
      </c>
      <c r="G260" s="32">
        <v>54.164383561643831</v>
      </c>
      <c r="H260" s="33">
        <v>527</v>
      </c>
      <c r="I260" s="32">
        <v>55.315068493150683</v>
      </c>
      <c r="J260" s="32">
        <v>17.671232876712331</v>
      </c>
      <c r="K260" s="32">
        <v>37.561643835616429</v>
      </c>
      <c r="L260" s="32">
        <v>16.602739726027398</v>
      </c>
      <c r="M260" s="28">
        <v>0.74211711711711714</v>
      </c>
    </row>
    <row r="261" spans="1:13" s="29" customFormat="1" x14ac:dyDescent="0.25">
      <c r="A261" s="30" t="s">
        <v>30</v>
      </c>
      <c r="B261" s="60" t="s">
        <v>783</v>
      </c>
      <c r="C261" s="32">
        <v>12.166666666666666</v>
      </c>
      <c r="D261" s="33">
        <v>899</v>
      </c>
      <c r="E261" s="32">
        <v>73.890410958904098</v>
      </c>
      <c r="F261" s="33">
        <v>733</v>
      </c>
      <c r="G261" s="32">
        <v>60.246575342465754</v>
      </c>
      <c r="H261" s="33">
        <v>403</v>
      </c>
      <c r="I261" s="32">
        <v>56.301369863013697</v>
      </c>
      <c r="J261" s="32">
        <v>17.589041095890416</v>
      </c>
      <c r="K261" s="32">
        <v>44.219178082191775</v>
      </c>
      <c r="L261" s="32">
        <v>16.027397260273972</v>
      </c>
      <c r="M261" s="28">
        <v>0.81535038932146831</v>
      </c>
    </row>
    <row r="262" spans="1:13" s="29" customFormat="1" x14ac:dyDescent="0.25">
      <c r="A262" s="30" t="s">
        <v>30</v>
      </c>
      <c r="B262" s="60" t="s">
        <v>784</v>
      </c>
      <c r="C262" s="32">
        <v>12.166666666666666</v>
      </c>
      <c r="D262" s="33">
        <v>959</v>
      </c>
      <c r="E262" s="32">
        <v>78.821917808219183</v>
      </c>
      <c r="F262" s="33">
        <v>516</v>
      </c>
      <c r="G262" s="32">
        <v>42.410958904109592</v>
      </c>
      <c r="H262" s="33">
        <v>337</v>
      </c>
      <c r="I262" s="32">
        <v>60.739726027397261</v>
      </c>
      <c r="J262" s="32">
        <v>18.082191780821919</v>
      </c>
      <c r="K262" s="32">
        <v>27.041095890410965</v>
      </c>
      <c r="L262" s="32">
        <v>15.369863013698632</v>
      </c>
      <c r="M262" s="28">
        <v>0.53806047966631909</v>
      </c>
    </row>
    <row r="263" spans="1:13" s="29" customFormat="1" x14ac:dyDescent="0.25">
      <c r="A263" s="30" t="s">
        <v>30</v>
      </c>
      <c r="B263" s="60" t="s">
        <v>785</v>
      </c>
      <c r="C263" s="32">
        <v>12.166666666666666</v>
      </c>
      <c r="D263" s="33">
        <v>861</v>
      </c>
      <c r="E263" s="32">
        <v>70.767123287671211</v>
      </c>
      <c r="F263" s="33">
        <v>692</v>
      </c>
      <c r="G263" s="32">
        <v>56.87671232876712</v>
      </c>
      <c r="H263" s="33">
        <v>525</v>
      </c>
      <c r="I263" s="32">
        <v>53.424657534246585</v>
      </c>
      <c r="J263" s="32">
        <v>17.342465753424658</v>
      </c>
      <c r="K263" s="32">
        <v>41.013698630136986</v>
      </c>
      <c r="L263" s="32">
        <v>15.863013698630137</v>
      </c>
      <c r="M263" s="28">
        <v>0.80371660859465732</v>
      </c>
    </row>
    <row r="264" spans="1:13" s="29" customFormat="1" x14ac:dyDescent="0.25">
      <c r="A264" s="67" t="s">
        <v>30</v>
      </c>
      <c r="B264" s="27" t="s">
        <v>786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7" t="s">
        <v>22</v>
      </c>
      <c r="I264" s="17" t="s">
        <v>22</v>
      </c>
      <c r="J264" s="17" t="s">
        <v>22</v>
      </c>
      <c r="K264" s="17" t="s">
        <v>22</v>
      </c>
      <c r="L264" s="17" t="s">
        <v>22</v>
      </c>
      <c r="M264" s="17" t="s">
        <v>22</v>
      </c>
    </row>
    <row r="265" spans="1:13" s="29" customFormat="1" x14ac:dyDescent="0.25">
      <c r="A265" s="30" t="s">
        <v>30</v>
      </c>
      <c r="B265" s="60" t="s">
        <v>787</v>
      </c>
      <c r="C265" s="32">
        <v>12.166666666666666</v>
      </c>
      <c r="D265" s="33">
        <v>871</v>
      </c>
      <c r="E265" s="32">
        <v>71.589041095890423</v>
      </c>
      <c r="F265" s="33">
        <v>667</v>
      </c>
      <c r="G265" s="32">
        <v>54.821917808219176</v>
      </c>
      <c r="H265" s="33">
        <v>352</v>
      </c>
      <c r="I265" s="32">
        <v>53.671232876712324</v>
      </c>
      <c r="J265" s="32">
        <v>17.917808219178081</v>
      </c>
      <c r="K265" s="32">
        <v>37.397260273972599</v>
      </c>
      <c r="L265" s="32">
        <v>17.424657534246577</v>
      </c>
      <c r="M265" s="28">
        <v>0.76578645235361653</v>
      </c>
    </row>
    <row r="266" spans="1:13" s="29" customFormat="1" x14ac:dyDescent="0.25">
      <c r="A266" s="30" t="s">
        <v>30</v>
      </c>
      <c r="B266" s="60" t="s">
        <v>788</v>
      </c>
      <c r="C266" s="32">
        <v>12.166666666666666</v>
      </c>
      <c r="D266" s="33">
        <v>996</v>
      </c>
      <c r="E266" s="32">
        <v>81.863013698630141</v>
      </c>
      <c r="F266" s="33">
        <v>806</v>
      </c>
      <c r="G266" s="32">
        <v>66.246575342465746</v>
      </c>
      <c r="H266" s="33">
        <v>462</v>
      </c>
      <c r="I266" s="32">
        <v>63.780821917808233</v>
      </c>
      <c r="J266" s="32">
        <v>18.082191780821919</v>
      </c>
      <c r="K266" s="32">
        <v>51.945205479452063</v>
      </c>
      <c r="L266" s="32">
        <v>14.301369863013701</v>
      </c>
      <c r="M266" s="28">
        <v>0.80923694779116462</v>
      </c>
    </row>
    <row r="267" spans="1:13" s="29" customFormat="1" x14ac:dyDescent="0.25">
      <c r="A267" s="30" t="s">
        <v>30</v>
      </c>
      <c r="B267" s="60" t="s">
        <v>789</v>
      </c>
      <c r="C267" s="32">
        <v>12.166666666666666</v>
      </c>
      <c r="D267" s="33">
        <v>882</v>
      </c>
      <c r="E267" s="32">
        <v>72.493150684931507</v>
      </c>
      <c r="F267" s="33">
        <v>733</v>
      </c>
      <c r="G267" s="32">
        <v>60.246575342465754</v>
      </c>
      <c r="H267" s="33">
        <v>547</v>
      </c>
      <c r="I267" s="32">
        <v>54.904109589041106</v>
      </c>
      <c r="J267" s="32">
        <v>17.589041095890412</v>
      </c>
      <c r="K267" s="32">
        <v>42.739726027397261</v>
      </c>
      <c r="L267" s="32">
        <v>17.506849315068497</v>
      </c>
      <c r="M267" s="28">
        <v>0.83106575963718821</v>
      </c>
    </row>
    <row r="268" spans="1:13" s="29" customFormat="1" x14ac:dyDescent="0.25">
      <c r="A268" s="30" t="s">
        <v>30</v>
      </c>
      <c r="B268" s="60" t="s">
        <v>790</v>
      </c>
      <c r="C268" s="32">
        <v>12.166666666666666</v>
      </c>
      <c r="D268" s="33">
        <v>866</v>
      </c>
      <c r="E268" s="32">
        <v>71.178082191780845</v>
      </c>
      <c r="F268" s="33">
        <v>542</v>
      </c>
      <c r="G268" s="32">
        <v>44.547945205479458</v>
      </c>
      <c r="H268" s="33">
        <v>386</v>
      </c>
      <c r="I268" s="32">
        <v>55.726027397260275</v>
      </c>
      <c r="J268" s="32">
        <v>15.452054794520551</v>
      </c>
      <c r="K268" s="32">
        <v>30.164383561643838</v>
      </c>
      <c r="L268" s="32">
        <v>14.383561643835618</v>
      </c>
      <c r="M268" s="28">
        <v>0.62586605080831403</v>
      </c>
    </row>
    <row r="269" spans="1:13" s="29" customFormat="1" x14ac:dyDescent="0.25">
      <c r="A269" s="34" t="s">
        <v>71</v>
      </c>
      <c r="B269" s="34"/>
      <c r="C269" s="35"/>
      <c r="D269" s="35"/>
      <c r="E269" s="35">
        <v>70.083472389304973</v>
      </c>
      <c r="F269" s="35"/>
      <c r="G269" s="35">
        <v>51.570950884137268</v>
      </c>
      <c r="H269" s="35"/>
      <c r="I269" s="35">
        <v>53.824698927652086</v>
      </c>
      <c r="J269" s="35">
        <v>16.723309846271547</v>
      </c>
      <c r="K269" s="35">
        <v>37.036542615804521</v>
      </c>
      <c r="L269" s="35">
        <v>14.949677075999402</v>
      </c>
      <c r="M269" s="35"/>
    </row>
    <row r="270" spans="1:13" s="29" customFormat="1" x14ac:dyDescent="0.25">
      <c r="A270" s="37" t="s">
        <v>31</v>
      </c>
      <c r="B270" s="37"/>
      <c r="C270" s="38"/>
      <c r="D270" s="38">
        <v>30666</v>
      </c>
      <c r="E270" s="38"/>
      <c r="F270" s="38">
        <v>22567</v>
      </c>
      <c r="G270" s="38"/>
      <c r="H270" s="38">
        <v>15083</v>
      </c>
      <c r="I270" s="38"/>
      <c r="J270" s="38"/>
      <c r="K270" s="38"/>
      <c r="L270" s="38"/>
      <c r="M270" s="39">
        <v>0.73589643253114201</v>
      </c>
    </row>
    <row r="271" spans="1:13" s="29" customFormat="1" x14ac:dyDescent="0.25">
      <c r="A271" s="30" t="s">
        <v>32</v>
      </c>
      <c r="B271" s="60" t="s">
        <v>793</v>
      </c>
      <c r="C271" s="32">
        <v>12.166666666666666</v>
      </c>
      <c r="D271" s="33">
        <v>1069</v>
      </c>
      <c r="E271" s="32">
        <v>87.863013698630127</v>
      </c>
      <c r="F271" s="33">
        <v>902</v>
      </c>
      <c r="G271" s="32">
        <v>74.136986301369845</v>
      </c>
      <c r="H271" s="33">
        <v>1041</v>
      </c>
      <c r="I271" s="32">
        <v>68.38356164383562</v>
      </c>
      <c r="J271" s="32">
        <v>19.479452054794521</v>
      </c>
      <c r="K271" s="32">
        <v>55.397260273972599</v>
      </c>
      <c r="L271" s="32">
        <v>18.739726027397261</v>
      </c>
      <c r="M271" s="28">
        <v>0.84377923292797008</v>
      </c>
    </row>
    <row r="272" spans="1:13" s="29" customFormat="1" x14ac:dyDescent="0.25">
      <c r="A272" s="30" t="s">
        <v>32</v>
      </c>
      <c r="B272" s="60" t="s">
        <v>794</v>
      </c>
      <c r="C272" s="32">
        <v>12.166666666666666</v>
      </c>
      <c r="D272" s="33">
        <v>1242</v>
      </c>
      <c r="E272" s="32">
        <v>102.08219178082192</v>
      </c>
      <c r="F272" s="33">
        <v>1019</v>
      </c>
      <c r="G272" s="32">
        <v>83.753424657534254</v>
      </c>
      <c r="H272" s="33">
        <v>741</v>
      </c>
      <c r="I272" s="32">
        <v>82.027397260273972</v>
      </c>
      <c r="J272" s="32">
        <v>20.054794520547947</v>
      </c>
      <c r="K272" s="32">
        <v>72.739726027397268</v>
      </c>
      <c r="L272" s="32">
        <v>11.013698630136988</v>
      </c>
      <c r="M272" s="28">
        <v>0.82045088566827695</v>
      </c>
    </row>
    <row r="273" spans="1:13" s="29" customFormat="1" x14ac:dyDescent="0.25">
      <c r="A273" s="30" t="s">
        <v>32</v>
      </c>
      <c r="B273" s="60" t="s">
        <v>795</v>
      </c>
      <c r="C273" s="32">
        <v>12.166666666666666</v>
      </c>
      <c r="D273" s="33">
        <v>1105</v>
      </c>
      <c r="E273" s="32">
        <v>90.821917808219169</v>
      </c>
      <c r="F273" s="33">
        <v>871</v>
      </c>
      <c r="G273" s="32">
        <v>71.589041095890408</v>
      </c>
      <c r="H273" s="33">
        <v>623</v>
      </c>
      <c r="I273" s="32">
        <v>70.520547945205479</v>
      </c>
      <c r="J273" s="32">
        <v>20.301369863013697</v>
      </c>
      <c r="K273" s="32">
        <v>56.136986301369873</v>
      </c>
      <c r="L273" s="32">
        <v>15.452054794520549</v>
      </c>
      <c r="M273" s="28">
        <v>0.78823529411764703</v>
      </c>
    </row>
    <row r="274" spans="1:13" s="29" customFormat="1" x14ac:dyDescent="0.25">
      <c r="A274" s="30" t="s">
        <v>32</v>
      </c>
      <c r="B274" s="60" t="s">
        <v>796</v>
      </c>
      <c r="C274" s="32">
        <v>3</v>
      </c>
      <c r="D274" s="33">
        <v>954</v>
      </c>
      <c r="E274" s="32">
        <v>318</v>
      </c>
      <c r="F274" s="33">
        <v>189</v>
      </c>
      <c r="G274" s="32">
        <v>63.000000000000007</v>
      </c>
      <c r="H274" s="33">
        <v>780</v>
      </c>
      <c r="I274" s="32">
        <v>300</v>
      </c>
      <c r="J274" s="32">
        <v>18</v>
      </c>
      <c r="K274" s="32">
        <v>52</v>
      </c>
      <c r="L274" s="32">
        <v>11.000000000000002</v>
      </c>
      <c r="M274" s="28">
        <v>0.19811320754716982</v>
      </c>
    </row>
    <row r="275" spans="1:13" s="29" customFormat="1" x14ac:dyDescent="0.25">
      <c r="A275" s="30" t="s">
        <v>32</v>
      </c>
      <c r="B275" s="60" t="s">
        <v>797</v>
      </c>
      <c r="C275" s="32">
        <v>12.166666666666666</v>
      </c>
      <c r="D275" s="33">
        <v>1090</v>
      </c>
      <c r="E275" s="32">
        <v>89.589041095890408</v>
      </c>
      <c r="F275" s="33">
        <v>728</v>
      </c>
      <c r="G275" s="32">
        <v>59.835616438356169</v>
      </c>
      <c r="H275" s="33">
        <v>903</v>
      </c>
      <c r="I275" s="32">
        <v>68.136986301369873</v>
      </c>
      <c r="J275" s="32">
        <v>21.452054794520549</v>
      </c>
      <c r="K275" s="32">
        <v>41.506849315068486</v>
      </c>
      <c r="L275" s="32">
        <v>18.328767123287673</v>
      </c>
      <c r="M275" s="28">
        <v>0.66788990825688077</v>
      </c>
    </row>
    <row r="276" spans="1:13" s="29" customFormat="1" x14ac:dyDescent="0.25">
      <c r="A276" s="30" t="s">
        <v>32</v>
      </c>
      <c r="B276" s="60" t="s">
        <v>798</v>
      </c>
      <c r="C276" s="32">
        <v>12.166666666666666</v>
      </c>
      <c r="D276" s="33">
        <v>1117</v>
      </c>
      <c r="E276" s="32">
        <v>91.808219178082197</v>
      </c>
      <c r="F276" s="33">
        <v>884</v>
      </c>
      <c r="G276" s="32">
        <v>72.657534246575324</v>
      </c>
      <c r="H276" s="33">
        <v>398</v>
      </c>
      <c r="I276" s="32">
        <v>71.342465753424662</v>
      </c>
      <c r="J276" s="32">
        <v>20.465753424657535</v>
      </c>
      <c r="K276" s="32">
        <v>53.095890410958916</v>
      </c>
      <c r="L276" s="32">
        <v>19.56164383561644</v>
      </c>
      <c r="M276" s="28">
        <v>0.79140555058191586</v>
      </c>
    </row>
    <row r="277" spans="1:13" s="29" customFormat="1" x14ac:dyDescent="0.25">
      <c r="A277" s="30" t="s">
        <v>32</v>
      </c>
      <c r="B277" s="60" t="s">
        <v>799</v>
      </c>
      <c r="C277" s="32">
        <v>12.166666666666666</v>
      </c>
      <c r="D277" s="33">
        <v>1036</v>
      </c>
      <c r="E277" s="32">
        <v>85.150684931506859</v>
      </c>
      <c r="F277" s="33">
        <v>724</v>
      </c>
      <c r="G277" s="32">
        <v>59.506849315068486</v>
      </c>
      <c r="H277" s="33">
        <v>634</v>
      </c>
      <c r="I277" s="32">
        <v>64.520547945205479</v>
      </c>
      <c r="J277" s="32">
        <v>20.630136986301373</v>
      </c>
      <c r="K277" s="32">
        <v>42.657534246575331</v>
      </c>
      <c r="L277" s="32">
        <v>16.849315068493151</v>
      </c>
      <c r="M277" s="28">
        <v>0.69884169884169889</v>
      </c>
    </row>
    <row r="278" spans="1:13" s="29" customFormat="1" x14ac:dyDescent="0.25">
      <c r="A278" s="30" t="s">
        <v>32</v>
      </c>
      <c r="B278" s="60" t="s">
        <v>800</v>
      </c>
      <c r="C278" s="32">
        <v>12.166666666666666</v>
      </c>
      <c r="D278" s="33">
        <v>1411</v>
      </c>
      <c r="E278" s="32">
        <v>115.97260273972603</v>
      </c>
      <c r="F278" s="33">
        <v>1615</v>
      </c>
      <c r="G278" s="32">
        <v>132.73972602739724</v>
      </c>
      <c r="H278" s="33">
        <v>731</v>
      </c>
      <c r="I278" s="32">
        <v>95.589041095890408</v>
      </c>
      <c r="J278" s="32">
        <v>20.383561643835623</v>
      </c>
      <c r="K278" s="32">
        <v>112.43835616438355</v>
      </c>
      <c r="L278" s="32">
        <v>20.301369863013704</v>
      </c>
      <c r="M278" s="28">
        <v>1.1445783132530121</v>
      </c>
    </row>
    <row r="279" spans="1:13" s="29" customFormat="1" x14ac:dyDescent="0.25">
      <c r="A279" s="30" t="s">
        <v>32</v>
      </c>
      <c r="B279" s="60" t="s">
        <v>801</v>
      </c>
      <c r="C279" s="32">
        <v>11.766666666666667</v>
      </c>
      <c r="D279" s="33">
        <v>400</v>
      </c>
      <c r="E279" s="32">
        <v>33.994334277620389</v>
      </c>
      <c r="F279" s="33">
        <v>707</v>
      </c>
      <c r="G279" s="32">
        <v>60.084985835694049</v>
      </c>
      <c r="H279" s="33">
        <v>204</v>
      </c>
      <c r="I279" s="32">
        <v>14.787535410764871</v>
      </c>
      <c r="J279" s="32">
        <v>19.206798866855522</v>
      </c>
      <c r="K279" s="32">
        <v>40.793201133144478</v>
      </c>
      <c r="L279" s="32">
        <v>19.291784702549577</v>
      </c>
      <c r="M279" s="28">
        <v>1.7675000000000001</v>
      </c>
    </row>
    <row r="280" spans="1:13" s="29" customFormat="1" x14ac:dyDescent="0.25">
      <c r="A280" s="30" t="s">
        <v>32</v>
      </c>
      <c r="B280" s="60" t="s">
        <v>802</v>
      </c>
      <c r="C280" s="32">
        <v>6.0333333333333332</v>
      </c>
      <c r="D280" s="33">
        <v>578</v>
      </c>
      <c r="E280" s="32">
        <v>95.801104972375668</v>
      </c>
      <c r="F280" s="33">
        <v>528</v>
      </c>
      <c r="G280" s="32">
        <v>87.513812154696126</v>
      </c>
      <c r="H280" s="33">
        <v>458</v>
      </c>
      <c r="I280" s="32">
        <v>74.751381215469607</v>
      </c>
      <c r="J280" s="32">
        <v>21.049723756906083</v>
      </c>
      <c r="K280" s="32">
        <v>68.618784530386748</v>
      </c>
      <c r="L280" s="32">
        <v>18.895027624309396</v>
      </c>
      <c r="M280" s="28">
        <v>0.91349480968858132</v>
      </c>
    </row>
    <row r="281" spans="1:13" s="29" customFormat="1" x14ac:dyDescent="0.25">
      <c r="A281" s="30" t="s">
        <v>32</v>
      </c>
      <c r="B281" s="60" t="s">
        <v>803</v>
      </c>
      <c r="C281" s="32">
        <v>12.166666666666666</v>
      </c>
      <c r="D281" s="33">
        <v>1095</v>
      </c>
      <c r="E281" s="32">
        <v>90.000000000000014</v>
      </c>
      <c r="F281" s="33">
        <v>757</v>
      </c>
      <c r="G281" s="32">
        <v>62.219178082191782</v>
      </c>
      <c r="H281" s="33">
        <v>1649</v>
      </c>
      <c r="I281" s="32">
        <v>70.027397260273972</v>
      </c>
      <c r="J281" s="32">
        <v>19.972602739726025</v>
      </c>
      <c r="K281" s="32">
        <v>43.479452054794521</v>
      </c>
      <c r="L281" s="32">
        <v>18.739726027397261</v>
      </c>
      <c r="M281" s="28">
        <v>0.69132420091324198</v>
      </c>
    </row>
    <row r="282" spans="1:13" s="29" customFormat="1" x14ac:dyDescent="0.25">
      <c r="A282" s="30" t="s">
        <v>32</v>
      </c>
      <c r="B282" s="60" t="s">
        <v>804</v>
      </c>
      <c r="C282" s="32">
        <v>12.166666666666666</v>
      </c>
      <c r="D282" s="33">
        <v>1183</v>
      </c>
      <c r="E282" s="32">
        <v>97.232876712328761</v>
      </c>
      <c r="F282" s="33">
        <v>656</v>
      </c>
      <c r="G282" s="32">
        <v>53.917808219178085</v>
      </c>
      <c r="H282" s="33">
        <v>679</v>
      </c>
      <c r="I282" s="32">
        <v>78.493150684931507</v>
      </c>
      <c r="J282" s="32">
        <v>18.739726027397261</v>
      </c>
      <c r="K282" s="32">
        <v>35.753424657534246</v>
      </c>
      <c r="L282" s="32">
        <v>18.164383561643834</v>
      </c>
      <c r="M282" s="28">
        <v>0.55452240067624681</v>
      </c>
    </row>
    <row r="283" spans="1:13" s="29" customFormat="1" x14ac:dyDescent="0.25">
      <c r="A283" s="30" t="s">
        <v>32</v>
      </c>
      <c r="B283" s="60" t="s">
        <v>805</v>
      </c>
      <c r="C283" s="32">
        <v>12.166666666666666</v>
      </c>
      <c r="D283" s="33">
        <v>1241</v>
      </c>
      <c r="E283" s="32">
        <v>102</v>
      </c>
      <c r="F283" s="33">
        <v>751</v>
      </c>
      <c r="G283" s="32">
        <v>61.726027397260275</v>
      </c>
      <c r="H283" s="33">
        <v>470</v>
      </c>
      <c r="I283" s="32">
        <v>81.534246575342451</v>
      </c>
      <c r="J283" s="32">
        <v>20.465753424657539</v>
      </c>
      <c r="K283" s="32">
        <v>43.397260273972606</v>
      </c>
      <c r="L283" s="32">
        <v>18.328767123287673</v>
      </c>
      <c r="M283" s="28">
        <v>0.60515713134568894</v>
      </c>
    </row>
    <row r="284" spans="1:13" s="29" customFormat="1" x14ac:dyDescent="0.25">
      <c r="A284" s="30" t="s">
        <v>32</v>
      </c>
      <c r="B284" s="60" t="s">
        <v>806</v>
      </c>
      <c r="C284" s="32">
        <v>12.166666666666666</v>
      </c>
      <c r="D284" s="33">
        <v>767</v>
      </c>
      <c r="E284" s="32">
        <v>63.041095890410972</v>
      </c>
      <c r="F284" s="33">
        <v>478</v>
      </c>
      <c r="G284" s="32">
        <v>39.287671232876733</v>
      </c>
      <c r="H284" s="33">
        <v>360</v>
      </c>
      <c r="I284" s="32">
        <v>44.63013698630138</v>
      </c>
      <c r="J284" s="32">
        <v>18.410958904109592</v>
      </c>
      <c r="K284" s="32">
        <v>22.684931506849324</v>
      </c>
      <c r="L284" s="32">
        <v>16.602739726027401</v>
      </c>
      <c r="M284" s="28">
        <v>0.62320730117340284</v>
      </c>
    </row>
    <row r="285" spans="1:13" s="29" customFormat="1" x14ac:dyDescent="0.25">
      <c r="A285" s="30" t="s">
        <v>32</v>
      </c>
      <c r="B285" s="60" t="s">
        <v>807</v>
      </c>
      <c r="C285" s="32">
        <v>12.166666666666666</v>
      </c>
      <c r="D285" s="33">
        <v>794</v>
      </c>
      <c r="E285" s="32">
        <v>65.260273972602732</v>
      </c>
      <c r="F285" s="33">
        <v>469</v>
      </c>
      <c r="G285" s="32">
        <v>38.547945205479451</v>
      </c>
      <c r="H285" s="33">
        <v>609</v>
      </c>
      <c r="I285" s="32">
        <v>45.12328767123288</v>
      </c>
      <c r="J285" s="32">
        <v>20.136986301369866</v>
      </c>
      <c r="K285" s="32">
        <v>21.698630136986303</v>
      </c>
      <c r="L285" s="32">
        <v>16.849315068493151</v>
      </c>
      <c r="M285" s="28">
        <v>0.59068010075566746</v>
      </c>
    </row>
    <row r="286" spans="1:13" s="29" customFormat="1" x14ac:dyDescent="0.25">
      <c r="A286" s="30" t="s">
        <v>32</v>
      </c>
      <c r="B286" s="60" t="s">
        <v>808</v>
      </c>
      <c r="C286" s="32">
        <v>12.166666666666666</v>
      </c>
      <c r="D286" s="33">
        <v>869</v>
      </c>
      <c r="E286" s="32">
        <v>71.424657534246592</v>
      </c>
      <c r="F286" s="33">
        <v>502</v>
      </c>
      <c r="G286" s="32">
        <v>41.260273972602739</v>
      </c>
      <c r="H286" s="33">
        <v>440</v>
      </c>
      <c r="I286" s="32">
        <v>51.780821917808225</v>
      </c>
      <c r="J286" s="32">
        <v>19.643835616438359</v>
      </c>
      <c r="K286" s="32">
        <v>25.232876712328771</v>
      </c>
      <c r="L286" s="32">
        <v>16.027397260273975</v>
      </c>
      <c r="M286" s="28">
        <v>0.57767548906789412</v>
      </c>
    </row>
    <row r="287" spans="1:13" s="29" customFormat="1" x14ac:dyDescent="0.25">
      <c r="A287" s="30" t="s">
        <v>32</v>
      </c>
      <c r="B287" s="60" t="s">
        <v>809</v>
      </c>
      <c r="C287" s="32">
        <v>12.166666666666666</v>
      </c>
      <c r="D287" s="33">
        <v>242</v>
      </c>
      <c r="E287" s="32">
        <v>19.890410958904113</v>
      </c>
      <c r="F287" s="33">
        <v>992</v>
      </c>
      <c r="G287" s="32">
        <v>81.534246575342436</v>
      </c>
      <c r="H287" s="33">
        <v>678</v>
      </c>
      <c r="I287" s="32">
        <v>0</v>
      </c>
      <c r="J287" s="32">
        <v>19.890410958904113</v>
      </c>
      <c r="K287" s="32">
        <v>63.369863013698641</v>
      </c>
      <c r="L287" s="32">
        <v>18.164383561643838</v>
      </c>
      <c r="M287" s="28">
        <v>4.0991735537190079</v>
      </c>
    </row>
    <row r="288" spans="1:13" s="29" customFormat="1" x14ac:dyDescent="0.25">
      <c r="A288" s="34" t="s">
        <v>71</v>
      </c>
      <c r="B288" s="34"/>
      <c r="C288" s="35"/>
      <c r="D288" s="35"/>
      <c r="E288" s="35">
        <v>95.290142679492106</v>
      </c>
      <c r="F288" s="35"/>
      <c r="G288" s="35">
        <v>67.253595691618443</v>
      </c>
      <c r="H288" s="35"/>
      <c r="I288" s="35">
        <v>75.391088568666504</v>
      </c>
      <c r="J288" s="35">
        <v>19.899054110825627</v>
      </c>
      <c r="K288" s="35">
        <v>50.058883927024795</v>
      </c>
      <c r="L288" s="35">
        <v>17.194711764593638</v>
      </c>
      <c r="M288" s="35"/>
    </row>
    <row r="289" spans="1:13" s="29" customFormat="1" x14ac:dyDescent="0.25">
      <c r="A289" s="37" t="s">
        <v>33</v>
      </c>
      <c r="B289" s="37"/>
      <c r="C289" s="38"/>
      <c r="D289" s="38">
        <v>16193</v>
      </c>
      <c r="E289" s="38"/>
      <c r="F289" s="38">
        <v>12772</v>
      </c>
      <c r="G289" s="38"/>
      <c r="H289" s="38">
        <v>11398</v>
      </c>
      <c r="I289" s="38"/>
      <c r="J289" s="38"/>
      <c r="K289" s="38"/>
      <c r="L289" s="38"/>
      <c r="M289" s="39">
        <v>0.78873587352559749</v>
      </c>
    </row>
    <row r="290" spans="1:13" s="29" customFormat="1" x14ac:dyDescent="0.25">
      <c r="A290" s="30" t="s">
        <v>34</v>
      </c>
      <c r="B290" s="60" t="s">
        <v>812</v>
      </c>
      <c r="C290" s="32">
        <v>11.766666666666667</v>
      </c>
      <c r="D290" s="33">
        <v>1009</v>
      </c>
      <c r="E290" s="32">
        <v>85.75070821529745</v>
      </c>
      <c r="F290" s="33">
        <v>554</v>
      </c>
      <c r="G290" s="32">
        <v>47.082152974504247</v>
      </c>
      <c r="H290" s="33">
        <v>1047</v>
      </c>
      <c r="I290" s="32">
        <v>75.467422096317279</v>
      </c>
      <c r="J290" s="32">
        <v>10.28328611898017</v>
      </c>
      <c r="K290" s="32">
        <v>38.668555240793204</v>
      </c>
      <c r="L290" s="32">
        <v>8.4135977337110486</v>
      </c>
      <c r="M290" s="28">
        <v>0.54905847373637262</v>
      </c>
    </row>
    <row r="291" spans="1:13" s="29" customFormat="1" x14ac:dyDescent="0.25">
      <c r="A291" s="30" t="s">
        <v>34</v>
      </c>
      <c r="B291" s="60" t="s">
        <v>814</v>
      </c>
      <c r="C291" s="32">
        <v>12.166666666666666</v>
      </c>
      <c r="D291" s="33">
        <v>826</v>
      </c>
      <c r="E291" s="32">
        <v>67.890410958904113</v>
      </c>
      <c r="F291" s="33">
        <v>692</v>
      </c>
      <c r="G291" s="32">
        <v>56.876712328767141</v>
      </c>
      <c r="H291" s="33">
        <v>0</v>
      </c>
      <c r="I291" s="32">
        <v>40.767123287671232</v>
      </c>
      <c r="J291" s="32">
        <v>27.123287671232877</v>
      </c>
      <c r="K291" s="32">
        <v>30.410958904109592</v>
      </c>
      <c r="L291" s="32">
        <v>26.465753424657539</v>
      </c>
      <c r="M291" s="28">
        <v>0.83777239709443097</v>
      </c>
    </row>
    <row r="292" spans="1:13" s="29" customFormat="1" x14ac:dyDescent="0.25">
      <c r="A292" s="30" t="s">
        <v>34</v>
      </c>
      <c r="B292" s="60" t="s">
        <v>1026</v>
      </c>
      <c r="C292" s="32">
        <v>12.166666666666666</v>
      </c>
      <c r="D292" s="33">
        <v>1350</v>
      </c>
      <c r="E292" s="32">
        <v>110.95890410958906</v>
      </c>
      <c r="F292" s="33">
        <v>842</v>
      </c>
      <c r="G292" s="32">
        <v>69.205479452054803</v>
      </c>
      <c r="H292" s="33">
        <v>0</v>
      </c>
      <c r="I292" s="32">
        <v>74.301369863013704</v>
      </c>
      <c r="J292" s="32">
        <v>36.657534246575345</v>
      </c>
      <c r="K292" s="32">
        <v>35.835616438356169</v>
      </c>
      <c r="L292" s="32">
        <v>33.369863013698627</v>
      </c>
      <c r="M292" s="28">
        <v>0.62370370370370365</v>
      </c>
    </row>
    <row r="293" spans="1:13" s="29" customFormat="1" x14ac:dyDescent="0.25">
      <c r="A293" s="30" t="s">
        <v>34</v>
      </c>
      <c r="B293" s="60" t="s">
        <v>813</v>
      </c>
      <c r="C293" s="32">
        <v>12.166666666666666</v>
      </c>
      <c r="D293" s="33">
        <v>853</v>
      </c>
      <c r="E293" s="32">
        <v>70.109589041095887</v>
      </c>
      <c r="F293" s="33">
        <v>680</v>
      </c>
      <c r="G293" s="32">
        <v>55.89041095890412</v>
      </c>
      <c r="H293" s="33">
        <v>463</v>
      </c>
      <c r="I293" s="32">
        <v>44.219178082191782</v>
      </c>
      <c r="J293" s="32">
        <v>25.890410958904113</v>
      </c>
      <c r="K293" s="32">
        <v>32.547945205479458</v>
      </c>
      <c r="L293" s="32">
        <v>23.342465753424662</v>
      </c>
      <c r="M293" s="28">
        <v>0.7971864009378663</v>
      </c>
    </row>
    <row r="294" spans="1:13" s="29" customFormat="1" x14ac:dyDescent="0.25">
      <c r="A294" s="30" t="s">
        <v>34</v>
      </c>
      <c r="B294" s="60" t="s">
        <v>1027</v>
      </c>
      <c r="C294" s="32">
        <v>12.166666666666666</v>
      </c>
      <c r="D294" s="33">
        <v>1353</v>
      </c>
      <c r="E294" s="32">
        <v>111.20547945205482</v>
      </c>
      <c r="F294" s="33">
        <v>744</v>
      </c>
      <c r="G294" s="32">
        <v>61.150684931506852</v>
      </c>
      <c r="H294" s="33">
        <v>764</v>
      </c>
      <c r="I294" s="32">
        <v>74.794520547945211</v>
      </c>
      <c r="J294" s="32">
        <v>36.410958904109592</v>
      </c>
      <c r="K294" s="32">
        <v>27.534246575342468</v>
      </c>
      <c r="L294" s="32">
        <v>33.616438356164387</v>
      </c>
      <c r="M294" s="28">
        <v>0.54988913525498895</v>
      </c>
    </row>
    <row r="295" spans="1:13" s="29" customFormat="1" x14ac:dyDescent="0.25">
      <c r="A295" s="30" t="s">
        <v>34</v>
      </c>
      <c r="B295" s="60" t="s">
        <v>815</v>
      </c>
      <c r="C295" s="32">
        <v>12.166666666666666</v>
      </c>
      <c r="D295" s="33">
        <v>812</v>
      </c>
      <c r="E295" s="32">
        <v>66.739726027397282</v>
      </c>
      <c r="F295" s="33">
        <v>571</v>
      </c>
      <c r="G295" s="32">
        <v>46.93150684931507</v>
      </c>
      <c r="H295" s="33">
        <v>0</v>
      </c>
      <c r="I295" s="32">
        <v>40.93150684931507</v>
      </c>
      <c r="J295" s="32">
        <v>25.808219178082194</v>
      </c>
      <c r="K295" s="32">
        <v>23.095890410958912</v>
      </c>
      <c r="L295" s="32">
        <v>23.835616438356169</v>
      </c>
      <c r="M295" s="28">
        <v>0.70320197044334976</v>
      </c>
    </row>
    <row r="296" spans="1:13" s="29" customFormat="1" x14ac:dyDescent="0.25">
      <c r="A296" s="30" t="s">
        <v>34</v>
      </c>
      <c r="B296" s="60" t="s">
        <v>1028</v>
      </c>
      <c r="C296" s="32">
        <v>12.166666666666666</v>
      </c>
      <c r="D296" s="33">
        <v>1290</v>
      </c>
      <c r="E296" s="32">
        <v>106.02739726027397</v>
      </c>
      <c r="F296" s="33">
        <v>824</v>
      </c>
      <c r="G296" s="32">
        <v>67.726027397260282</v>
      </c>
      <c r="H296" s="33">
        <v>0</v>
      </c>
      <c r="I296" s="32">
        <v>69.36986301369862</v>
      </c>
      <c r="J296" s="32">
        <v>36.657534246575338</v>
      </c>
      <c r="K296" s="32">
        <v>38.383561643835627</v>
      </c>
      <c r="L296" s="32">
        <v>29.342465753424662</v>
      </c>
      <c r="M296" s="28">
        <v>0.63875968992248067</v>
      </c>
    </row>
    <row r="297" spans="1:13" s="29" customFormat="1" x14ac:dyDescent="0.25">
      <c r="A297" s="30" t="s">
        <v>34</v>
      </c>
      <c r="B297" s="60" t="s">
        <v>1029</v>
      </c>
      <c r="C297" s="32">
        <v>12.166666666666666</v>
      </c>
      <c r="D297" s="33">
        <v>1373</v>
      </c>
      <c r="E297" s="32">
        <v>112.84931506849314</v>
      </c>
      <c r="F297" s="33">
        <v>1036</v>
      </c>
      <c r="G297" s="32">
        <v>85.150684931506845</v>
      </c>
      <c r="H297" s="33">
        <v>0</v>
      </c>
      <c r="I297" s="32">
        <v>76.438356164383549</v>
      </c>
      <c r="J297" s="32">
        <v>36.410958904109599</v>
      </c>
      <c r="K297" s="32">
        <v>52.438356164383563</v>
      </c>
      <c r="L297" s="32">
        <v>32.712328767123289</v>
      </c>
      <c r="M297" s="28">
        <v>0.75455207574654037</v>
      </c>
    </row>
    <row r="298" spans="1:13" s="29" customFormat="1" x14ac:dyDescent="0.25">
      <c r="A298" s="30" t="s">
        <v>34</v>
      </c>
      <c r="B298" s="60" t="s">
        <v>810</v>
      </c>
      <c r="C298" s="32">
        <v>12.166666666666666</v>
      </c>
      <c r="D298" s="33">
        <v>1222</v>
      </c>
      <c r="E298" s="32">
        <v>100.43835616438356</v>
      </c>
      <c r="F298" s="33">
        <v>542</v>
      </c>
      <c r="G298" s="32">
        <v>44.547945205479458</v>
      </c>
      <c r="H298" s="33">
        <v>14</v>
      </c>
      <c r="I298" s="32">
        <v>79.31506849315069</v>
      </c>
      <c r="J298" s="32">
        <v>21.12328767123288</v>
      </c>
      <c r="K298" s="32">
        <v>25.972602739726028</v>
      </c>
      <c r="L298" s="32">
        <v>18.575342465753426</v>
      </c>
      <c r="M298" s="28">
        <v>0.44353518821603927</v>
      </c>
    </row>
    <row r="299" spans="1:13" s="29" customFormat="1" x14ac:dyDescent="0.25">
      <c r="A299" s="30" t="s">
        <v>34</v>
      </c>
      <c r="B299" s="60" t="s">
        <v>1030</v>
      </c>
      <c r="C299" s="32">
        <v>9.1</v>
      </c>
      <c r="D299" s="33">
        <v>1118</v>
      </c>
      <c r="E299" s="32">
        <v>122.85714285714288</v>
      </c>
      <c r="F299" s="33">
        <v>559</v>
      </c>
      <c r="G299" s="32">
        <v>61.428571428571416</v>
      </c>
      <c r="H299" s="33">
        <v>925</v>
      </c>
      <c r="I299" s="32">
        <v>83.626373626373649</v>
      </c>
      <c r="J299" s="32">
        <v>39.230769230769226</v>
      </c>
      <c r="K299" s="32">
        <v>28.791208791208796</v>
      </c>
      <c r="L299" s="32">
        <v>32.637362637362635</v>
      </c>
      <c r="M299" s="28">
        <v>0.5</v>
      </c>
    </row>
    <row r="300" spans="1:13" s="29" customFormat="1" x14ac:dyDescent="0.25">
      <c r="A300" s="30" t="s">
        <v>34</v>
      </c>
      <c r="B300" s="60" t="s">
        <v>1031</v>
      </c>
      <c r="C300" s="32">
        <v>12.166666666666666</v>
      </c>
      <c r="D300" s="33">
        <v>1485</v>
      </c>
      <c r="E300" s="32">
        <v>122.05479452054794</v>
      </c>
      <c r="F300" s="33">
        <v>1031</v>
      </c>
      <c r="G300" s="32">
        <v>84.739726027397253</v>
      </c>
      <c r="H300" s="33">
        <v>0</v>
      </c>
      <c r="I300" s="32">
        <v>86.136986301369859</v>
      </c>
      <c r="J300" s="32">
        <v>35.917808219178085</v>
      </c>
      <c r="K300" s="32">
        <v>50.794520547945211</v>
      </c>
      <c r="L300" s="32">
        <v>33.945205479452056</v>
      </c>
      <c r="M300" s="28">
        <v>0.69427609427609427</v>
      </c>
    </row>
    <row r="301" spans="1:13" s="29" customFormat="1" x14ac:dyDescent="0.25">
      <c r="A301" s="30" t="s">
        <v>34</v>
      </c>
      <c r="B301" s="60" t="s">
        <v>1032</v>
      </c>
      <c r="C301" s="32">
        <v>12.166666666666666</v>
      </c>
      <c r="D301" s="33">
        <v>1409</v>
      </c>
      <c r="E301" s="32">
        <v>115.8082191780822</v>
      </c>
      <c r="F301" s="33">
        <v>1020</v>
      </c>
      <c r="G301" s="32">
        <v>83.835616438356183</v>
      </c>
      <c r="H301" s="33">
        <v>0</v>
      </c>
      <c r="I301" s="32">
        <v>79.726027397260282</v>
      </c>
      <c r="J301" s="32">
        <v>36.082191780821915</v>
      </c>
      <c r="K301" s="32">
        <v>50.219178082191789</v>
      </c>
      <c r="L301" s="32">
        <v>33.61643835616438</v>
      </c>
      <c r="M301" s="28">
        <v>0.72391767210787794</v>
      </c>
    </row>
    <row r="302" spans="1:13" s="29" customFormat="1" x14ac:dyDescent="0.25">
      <c r="A302" s="30" t="s">
        <v>34</v>
      </c>
      <c r="B302" s="60" t="s">
        <v>1033</v>
      </c>
      <c r="C302" s="32">
        <v>12.166666666666666</v>
      </c>
      <c r="D302" s="33">
        <v>1390</v>
      </c>
      <c r="E302" s="32">
        <v>114.24657534246576</v>
      </c>
      <c r="F302" s="33">
        <v>1163</v>
      </c>
      <c r="G302" s="32">
        <v>95.589041095890408</v>
      </c>
      <c r="H302" s="33">
        <v>0</v>
      </c>
      <c r="I302" s="32">
        <v>78.575342465753423</v>
      </c>
      <c r="J302" s="32">
        <v>35.671232876712331</v>
      </c>
      <c r="K302" s="32">
        <v>57.780821917808218</v>
      </c>
      <c r="L302" s="32">
        <v>37.808219178082197</v>
      </c>
      <c r="M302" s="28">
        <v>0.83669064748201438</v>
      </c>
    </row>
    <row r="303" spans="1:13" s="29" customFormat="1" x14ac:dyDescent="0.25">
      <c r="A303" s="30" t="s">
        <v>34</v>
      </c>
      <c r="B303" s="60" t="s">
        <v>811</v>
      </c>
      <c r="C303" s="32">
        <v>12.166666666666666</v>
      </c>
      <c r="D303" s="33">
        <v>1379</v>
      </c>
      <c r="E303" s="32">
        <v>113.34246575342465</v>
      </c>
      <c r="F303" s="33">
        <v>710</v>
      </c>
      <c r="G303" s="32">
        <v>58.356164383561662</v>
      </c>
      <c r="H303" s="33">
        <v>0</v>
      </c>
      <c r="I303" s="32">
        <v>78.575342465753423</v>
      </c>
      <c r="J303" s="32">
        <v>34.767123287671239</v>
      </c>
      <c r="K303" s="32">
        <v>25.397260273972606</v>
      </c>
      <c r="L303" s="32">
        <v>32.958904109589049</v>
      </c>
      <c r="M303" s="28">
        <v>0.51486584481508335</v>
      </c>
    </row>
    <row r="304" spans="1:13" s="29" customFormat="1" x14ac:dyDescent="0.25">
      <c r="A304" s="34" t="s">
        <v>71</v>
      </c>
      <c r="B304" s="34"/>
      <c r="C304" s="35"/>
      <c r="D304" s="35"/>
      <c r="E304" s="35">
        <v>101.44850599636807</v>
      </c>
      <c r="F304" s="35"/>
      <c r="G304" s="35">
        <v>65.607908885933981</v>
      </c>
      <c r="H304" s="35"/>
      <c r="I304" s="35">
        <v>70.160320046728401</v>
      </c>
      <c r="J304" s="35">
        <v>31.288185949639633</v>
      </c>
      <c r="K304" s="35">
        <v>36.990765924007974</v>
      </c>
      <c r="L304" s="35">
        <v>28.617142961926014</v>
      </c>
      <c r="M304" s="35"/>
    </row>
    <row r="305" spans="1:13" s="29" customFormat="1" x14ac:dyDescent="0.25">
      <c r="A305" s="37" t="s">
        <v>35</v>
      </c>
      <c r="B305" s="37"/>
      <c r="C305" s="38"/>
      <c r="D305" s="38">
        <v>16869</v>
      </c>
      <c r="E305" s="38"/>
      <c r="F305" s="38">
        <v>10968</v>
      </c>
      <c r="G305" s="38"/>
      <c r="H305" s="38">
        <v>3213</v>
      </c>
      <c r="I305" s="38"/>
      <c r="J305" s="38"/>
      <c r="K305" s="38"/>
      <c r="L305" s="38"/>
      <c r="M305" s="39">
        <v>0.65018673306064378</v>
      </c>
    </row>
    <row r="306" spans="1:13" s="29" customFormat="1" x14ac:dyDescent="0.25">
      <c r="A306" s="30" t="s">
        <v>36</v>
      </c>
      <c r="B306" s="60" t="s">
        <v>816</v>
      </c>
      <c r="C306" s="32">
        <v>12.166666666666666</v>
      </c>
      <c r="D306" s="33">
        <v>671</v>
      </c>
      <c r="E306" s="32">
        <v>55.150684931506852</v>
      </c>
      <c r="F306" s="33">
        <v>486</v>
      </c>
      <c r="G306" s="32">
        <v>39.945205479452056</v>
      </c>
      <c r="H306" s="33">
        <v>367</v>
      </c>
      <c r="I306" s="32">
        <v>43.972602739726035</v>
      </c>
      <c r="J306" s="32">
        <v>11.178082191780824</v>
      </c>
      <c r="K306" s="32">
        <v>30.986301369863025</v>
      </c>
      <c r="L306" s="32">
        <v>8.9589041095890423</v>
      </c>
      <c r="M306" s="28">
        <v>0.72429210134128164</v>
      </c>
    </row>
    <row r="307" spans="1:13" s="29" customFormat="1" x14ac:dyDescent="0.25">
      <c r="A307" s="30" t="s">
        <v>36</v>
      </c>
      <c r="B307" s="60" t="s">
        <v>819</v>
      </c>
      <c r="C307" s="32">
        <v>12.166666666666666</v>
      </c>
      <c r="D307" s="33">
        <v>239</v>
      </c>
      <c r="E307" s="32">
        <v>19.643835616438359</v>
      </c>
      <c r="F307" s="33">
        <v>147</v>
      </c>
      <c r="G307" s="32">
        <v>12.082191780821917</v>
      </c>
      <c r="H307" s="33">
        <v>145</v>
      </c>
      <c r="I307" s="32">
        <v>18.082191780821919</v>
      </c>
      <c r="J307" s="32">
        <v>1.5616438356164386</v>
      </c>
      <c r="K307" s="32">
        <v>10.931506849315069</v>
      </c>
      <c r="L307" s="32">
        <v>1.1506849315068495</v>
      </c>
      <c r="M307" s="28">
        <v>0.61506276150627615</v>
      </c>
    </row>
    <row r="308" spans="1:13" s="29" customFormat="1" x14ac:dyDescent="0.25">
      <c r="A308" s="30" t="s">
        <v>36</v>
      </c>
      <c r="B308" s="60" t="s">
        <v>820</v>
      </c>
      <c r="C308" s="32">
        <v>11.766666666666667</v>
      </c>
      <c r="D308" s="33">
        <v>1269</v>
      </c>
      <c r="E308" s="32">
        <v>107.8470254957507</v>
      </c>
      <c r="F308" s="33">
        <v>689</v>
      </c>
      <c r="G308" s="32">
        <v>58.555240793201122</v>
      </c>
      <c r="H308" s="33">
        <v>1774</v>
      </c>
      <c r="I308" s="32">
        <v>100.36827195467421</v>
      </c>
      <c r="J308" s="32">
        <v>7.4787535410764878</v>
      </c>
      <c r="K308" s="32">
        <v>53.201133144475904</v>
      </c>
      <c r="L308" s="32">
        <v>5.3541076487252122</v>
      </c>
      <c r="M308" s="28">
        <v>0.54294720252167061</v>
      </c>
    </row>
    <row r="309" spans="1:13" s="29" customFormat="1" x14ac:dyDescent="0.25">
      <c r="A309" s="30" t="s">
        <v>36</v>
      </c>
      <c r="B309" s="60" t="s">
        <v>821</v>
      </c>
      <c r="C309" s="32">
        <v>12.166666666666666</v>
      </c>
      <c r="D309" s="33">
        <v>1198</v>
      </c>
      <c r="E309" s="32">
        <v>98.465753424657507</v>
      </c>
      <c r="F309" s="33">
        <v>773</v>
      </c>
      <c r="G309" s="32">
        <v>63.534246575342465</v>
      </c>
      <c r="H309" s="33">
        <v>807</v>
      </c>
      <c r="I309" s="32">
        <v>90.164383561643817</v>
      </c>
      <c r="J309" s="32">
        <v>8.3013698630137007</v>
      </c>
      <c r="K309" s="32">
        <v>56.794520547945211</v>
      </c>
      <c r="L309" s="32">
        <v>6.7397260273972623</v>
      </c>
      <c r="M309" s="28">
        <v>0.64524207011686141</v>
      </c>
    </row>
    <row r="310" spans="1:13" s="29" customFormat="1" x14ac:dyDescent="0.25">
      <c r="A310" s="30" t="s">
        <v>36</v>
      </c>
      <c r="B310" s="60" t="s">
        <v>822</v>
      </c>
      <c r="C310" s="32">
        <v>12.166666666666666</v>
      </c>
      <c r="D310" s="33">
        <v>833</v>
      </c>
      <c r="E310" s="32">
        <v>68.465753424657535</v>
      </c>
      <c r="F310" s="33">
        <v>551</v>
      </c>
      <c r="G310" s="32">
        <v>45.287671232876711</v>
      </c>
      <c r="H310" s="33">
        <v>393</v>
      </c>
      <c r="I310" s="32">
        <v>54.657534246575345</v>
      </c>
      <c r="J310" s="32">
        <v>13.808219178082192</v>
      </c>
      <c r="K310" s="32">
        <v>32.301369863013704</v>
      </c>
      <c r="L310" s="32">
        <v>12.986301369863012</v>
      </c>
      <c r="M310" s="28">
        <v>0.66146458583433376</v>
      </c>
    </row>
    <row r="311" spans="1:13" s="29" customFormat="1" x14ac:dyDescent="0.25">
      <c r="A311" s="30" t="s">
        <v>36</v>
      </c>
      <c r="B311" s="60" t="s">
        <v>825</v>
      </c>
      <c r="C311" s="32">
        <v>12.166666666666666</v>
      </c>
      <c r="D311" s="33">
        <v>674</v>
      </c>
      <c r="E311" s="32">
        <v>55.397260273972606</v>
      </c>
      <c r="F311" s="33">
        <v>410</v>
      </c>
      <c r="G311" s="32">
        <v>33.698630136986296</v>
      </c>
      <c r="H311" s="33">
        <v>345</v>
      </c>
      <c r="I311" s="32">
        <v>36.821917808219183</v>
      </c>
      <c r="J311" s="32">
        <v>18.575342465753423</v>
      </c>
      <c r="K311" s="32">
        <v>16.438356164383567</v>
      </c>
      <c r="L311" s="32">
        <v>17.260273972602739</v>
      </c>
      <c r="M311" s="28">
        <v>0.60830860534124631</v>
      </c>
    </row>
    <row r="312" spans="1:13" s="29" customFormat="1" x14ac:dyDescent="0.25">
      <c r="A312" s="30" t="s">
        <v>36</v>
      </c>
      <c r="B312" s="60" t="s">
        <v>1034</v>
      </c>
      <c r="C312" s="32">
        <v>12.166666666666666</v>
      </c>
      <c r="D312" s="33">
        <v>472</v>
      </c>
      <c r="E312" s="32">
        <v>38.794520547945204</v>
      </c>
      <c r="F312" s="33">
        <v>383</v>
      </c>
      <c r="G312" s="32">
        <v>31.479452054794521</v>
      </c>
      <c r="H312" s="33">
        <v>134</v>
      </c>
      <c r="I312" s="32">
        <v>34.684931506849317</v>
      </c>
      <c r="J312" s="32">
        <v>4.1095890410958908</v>
      </c>
      <c r="K312" s="32">
        <v>28.273972602739732</v>
      </c>
      <c r="L312" s="32">
        <v>3.2054794520547953</v>
      </c>
      <c r="M312" s="28">
        <v>0.81144067796610164</v>
      </c>
    </row>
    <row r="313" spans="1:13" s="29" customFormat="1" x14ac:dyDescent="0.25">
      <c r="A313" s="30" t="s">
        <v>36</v>
      </c>
      <c r="B313" s="60" t="s">
        <v>839</v>
      </c>
      <c r="C313" s="32">
        <v>12.166666666666666</v>
      </c>
      <c r="D313" s="33">
        <v>272</v>
      </c>
      <c r="E313" s="32">
        <v>22.356164383561644</v>
      </c>
      <c r="F313" s="33">
        <v>212</v>
      </c>
      <c r="G313" s="32">
        <v>17.424657534246577</v>
      </c>
      <c r="H313" s="33">
        <v>179</v>
      </c>
      <c r="I313" s="32">
        <v>20.63013698630137</v>
      </c>
      <c r="J313" s="32">
        <v>1.7260273972602742</v>
      </c>
      <c r="K313" s="32">
        <v>15.945205479452055</v>
      </c>
      <c r="L313" s="32">
        <v>1.4794520547945207</v>
      </c>
      <c r="M313" s="28">
        <v>0.77941176470588236</v>
      </c>
    </row>
    <row r="314" spans="1:13" s="29" customFormat="1" x14ac:dyDescent="0.25">
      <c r="A314" s="30" t="s">
        <v>36</v>
      </c>
      <c r="B314" s="60" t="s">
        <v>829</v>
      </c>
      <c r="C314" s="32">
        <v>9.1</v>
      </c>
      <c r="D314" s="33">
        <v>992</v>
      </c>
      <c r="E314" s="32">
        <v>109.01098901098902</v>
      </c>
      <c r="F314" s="33">
        <v>562</v>
      </c>
      <c r="G314" s="32">
        <v>61.758241758241759</v>
      </c>
      <c r="H314" s="33">
        <v>237</v>
      </c>
      <c r="I314" s="32">
        <v>99.45054945054946</v>
      </c>
      <c r="J314" s="32">
        <v>9.5604395604395602</v>
      </c>
      <c r="K314" s="32">
        <v>56.593406593406591</v>
      </c>
      <c r="L314" s="32">
        <v>5.164835164835166</v>
      </c>
      <c r="M314" s="28">
        <v>0.56653225806451613</v>
      </c>
    </row>
    <row r="315" spans="1:13" s="29" customFormat="1" x14ac:dyDescent="0.25">
      <c r="A315" s="30" t="s">
        <v>36</v>
      </c>
      <c r="B315" s="60" t="s">
        <v>830</v>
      </c>
      <c r="C315" s="32">
        <v>12.166666666666666</v>
      </c>
      <c r="D315" s="33">
        <v>1365</v>
      </c>
      <c r="E315" s="32">
        <v>112.19178082191779</v>
      </c>
      <c r="F315" s="33">
        <v>1037</v>
      </c>
      <c r="G315" s="32">
        <v>85.232876712328775</v>
      </c>
      <c r="H315" s="33">
        <v>1143</v>
      </c>
      <c r="I315" s="32">
        <v>101.01369863013697</v>
      </c>
      <c r="J315" s="32">
        <v>11.178082191780822</v>
      </c>
      <c r="K315" s="32">
        <v>78.904109589041113</v>
      </c>
      <c r="L315" s="32">
        <v>6.3287671232876725</v>
      </c>
      <c r="M315" s="28">
        <v>0.75970695970695967</v>
      </c>
    </row>
    <row r="316" spans="1:13" s="29" customFormat="1" x14ac:dyDescent="0.25">
      <c r="A316" s="30" t="s">
        <v>36</v>
      </c>
      <c r="B316" s="60" t="s">
        <v>831</v>
      </c>
      <c r="C316" s="32">
        <v>12.166666666666666</v>
      </c>
      <c r="D316" s="33">
        <v>461</v>
      </c>
      <c r="E316" s="32">
        <v>37.890410958904113</v>
      </c>
      <c r="F316" s="33">
        <v>405</v>
      </c>
      <c r="G316" s="32">
        <v>33.287671232876718</v>
      </c>
      <c r="H316" s="33">
        <v>265</v>
      </c>
      <c r="I316" s="32">
        <v>33.863013698630141</v>
      </c>
      <c r="J316" s="32">
        <v>4.0273972602739727</v>
      </c>
      <c r="K316" s="32">
        <v>29.5068493150685</v>
      </c>
      <c r="L316" s="32">
        <v>3.7808219178082192</v>
      </c>
      <c r="M316" s="28">
        <v>0.87852494577006512</v>
      </c>
    </row>
    <row r="317" spans="1:13" s="29" customFormat="1" x14ac:dyDescent="0.25">
      <c r="A317" s="30" t="s">
        <v>36</v>
      </c>
      <c r="B317" s="60" t="s">
        <v>835</v>
      </c>
      <c r="C317" s="32">
        <v>12.166666666666666</v>
      </c>
      <c r="D317" s="33">
        <v>575</v>
      </c>
      <c r="E317" s="32">
        <v>47.260273972602739</v>
      </c>
      <c r="F317" s="33">
        <v>489</v>
      </c>
      <c r="G317" s="32">
        <v>40.191780821917803</v>
      </c>
      <c r="H317" s="33">
        <v>224</v>
      </c>
      <c r="I317" s="32">
        <v>37.315068493150683</v>
      </c>
      <c r="J317" s="32">
        <v>9.9452054794520546</v>
      </c>
      <c r="K317" s="32">
        <v>34.93150684931507</v>
      </c>
      <c r="L317" s="32">
        <v>5.2602739726027394</v>
      </c>
      <c r="M317" s="28">
        <v>0.85043478260869565</v>
      </c>
    </row>
    <row r="318" spans="1:13" s="29" customFormat="1" x14ac:dyDescent="0.25">
      <c r="A318" s="30" t="s">
        <v>36</v>
      </c>
      <c r="B318" s="60" t="s">
        <v>836</v>
      </c>
      <c r="C318" s="32">
        <v>12.166666666666666</v>
      </c>
      <c r="D318" s="33">
        <v>544</v>
      </c>
      <c r="E318" s="32">
        <v>44.712328767123296</v>
      </c>
      <c r="F318" s="33">
        <v>356</v>
      </c>
      <c r="G318" s="32">
        <v>29.260273972602743</v>
      </c>
      <c r="H318" s="33">
        <v>108</v>
      </c>
      <c r="I318" s="32">
        <v>37.972602739726035</v>
      </c>
      <c r="J318" s="32">
        <v>6.7397260273972606</v>
      </c>
      <c r="K318" s="32">
        <v>23.835616438356169</v>
      </c>
      <c r="L318" s="32">
        <v>5.4246575342465757</v>
      </c>
      <c r="M318" s="28">
        <v>0.65441176470588236</v>
      </c>
    </row>
    <row r="319" spans="1:13" s="29" customFormat="1" x14ac:dyDescent="0.25">
      <c r="A319" s="30" t="s">
        <v>36</v>
      </c>
      <c r="B319" s="60" t="s">
        <v>817</v>
      </c>
      <c r="C319" s="32">
        <v>12.166666666666666</v>
      </c>
      <c r="D319" s="33">
        <v>771</v>
      </c>
      <c r="E319" s="32">
        <v>63.369863013698634</v>
      </c>
      <c r="F319" s="33">
        <v>487</v>
      </c>
      <c r="G319" s="32">
        <v>40.027397260273972</v>
      </c>
      <c r="H319" s="33">
        <v>902</v>
      </c>
      <c r="I319" s="32">
        <v>52.191780821917803</v>
      </c>
      <c r="J319" s="32">
        <v>11.178082191780824</v>
      </c>
      <c r="K319" s="32">
        <v>31.397260273972606</v>
      </c>
      <c r="L319" s="32">
        <v>8.6301369863013715</v>
      </c>
      <c r="M319" s="28">
        <v>0.63164721141374836</v>
      </c>
    </row>
    <row r="320" spans="1:13" s="29" customFormat="1" x14ac:dyDescent="0.25">
      <c r="A320" s="30" t="s">
        <v>36</v>
      </c>
      <c r="B320" s="60" t="s">
        <v>823</v>
      </c>
      <c r="C320" s="32">
        <v>12.166666666666666</v>
      </c>
      <c r="D320" s="33">
        <v>816</v>
      </c>
      <c r="E320" s="32">
        <v>67.06849315068493</v>
      </c>
      <c r="F320" s="33">
        <v>536</v>
      </c>
      <c r="G320" s="32">
        <v>44.054794520547937</v>
      </c>
      <c r="H320" s="33">
        <v>762</v>
      </c>
      <c r="I320" s="32">
        <v>53.999999999999993</v>
      </c>
      <c r="J320" s="32">
        <v>13.068493150684933</v>
      </c>
      <c r="K320" s="32">
        <v>31.31506849315069</v>
      </c>
      <c r="L320" s="32">
        <v>12.739726027397261</v>
      </c>
      <c r="M320" s="28">
        <v>0.65686274509803921</v>
      </c>
    </row>
    <row r="321" spans="1:13" s="29" customFormat="1" x14ac:dyDescent="0.25">
      <c r="A321" s="30" t="s">
        <v>36</v>
      </c>
      <c r="B321" s="60" t="s">
        <v>826</v>
      </c>
      <c r="C321" s="32">
        <v>12.166666666666666</v>
      </c>
      <c r="D321" s="33">
        <v>611</v>
      </c>
      <c r="E321" s="32">
        <v>50.219178082191789</v>
      </c>
      <c r="F321" s="33">
        <v>413</v>
      </c>
      <c r="G321" s="32">
        <v>33.945205479452063</v>
      </c>
      <c r="H321" s="33">
        <v>192</v>
      </c>
      <c r="I321" s="32">
        <v>30.986301369863018</v>
      </c>
      <c r="J321" s="32">
        <v>19.232876712328768</v>
      </c>
      <c r="K321" s="32">
        <v>18.410958904109592</v>
      </c>
      <c r="L321" s="32">
        <v>15.534246575342467</v>
      </c>
      <c r="M321" s="28">
        <v>0.67594108019639931</v>
      </c>
    </row>
    <row r="322" spans="1:13" s="29" customFormat="1" x14ac:dyDescent="0.25">
      <c r="A322" s="30" t="s">
        <v>36</v>
      </c>
      <c r="B322" s="60" t="s">
        <v>840</v>
      </c>
      <c r="C322" s="32">
        <v>12.166666666666666</v>
      </c>
      <c r="D322" s="33">
        <v>297</v>
      </c>
      <c r="E322" s="32">
        <v>24.410958904109592</v>
      </c>
      <c r="F322" s="33">
        <v>163</v>
      </c>
      <c r="G322" s="32">
        <v>13.397260273972606</v>
      </c>
      <c r="H322" s="33">
        <v>202</v>
      </c>
      <c r="I322" s="32">
        <v>22.273972602739729</v>
      </c>
      <c r="J322" s="32">
        <v>2.1369863013698631</v>
      </c>
      <c r="K322" s="32">
        <v>11.260273972602743</v>
      </c>
      <c r="L322" s="32">
        <v>2.1369863013698631</v>
      </c>
      <c r="M322" s="28">
        <v>0.54882154882154888</v>
      </c>
    </row>
    <row r="323" spans="1:13" s="29" customFormat="1" x14ac:dyDescent="0.25">
      <c r="A323" s="30" t="s">
        <v>36</v>
      </c>
      <c r="B323" s="60" t="s">
        <v>832</v>
      </c>
      <c r="C323" s="32">
        <v>12.166666666666666</v>
      </c>
      <c r="D323" s="33">
        <v>458</v>
      </c>
      <c r="E323" s="32">
        <v>37.643835616438359</v>
      </c>
      <c r="F323" s="33">
        <v>451</v>
      </c>
      <c r="G323" s="32">
        <v>37.068493150684944</v>
      </c>
      <c r="H323" s="33">
        <v>373</v>
      </c>
      <c r="I323" s="32">
        <v>33.534246575342465</v>
      </c>
      <c r="J323" s="32">
        <v>4.1095890410958917</v>
      </c>
      <c r="K323" s="32">
        <v>33.452054794520556</v>
      </c>
      <c r="L323" s="32">
        <v>3.6164383561643838</v>
      </c>
      <c r="M323" s="28">
        <v>0.98471615720524019</v>
      </c>
    </row>
    <row r="324" spans="1:13" s="29" customFormat="1" x14ac:dyDescent="0.25">
      <c r="A324" s="30" t="s">
        <v>36</v>
      </c>
      <c r="B324" s="60" t="s">
        <v>837</v>
      </c>
      <c r="C324" s="32">
        <v>12.166666666666666</v>
      </c>
      <c r="D324" s="33">
        <v>540</v>
      </c>
      <c r="E324" s="32">
        <v>44.38356164383562</v>
      </c>
      <c r="F324" s="33">
        <v>403</v>
      </c>
      <c r="G324" s="32">
        <v>33.12328767123288</v>
      </c>
      <c r="H324" s="33">
        <v>389</v>
      </c>
      <c r="I324" s="32">
        <v>38.219178082191782</v>
      </c>
      <c r="J324" s="32">
        <v>6.1643835616438363</v>
      </c>
      <c r="K324" s="32">
        <v>27.863013698630134</v>
      </c>
      <c r="L324" s="32">
        <v>5.2602739726027403</v>
      </c>
      <c r="M324" s="28">
        <v>0.74629629629629635</v>
      </c>
    </row>
    <row r="325" spans="1:13" s="29" customFormat="1" x14ac:dyDescent="0.25">
      <c r="A325" s="30" t="s">
        <v>36</v>
      </c>
      <c r="B325" s="60" t="s">
        <v>818</v>
      </c>
      <c r="C325" s="32">
        <v>12.166666666666666</v>
      </c>
      <c r="D325" s="33">
        <v>678</v>
      </c>
      <c r="E325" s="32">
        <v>55.726027397260275</v>
      </c>
      <c r="F325" s="33">
        <v>391</v>
      </c>
      <c r="G325" s="32">
        <v>32.136986301369866</v>
      </c>
      <c r="H325" s="33">
        <v>764</v>
      </c>
      <c r="I325" s="32">
        <v>44.794520547945204</v>
      </c>
      <c r="J325" s="32">
        <v>10.931506849315069</v>
      </c>
      <c r="K325" s="32">
        <v>22.602739726027398</v>
      </c>
      <c r="L325" s="32">
        <v>9.5342465753424683</v>
      </c>
      <c r="M325" s="28">
        <v>0.57669616519174038</v>
      </c>
    </row>
    <row r="326" spans="1:13" s="29" customFormat="1" x14ac:dyDescent="0.25">
      <c r="A326" s="30" t="s">
        <v>36</v>
      </c>
      <c r="B326" s="60" t="s">
        <v>824</v>
      </c>
      <c r="C326" s="32">
        <v>12.166666666666666</v>
      </c>
      <c r="D326" s="33">
        <v>858</v>
      </c>
      <c r="E326" s="32">
        <v>70.520547945205493</v>
      </c>
      <c r="F326" s="33">
        <v>502</v>
      </c>
      <c r="G326" s="32">
        <v>41.260273972602747</v>
      </c>
      <c r="H326" s="33">
        <v>652</v>
      </c>
      <c r="I326" s="32">
        <v>55.397260273972613</v>
      </c>
      <c r="J326" s="32">
        <v>15.123287671232875</v>
      </c>
      <c r="K326" s="32">
        <v>28.109589041095898</v>
      </c>
      <c r="L326" s="32">
        <v>13.15068493150685</v>
      </c>
      <c r="M326" s="28">
        <v>0.58508158508158503</v>
      </c>
    </row>
    <row r="327" spans="1:13" s="29" customFormat="1" x14ac:dyDescent="0.25">
      <c r="A327" s="30" t="s">
        <v>36</v>
      </c>
      <c r="B327" s="60" t="s">
        <v>827</v>
      </c>
      <c r="C327" s="32">
        <v>12.166666666666666</v>
      </c>
      <c r="D327" s="33">
        <v>740</v>
      </c>
      <c r="E327" s="32">
        <v>60.821917808219197</v>
      </c>
      <c r="F327" s="33">
        <v>572</v>
      </c>
      <c r="G327" s="32">
        <v>47.013698630136986</v>
      </c>
      <c r="H327" s="33">
        <v>138</v>
      </c>
      <c r="I327" s="32">
        <v>42.000000000000014</v>
      </c>
      <c r="J327" s="32">
        <v>18.82191780821918</v>
      </c>
      <c r="K327" s="32">
        <v>32.383561643835627</v>
      </c>
      <c r="L327" s="32">
        <v>14.63013698630137</v>
      </c>
      <c r="M327" s="28">
        <v>0.77297297297297296</v>
      </c>
    </row>
    <row r="328" spans="1:13" s="29" customFormat="1" x14ac:dyDescent="0.25">
      <c r="A328" s="30" t="s">
        <v>36</v>
      </c>
      <c r="B328" s="60" t="s">
        <v>833</v>
      </c>
      <c r="C328" s="32">
        <v>9.1</v>
      </c>
      <c r="D328" s="33">
        <v>201</v>
      </c>
      <c r="E328" s="32">
        <v>22.087912087912088</v>
      </c>
      <c r="F328" s="33">
        <v>257</v>
      </c>
      <c r="G328" s="32">
        <v>28.241758241758241</v>
      </c>
      <c r="H328" s="33">
        <v>520</v>
      </c>
      <c r="I328" s="32">
        <v>19.230769230769234</v>
      </c>
      <c r="J328" s="32">
        <v>2.8571428571428572</v>
      </c>
      <c r="K328" s="32">
        <v>26.483516483516482</v>
      </c>
      <c r="L328" s="32">
        <v>1.7582417582417584</v>
      </c>
      <c r="M328" s="28">
        <v>1.2786069651741294</v>
      </c>
    </row>
    <row r="329" spans="1:13" s="29" customFormat="1" x14ac:dyDescent="0.25">
      <c r="A329" s="30" t="s">
        <v>36</v>
      </c>
      <c r="B329" s="60" t="s">
        <v>838</v>
      </c>
      <c r="C329" s="32">
        <v>12.166666666666666</v>
      </c>
      <c r="D329" s="33">
        <v>559</v>
      </c>
      <c r="E329" s="32">
        <v>45.945205479452056</v>
      </c>
      <c r="F329" s="33">
        <v>213</v>
      </c>
      <c r="G329" s="32">
        <v>17.506849315068497</v>
      </c>
      <c r="H329" s="33">
        <v>441</v>
      </c>
      <c r="I329" s="32">
        <v>39.123287671232873</v>
      </c>
      <c r="J329" s="32">
        <v>6.8219178082191796</v>
      </c>
      <c r="K329" s="32">
        <v>13.808219178082194</v>
      </c>
      <c r="L329" s="32">
        <v>3.6986301369863019</v>
      </c>
      <c r="M329" s="28">
        <v>0.38103756708407871</v>
      </c>
    </row>
    <row r="330" spans="1:13" s="29" customFormat="1" x14ac:dyDescent="0.25">
      <c r="A330" s="30" t="s">
        <v>36</v>
      </c>
      <c r="B330" s="60" t="s">
        <v>828</v>
      </c>
      <c r="C330" s="32">
        <v>12.166666666666666</v>
      </c>
      <c r="D330" s="33">
        <v>695</v>
      </c>
      <c r="E330" s="32">
        <v>57.12328767123288</v>
      </c>
      <c r="F330" s="33">
        <v>560</v>
      </c>
      <c r="G330" s="32">
        <v>46.027397260273972</v>
      </c>
      <c r="H330" s="33">
        <v>563</v>
      </c>
      <c r="I330" s="32">
        <v>38.219178082191782</v>
      </c>
      <c r="J330" s="32">
        <v>18.904109589041099</v>
      </c>
      <c r="K330" s="32">
        <v>32.465753424657542</v>
      </c>
      <c r="L330" s="32">
        <v>13.56164383561644</v>
      </c>
      <c r="M330" s="28">
        <v>0.80575539568345322</v>
      </c>
    </row>
    <row r="331" spans="1:13" s="29" customFormat="1" x14ac:dyDescent="0.25">
      <c r="A331" s="30" t="s">
        <v>36</v>
      </c>
      <c r="B331" s="60" t="s">
        <v>834</v>
      </c>
      <c r="C331" s="32">
        <v>12.166666666666666</v>
      </c>
      <c r="D331" s="33">
        <v>504</v>
      </c>
      <c r="E331" s="32">
        <v>41.42465753424657</v>
      </c>
      <c r="F331" s="33">
        <v>626</v>
      </c>
      <c r="G331" s="32">
        <v>51.452054794520549</v>
      </c>
      <c r="H331" s="33">
        <v>319</v>
      </c>
      <c r="I331" s="32">
        <v>37.479452054794507</v>
      </c>
      <c r="J331" s="32">
        <v>3.945205479452055</v>
      </c>
      <c r="K331" s="32">
        <v>48.410958904109592</v>
      </c>
      <c r="L331" s="32">
        <v>3.0410958904109591</v>
      </c>
      <c r="M331" s="28">
        <v>1.2420634920634921</v>
      </c>
    </row>
    <row r="332" spans="1:13" s="29" customFormat="1" x14ac:dyDescent="0.25">
      <c r="A332" s="34" t="s">
        <v>71</v>
      </c>
      <c r="B332" s="34"/>
      <c r="C332" s="35"/>
      <c r="D332" s="35"/>
      <c r="E332" s="35">
        <v>56.074316460173641</v>
      </c>
      <c r="F332" s="35"/>
      <c r="G332" s="35">
        <v>39.115138344522492</v>
      </c>
      <c r="H332" s="35"/>
      <c r="I332" s="35">
        <v>46.786417342690989</v>
      </c>
      <c r="J332" s="35">
        <v>9.2878991174826648</v>
      </c>
      <c r="K332" s="35">
        <v>31.792570128641799</v>
      </c>
      <c r="L332" s="35">
        <v>7.3225682158806942</v>
      </c>
      <c r="M332" s="35"/>
    </row>
    <row r="333" spans="1:13" s="29" customFormat="1" x14ac:dyDescent="0.25">
      <c r="A333" s="37" t="s">
        <v>37</v>
      </c>
      <c r="B333" s="37"/>
      <c r="C333" s="38"/>
      <c r="D333" s="38">
        <v>17293</v>
      </c>
      <c r="E333" s="38"/>
      <c r="F333" s="38">
        <v>12074</v>
      </c>
      <c r="G333" s="38"/>
      <c r="H333" s="38">
        <v>12338</v>
      </c>
      <c r="I333" s="38"/>
      <c r="J333" s="38"/>
      <c r="K333" s="38"/>
      <c r="L333" s="38"/>
      <c r="M333" s="39">
        <v>0.69820158445613834</v>
      </c>
    </row>
    <row r="334" spans="1:13" s="29" customFormat="1" x14ac:dyDescent="0.25">
      <c r="A334" s="30" t="s">
        <v>305</v>
      </c>
      <c r="B334" s="60" t="s">
        <v>841</v>
      </c>
      <c r="C334" s="32">
        <v>9.1</v>
      </c>
      <c r="D334" s="33">
        <v>695</v>
      </c>
      <c r="E334" s="32">
        <v>76.373626373626365</v>
      </c>
      <c r="F334" s="33">
        <v>209</v>
      </c>
      <c r="G334" s="32">
        <v>22.967032967032967</v>
      </c>
      <c r="H334" s="33">
        <v>1008</v>
      </c>
      <c r="I334" s="32">
        <v>62.197802197802197</v>
      </c>
      <c r="J334" s="32">
        <v>14.175824175824177</v>
      </c>
      <c r="K334" s="32">
        <v>9.6703296703296697</v>
      </c>
      <c r="L334" s="32">
        <v>13.296703296703299</v>
      </c>
      <c r="M334" s="28">
        <v>0.30071942446043165</v>
      </c>
    </row>
    <row r="335" spans="1:13" s="29" customFormat="1" x14ac:dyDescent="0.25">
      <c r="A335" s="30" t="s">
        <v>305</v>
      </c>
      <c r="B335" s="60" t="s">
        <v>842</v>
      </c>
      <c r="C335" s="32">
        <v>12.166666666666666</v>
      </c>
      <c r="D335" s="33">
        <v>740</v>
      </c>
      <c r="E335" s="32">
        <v>60.821917808219183</v>
      </c>
      <c r="F335" s="33">
        <v>458</v>
      </c>
      <c r="G335" s="32">
        <v>37.643835616438352</v>
      </c>
      <c r="H335" s="33">
        <v>702</v>
      </c>
      <c r="I335" s="32">
        <v>46.93150684931507</v>
      </c>
      <c r="J335" s="32">
        <v>13.890410958904109</v>
      </c>
      <c r="K335" s="32">
        <v>25.068493150684933</v>
      </c>
      <c r="L335" s="32">
        <v>12.575342465753423</v>
      </c>
      <c r="M335" s="28">
        <v>0.61891891891891893</v>
      </c>
    </row>
    <row r="336" spans="1:13" s="29" customFormat="1" x14ac:dyDescent="0.25">
      <c r="A336" s="30" t="s">
        <v>305</v>
      </c>
      <c r="B336" s="60" t="s">
        <v>843</v>
      </c>
      <c r="C336" s="32">
        <v>12.166666666666666</v>
      </c>
      <c r="D336" s="33">
        <v>868</v>
      </c>
      <c r="E336" s="32">
        <v>71.342465753424648</v>
      </c>
      <c r="F336" s="33">
        <v>617</v>
      </c>
      <c r="G336" s="32">
        <v>50.712328767123289</v>
      </c>
      <c r="H336" s="33">
        <v>506</v>
      </c>
      <c r="I336" s="32">
        <v>56.301369863013697</v>
      </c>
      <c r="J336" s="32">
        <v>15.041095890410961</v>
      </c>
      <c r="K336" s="32">
        <v>37.150684931506845</v>
      </c>
      <c r="L336" s="32">
        <v>13.56164383561644</v>
      </c>
      <c r="M336" s="28">
        <v>0.71082949308755761</v>
      </c>
    </row>
    <row r="337" spans="1:13" s="29" customFormat="1" x14ac:dyDescent="0.25">
      <c r="A337" s="30" t="s">
        <v>305</v>
      </c>
      <c r="B337" s="60" t="s">
        <v>844</v>
      </c>
      <c r="C337" s="32">
        <v>12.166666666666666</v>
      </c>
      <c r="D337" s="33">
        <v>761</v>
      </c>
      <c r="E337" s="32">
        <v>62.547945205479465</v>
      </c>
      <c r="F337" s="33">
        <v>576</v>
      </c>
      <c r="G337" s="32">
        <v>47.342465753424669</v>
      </c>
      <c r="H337" s="33">
        <v>797</v>
      </c>
      <c r="I337" s="32">
        <v>47.835616438356176</v>
      </c>
      <c r="J337" s="32">
        <v>14.712328767123289</v>
      </c>
      <c r="K337" s="32">
        <v>32.876712328767134</v>
      </c>
      <c r="L337" s="32">
        <v>14.465753424657533</v>
      </c>
      <c r="M337" s="28">
        <v>0.75689881734559794</v>
      </c>
    </row>
    <row r="338" spans="1:13" s="29" customFormat="1" x14ac:dyDescent="0.25">
      <c r="A338" s="34" t="s">
        <v>71</v>
      </c>
      <c r="B338" s="34"/>
      <c r="C338" s="35"/>
      <c r="D338" s="35"/>
      <c r="E338" s="35">
        <v>67.771488785187415</v>
      </c>
      <c r="F338" s="35"/>
      <c r="G338" s="35">
        <v>39.666415776004818</v>
      </c>
      <c r="H338" s="35"/>
      <c r="I338" s="35">
        <v>53.31657383712178</v>
      </c>
      <c r="J338" s="35">
        <v>14.454914948065634</v>
      </c>
      <c r="K338" s="35">
        <v>26.191555020322141</v>
      </c>
      <c r="L338" s="35">
        <v>13.474860755682673</v>
      </c>
      <c r="M338" s="35"/>
    </row>
    <row r="339" spans="1:13" s="29" customFormat="1" x14ac:dyDescent="0.25">
      <c r="A339" s="37" t="s">
        <v>308</v>
      </c>
      <c r="B339" s="37"/>
      <c r="C339" s="38"/>
      <c r="D339" s="38">
        <v>3064</v>
      </c>
      <c r="E339" s="38"/>
      <c r="F339" s="38">
        <v>1860</v>
      </c>
      <c r="G339" s="38"/>
      <c r="H339" s="38">
        <v>3013</v>
      </c>
      <c r="I339" s="38"/>
      <c r="J339" s="38"/>
      <c r="K339" s="38"/>
      <c r="L339" s="38"/>
      <c r="M339" s="39">
        <v>0.60704960835509136</v>
      </c>
    </row>
    <row r="340" spans="1:13" s="29" customFormat="1" x14ac:dyDescent="0.25">
      <c r="A340" s="30" t="s">
        <v>38</v>
      </c>
      <c r="B340" s="60" t="s">
        <v>858</v>
      </c>
      <c r="C340" s="32">
        <v>12.166666666666666</v>
      </c>
      <c r="D340" s="33">
        <v>383</v>
      </c>
      <c r="E340" s="32">
        <v>31.479452054794521</v>
      </c>
      <c r="F340" s="33">
        <v>250</v>
      </c>
      <c r="G340" s="32">
        <v>20.547945205479454</v>
      </c>
      <c r="H340" s="33">
        <v>345</v>
      </c>
      <c r="I340" s="32">
        <v>29.671232876712331</v>
      </c>
      <c r="J340" s="32">
        <v>1.8082191780821919</v>
      </c>
      <c r="K340" s="32">
        <v>18.986301369863018</v>
      </c>
      <c r="L340" s="32">
        <v>1.5616438356164386</v>
      </c>
      <c r="M340" s="28">
        <v>0.65274151436031336</v>
      </c>
    </row>
    <row r="341" spans="1:13" s="29" customFormat="1" x14ac:dyDescent="0.25">
      <c r="A341" s="30" t="s">
        <v>38</v>
      </c>
      <c r="B341" s="60" t="s">
        <v>860</v>
      </c>
      <c r="C341" s="32">
        <v>12.166666666666666</v>
      </c>
      <c r="D341" s="33">
        <v>352</v>
      </c>
      <c r="E341" s="32">
        <v>28.931506849315074</v>
      </c>
      <c r="F341" s="33">
        <v>212</v>
      </c>
      <c r="G341" s="32">
        <v>17.424657534246574</v>
      </c>
      <c r="H341" s="33">
        <v>462</v>
      </c>
      <c r="I341" s="32">
        <v>23.342465753424666</v>
      </c>
      <c r="J341" s="32">
        <v>5.589041095890412</v>
      </c>
      <c r="K341" s="32">
        <v>12.493150684931509</v>
      </c>
      <c r="L341" s="32">
        <v>4.9315068493150696</v>
      </c>
      <c r="M341" s="28">
        <v>0.60227272727272729</v>
      </c>
    </row>
    <row r="342" spans="1:13" s="29" customFormat="1" x14ac:dyDescent="0.25">
      <c r="A342" s="30" t="s">
        <v>38</v>
      </c>
      <c r="B342" s="60" t="s">
        <v>864</v>
      </c>
      <c r="C342" s="32">
        <v>9.1</v>
      </c>
      <c r="D342" s="33">
        <v>195</v>
      </c>
      <c r="E342" s="32">
        <v>21.428571428571423</v>
      </c>
      <c r="F342" s="33">
        <v>142</v>
      </c>
      <c r="G342" s="32">
        <v>15.604395604395604</v>
      </c>
      <c r="H342" s="33">
        <v>253</v>
      </c>
      <c r="I342" s="32">
        <v>15.934065934065934</v>
      </c>
      <c r="J342" s="32">
        <v>5.4945054945054954</v>
      </c>
      <c r="K342" s="32">
        <v>11.64835164835165</v>
      </c>
      <c r="L342" s="32">
        <v>3.9560439560439562</v>
      </c>
      <c r="M342" s="28">
        <v>0.72820512820512817</v>
      </c>
    </row>
    <row r="343" spans="1:13" s="29" customFormat="1" x14ac:dyDescent="0.25">
      <c r="A343" s="30" t="s">
        <v>38</v>
      </c>
      <c r="B343" s="60" t="s">
        <v>845</v>
      </c>
      <c r="C343" s="32">
        <v>12.166666666666666</v>
      </c>
      <c r="D343" s="33">
        <v>410</v>
      </c>
      <c r="E343" s="32">
        <v>33.698630136986303</v>
      </c>
      <c r="F343" s="33">
        <v>304</v>
      </c>
      <c r="G343" s="32">
        <v>24.986301369863014</v>
      </c>
      <c r="H343" s="33">
        <v>154</v>
      </c>
      <c r="I343" s="32">
        <v>20.547945205479454</v>
      </c>
      <c r="J343" s="32">
        <v>13.15068493150685</v>
      </c>
      <c r="K343" s="32">
        <v>12.986301369863014</v>
      </c>
      <c r="L343" s="32">
        <v>12</v>
      </c>
      <c r="M343" s="28">
        <v>0.74146341463414633</v>
      </c>
    </row>
    <row r="344" spans="1:13" s="29" customFormat="1" x14ac:dyDescent="0.25">
      <c r="A344" s="30" t="s">
        <v>38</v>
      </c>
      <c r="B344" s="60" t="s">
        <v>859</v>
      </c>
      <c r="C344" s="32">
        <v>12.166666666666666</v>
      </c>
      <c r="D344" s="33">
        <v>417</v>
      </c>
      <c r="E344" s="32">
        <v>34.273972602739725</v>
      </c>
      <c r="F344" s="33">
        <v>266</v>
      </c>
      <c r="G344" s="32">
        <v>21.863013698630144</v>
      </c>
      <c r="H344" s="33">
        <v>201</v>
      </c>
      <c r="I344" s="32">
        <v>32.465753424657535</v>
      </c>
      <c r="J344" s="32">
        <v>1.8082191780821921</v>
      </c>
      <c r="K344" s="32">
        <v>20.301369863013704</v>
      </c>
      <c r="L344" s="32">
        <v>1.5616438356164386</v>
      </c>
      <c r="M344" s="28">
        <v>0.63788968824940051</v>
      </c>
    </row>
    <row r="345" spans="1:13" s="29" customFormat="1" x14ac:dyDescent="0.25">
      <c r="A345" s="30" t="s">
        <v>38</v>
      </c>
      <c r="B345" s="60" t="s">
        <v>861</v>
      </c>
      <c r="C345" s="32">
        <v>12.166666666666666</v>
      </c>
      <c r="D345" s="33">
        <v>339</v>
      </c>
      <c r="E345" s="32">
        <v>27.863013698630141</v>
      </c>
      <c r="F345" s="33">
        <v>356</v>
      </c>
      <c r="G345" s="32">
        <v>29.260273972602747</v>
      </c>
      <c r="H345" s="33">
        <v>390</v>
      </c>
      <c r="I345" s="32">
        <v>22.93150684931507</v>
      </c>
      <c r="J345" s="32">
        <v>4.9315068493150696</v>
      </c>
      <c r="K345" s="32">
        <v>25.31506849315069</v>
      </c>
      <c r="L345" s="32">
        <v>3.9452054794520555</v>
      </c>
      <c r="M345" s="28">
        <v>1.0501474926253687</v>
      </c>
    </row>
    <row r="346" spans="1:13" s="29" customFormat="1" x14ac:dyDescent="0.25">
      <c r="A346" s="30" t="s">
        <v>38</v>
      </c>
      <c r="B346" s="60" t="s">
        <v>865</v>
      </c>
      <c r="C346" s="32">
        <v>12.166666666666666</v>
      </c>
      <c r="D346" s="33">
        <v>308</v>
      </c>
      <c r="E346" s="32">
        <v>25.31506849315069</v>
      </c>
      <c r="F346" s="33">
        <v>241</v>
      </c>
      <c r="G346" s="32">
        <v>19.808219178082197</v>
      </c>
      <c r="H346" s="33">
        <v>81</v>
      </c>
      <c r="I346" s="32">
        <v>20.547945205479454</v>
      </c>
      <c r="J346" s="32">
        <v>4.7671232876712333</v>
      </c>
      <c r="K346" s="32">
        <v>16.273972602739732</v>
      </c>
      <c r="L346" s="32">
        <v>3.5342465753424661</v>
      </c>
      <c r="M346" s="28">
        <v>0.78246753246753242</v>
      </c>
    </row>
    <row r="347" spans="1:13" s="29" customFormat="1" x14ac:dyDescent="0.25">
      <c r="A347" s="30" t="s">
        <v>38</v>
      </c>
      <c r="B347" s="60" t="s">
        <v>846</v>
      </c>
      <c r="C347" s="32">
        <v>12.166666666666666</v>
      </c>
      <c r="D347" s="33">
        <v>456</v>
      </c>
      <c r="E347" s="32">
        <v>37.479452054794521</v>
      </c>
      <c r="F347" s="33">
        <v>356</v>
      </c>
      <c r="G347" s="32">
        <v>29.260273972602743</v>
      </c>
      <c r="H347" s="33">
        <v>147</v>
      </c>
      <c r="I347" s="32">
        <v>23.917808219178085</v>
      </c>
      <c r="J347" s="32">
        <v>13.56164383561644</v>
      </c>
      <c r="K347" s="32">
        <v>19.150684931506849</v>
      </c>
      <c r="L347" s="32">
        <v>10.109589041095891</v>
      </c>
      <c r="M347" s="28">
        <v>0.7807017543859649</v>
      </c>
    </row>
    <row r="348" spans="1:13" s="29" customFormat="1" x14ac:dyDescent="0.25">
      <c r="A348" s="30" t="s">
        <v>38</v>
      </c>
      <c r="B348" s="60" t="s">
        <v>862</v>
      </c>
      <c r="C348" s="32">
        <v>12.166666666666666</v>
      </c>
      <c r="D348" s="33">
        <v>339</v>
      </c>
      <c r="E348" s="32">
        <v>27.863013698630137</v>
      </c>
      <c r="F348" s="33">
        <v>336</v>
      </c>
      <c r="G348" s="32">
        <v>27.616438356164391</v>
      </c>
      <c r="H348" s="33">
        <v>192</v>
      </c>
      <c r="I348" s="32">
        <v>22.602739726027398</v>
      </c>
      <c r="J348" s="32">
        <v>5.2602739726027403</v>
      </c>
      <c r="K348" s="32">
        <v>22.767123287671232</v>
      </c>
      <c r="L348" s="32">
        <v>4.8493150684931505</v>
      </c>
      <c r="M348" s="28">
        <v>0.99115044247787609</v>
      </c>
    </row>
    <row r="349" spans="1:13" s="29" customFormat="1" x14ac:dyDescent="0.25">
      <c r="A349" s="30" t="s">
        <v>38</v>
      </c>
      <c r="B349" s="60" t="s">
        <v>847</v>
      </c>
      <c r="C349" s="32">
        <v>12.166666666666666</v>
      </c>
      <c r="D349" s="33">
        <v>488</v>
      </c>
      <c r="E349" s="32">
        <v>40.109589041095902</v>
      </c>
      <c r="F349" s="33">
        <v>490</v>
      </c>
      <c r="G349" s="32">
        <v>40.273972602739732</v>
      </c>
      <c r="H349" s="33">
        <v>182</v>
      </c>
      <c r="I349" s="32">
        <v>26.054794520547947</v>
      </c>
      <c r="J349" s="32">
        <v>14.054794520547945</v>
      </c>
      <c r="K349" s="32">
        <v>27.041095890410961</v>
      </c>
      <c r="L349" s="32">
        <v>13.232876712328768</v>
      </c>
      <c r="M349" s="28">
        <v>1.0040983606557377</v>
      </c>
    </row>
    <row r="350" spans="1:13" s="29" customFormat="1" x14ac:dyDescent="0.25">
      <c r="A350" s="30" t="s">
        <v>38</v>
      </c>
      <c r="B350" s="60" t="s">
        <v>863</v>
      </c>
      <c r="C350" s="32">
        <v>12.166666666666666</v>
      </c>
      <c r="D350" s="33">
        <v>356</v>
      </c>
      <c r="E350" s="32">
        <v>29.260273972602747</v>
      </c>
      <c r="F350" s="33">
        <v>271</v>
      </c>
      <c r="G350" s="32">
        <v>22.273972602739729</v>
      </c>
      <c r="H350" s="33">
        <v>257</v>
      </c>
      <c r="I350" s="32">
        <v>24.410958904109595</v>
      </c>
      <c r="J350" s="32">
        <v>4.8493150684931505</v>
      </c>
      <c r="K350" s="32">
        <v>18.000000000000004</v>
      </c>
      <c r="L350" s="32">
        <v>4.2739726027397262</v>
      </c>
      <c r="M350" s="28">
        <v>0.7612359550561798</v>
      </c>
    </row>
    <row r="351" spans="1:13" s="29" customFormat="1" x14ac:dyDescent="0.25">
      <c r="A351" s="30" t="s">
        <v>38</v>
      </c>
      <c r="B351" s="60" t="s">
        <v>848</v>
      </c>
      <c r="C351" s="32">
        <v>12.166666666666666</v>
      </c>
      <c r="D351" s="33">
        <v>468</v>
      </c>
      <c r="E351" s="32">
        <v>38.465753424657535</v>
      </c>
      <c r="F351" s="33">
        <v>338</v>
      </c>
      <c r="G351" s="32">
        <v>27.780821917808225</v>
      </c>
      <c r="H351" s="33">
        <v>212</v>
      </c>
      <c r="I351" s="32">
        <v>24.164383561643838</v>
      </c>
      <c r="J351" s="32">
        <v>14.301369863013701</v>
      </c>
      <c r="K351" s="32">
        <v>14.876712328767123</v>
      </c>
      <c r="L351" s="32">
        <v>12.904109589041097</v>
      </c>
      <c r="M351" s="28">
        <v>0.72222222222222221</v>
      </c>
    </row>
    <row r="352" spans="1:13" s="29" customFormat="1" x14ac:dyDescent="0.25">
      <c r="A352" s="30" t="s">
        <v>38</v>
      </c>
      <c r="B352" s="60" t="s">
        <v>849</v>
      </c>
      <c r="C352" s="32">
        <v>12.166666666666666</v>
      </c>
      <c r="D352" s="33">
        <v>483</v>
      </c>
      <c r="E352" s="32">
        <v>39.698630136986296</v>
      </c>
      <c r="F352" s="33">
        <v>406</v>
      </c>
      <c r="G352" s="32">
        <v>33.369863013698634</v>
      </c>
      <c r="H352" s="33">
        <v>366</v>
      </c>
      <c r="I352" s="32">
        <v>24.739726027397261</v>
      </c>
      <c r="J352" s="32">
        <v>14.958904109589042</v>
      </c>
      <c r="K352" s="32">
        <v>18.657534246575345</v>
      </c>
      <c r="L352" s="32">
        <v>14.712328767123292</v>
      </c>
      <c r="M352" s="28">
        <v>0.84057971014492749</v>
      </c>
    </row>
    <row r="353" spans="1:13" s="29" customFormat="1" x14ac:dyDescent="0.25">
      <c r="A353" s="30" t="s">
        <v>38</v>
      </c>
      <c r="B353" s="60" t="s">
        <v>850</v>
      </c>
      <c r="C353" s="32">
        <v>12.166666666666666</v>
      </c>
      <c r="D353" s="33">
        <v>416</v>
      </c>
      <c r="E353" s="32">
        <v>34.19178082191781</v>
      </c>
      <c r="F353" s="33">
        <v>492</v>
      </c>
      <c r="G353" s="32">
        <v>40.438356164383578</v>
      </c>
      <c r="H353" s="33">
        <v>201</v>
      </c>
      <c r="I353" s="32">
        <v>20.054794520547947</v>
      </c>
      <c r="J353" s="32">
        <v>14.136986301369864</v>
      </c>
      <c r="K353" s="32">
        <v>28.027397260273975</v>
      </c>
      <c r="L353" s="32">
        <v>12.410958904109593</v>
      </c>
      <c r="M353" s="28">
        <v>1.1826923076923077</v>
      </c>
    </row>
    <row r="354" spans="1:13" s="29" customFormat="1" x14ac:dyDescent="0.25">
      <c r="A354" s="30" t="s">
        <v>38</v>
      </c>
      <c r="B354" s="60" t="s">
        <v>851</v>
      </c>
      <c r="C354" s="32">
        <v>12.166666666666666</v>
      </c>
      <c r="D354" s="33">
        <v>437</v>
      </c>
      <c r="E354" s="32">
        <v>35.917808219178085</v>
      </c>
      <c r="F354" s="33">
        <v>444</v>
      </c>
      <c r="G354" s="32">
        <v>36.493150684931507</v>
      </c>
      <c r="H354" s="33">
        <v>259</v>
      </c>
      <c r="I354" s="32">
        <v>22.109589041095891</v>
      </c>
      <c r="J354" s="32">
        <v>13.808219178082194</v>
      </c>
      <c r="K354" s="32">
        <v>23.013698630136989</v>
      </c>
      <c r="L354" s="32">
        <v>13.479452054794523</v>
      </c>
      <c r="M354" s="28">
        <v>1.0160183066361557</v>
      </c>
    </row>
    <row r="355" spans="1:13" s="29" customFormat="1" x14ac:dyDescent="0.25">
      <c r="A355" s="30" t="s">
        <v>38</v>
      </c>
      <c r="B355" s="60" t="s">
        <v>852</v>
      </c>
      <c r="C355" s="32">
        <v>12.166666666666666</v>
      </c>
      <c r="D355" s="33">
        <v>532</v>
      </c>
      <c r="E355" s="32">
        <v>43.726027397260282</v>
      </c>
      <c r="F355" s="33">
        <v>462</v>
      </c>
      <c r="G355" s="32">
        <v>37.972602739726021</v>
      </c>
      <c r="H355" s="33">
        <v>248</v>
      </c>
      <c r="I355" s="32">
        <v>28.602739726027401</v>
      </c>
      <c r="J355" s="32">
        <v>15.123287671232877</v>
      </c>
      <c r="K355" s="32">
        <v>24.246575342465761</v>
      </c>
      <c r="L355" s="32">
        <v>13.726027397260273</v>
      </c>
      <c r="M355" s="28">
        <v>0.86842105263157898</v>
      </c>
    </row>
    <row r="356" spans="1:13" s="29" customFormat="1" x14ac:dyDescent="0.25">
      <c r="A356" s="30" t="s">
        <v>38</v>
      </c>
      <c r="B356" s="60" t="s">
        <v>853</v>
      </c>
      <c r="C356" s="32">
        <v>12.166666666666666</v>
      </c>
      <c r="D356" s="33">
        <v>436</v>
      </c>
      <c r="E356" s="32">
        <v>35.835616438356162</v>
      </c>
      <c r="F356" s="33">
        <v>271</v>
      </c>
      <c r="G356" s="32">
        <v>22.273972602739729</v>
      </c>
      <c r="H356" s="33">
        <v>442</v>
      </c>
      <c r="I356" s="32">
        <v>23.013698630136989</v>
      </c>
      <c r="J356" s="32">
        <v>12.821917808219178</v>
      </c>
      <c r="K356" s="32">
        <v>12.164383561643834</v>
      </c>
      <c r="L356" s="32">
        <v>10.109589041095891</v>
      </c>
      <c r="M356" s="28">
        <v>0.62155963302752293</v>
      </c>
    </row>
    <row r="357" spans="1:13" s="29" customFormat="1" x14ac:dyDescent="0.25">
      <c r="A357" s="30" t="s">
        <v>38</v>
      </c>
      <c r="B357" s="60" t="s">
        <v>854</v>
      </c>
      <c r="C357" s="32">
        <v>12.166666666666666</v>
      </c>
      <c r="D357" s="33">
        <v>471</v>
      </c>
      <c r="E357" s="32">
        <v>38.712328767123296</v>
      </c>
      <c r="F357" s="33">
        <v>329</v>
      </c>
      <c r="G357" s="32">
        <v>27.041095890410961</v>
      </c>
      <c r="H357" s="33">
        <v>296</v>
      </c>
      <c r="I357" s="32">
        <v>24.328767123287673</v>
      </c>
      <c r="J357" s="32">
        <v>14.383561643835618</v>
      </c>
      <c r="K357" s="32">
        <v>13.890410958904111</v>
      </c>
      <c r="L357" s="32">
        <v>13.150684931506849</v>
      </c>
      <c r="M357" s="28">
        <v>0.69851380042462841</v>
      </c>
    </row>
    <row r="358" spans="1:13" s="29" customFormat="1" x14ac:dyDescent="0.25">
      <c r="A358" s="30" t="s">
        <v>38</v>
      </c>
      <c r="B358" s="60" t="s">
        <v>855</v>
      </c>
      <c r="C358" s="32">
        <v>9.1</v>
      </c>
      <c r="D358" s="33">
        <v>399</v>
      </c>
      <c r="E358" s="32">
        <v>43.846153846153847</v>
      </c>
      <c r="F358" s="33">
        <v>423</v>
      </c>
      <c r="G358" s="32">
        <v>46.483516483516482</v>
      </c>
      <c r="H358" s="33">
        <v>249</v>
      </c>
      <c r="I358" s="32">
        <v>29.560439560439562</v>
      </c>
      <c r="J358" s="32">
        <v>14.285714285714285</v>
      </c>
      <c r="K358" s="32">
        <v>31.868131868131865</v>
      </c>
      <c r="L358" s="32">
        <v>14.615384615384615</v>
      </c>
      <c r="M358" s="28">
        <v>1.0601503759398496</v>
      </c>
    </row>
    <row r="359" spans="1:13" s="29" customFormat="1" x14ac:dyDescent="0.25">
      <c r="A359" s="30" t="s">
        <v>38</v>
      </c>
      <c r="B359" s="60" t="s">
        <v>856</v>
      </c>
      <c r="C359" s="32">
        <v>12.166666666666666</v>
      </c>
      <c r="D359" s="33">
        <v>589</v>
      </c>
      <c r="E359" s="32">
        <v>48.410958904109606</v>
      </c>
      <c r="F359" s="33">
        <v>359</v>
      </c>
      <c r="G359" s="32">
        <v>29.506849315068493</v>
      </c>
      <c r="H359" s="33">
        <v>407</v>
      </c>
      <c r="I359" s="32">
        <v>33.616438356164387</v>
      </c>
      <c r="J359" s="32">
        <v>14.794520547945208</v>
      </c>
      <c r="K359" s="32">
        <v>20.465753424657535</v>
      </c>
      <c r="L359" s="32">
        <v>9.0410958904109613</v>
      </c>
      <c r="M359" s="28">
        <v>0.60950764006791169</v>
      </c>
    </row>
    <row r="360" spans="1:13" s="29" customFormat="1" x14ac:dyDescent="0.25">
      <c r="A360" s="30" t="s">
        <v>38</v>
      </c>
      <c r="B360" s="60" t="s">
        <v>857</v>
      </c>
      <c r="C360" s="32">
        <v>12.166666666666666</v>
      </c>
      <c r="D360" s="33">
        <v>426</v>
      </c>
      <c r="E360" s="32">
        <v>35.013698630136986</v>
      </c>
      <c r="F360" s="33">
        <v>294</v>
      </c>
      <c r="G360" s="32">
        <v>24.164383561643842</v>
      </c>
      <c r="H360" s="33">
        <v>354</v>
      </c>
      <c r="I360" s="32">
        <v>24.328767123287676</v>
      </c>
      <c r="J360" s="32">
        <v>10.684931506849317</v>
      </c>
      <c r="K360" s="32">
        <v>13.890410958904111</v>
      </c>
      <c r="L360" s="32">
        <v>10.273972602739727</v>
      </c>
      <c r="M360" s="28">
        <v>0.6901408450704225</v>
      </c>
    </row>
    <row r="361" spans="1:13" s="29" customFormat="1" x14ac:dyDescent="0.25">
      <c r="A361" s="34" t="s">
        <v>71</v>
      </c>
      <c r="B361" s="34"/>
      <c r="C361" s="35"/>
      <c r="D361" s="35"/>
      <c r="E361" s="35">
        <v>34.834347648437671</v>
      </c>
      <c r="F361" s="35"/>
      <c r="G361" s="35">
        <v>28.306860784355898</v>
      </c>
      <c r="H361" s="35"/>
      <c r="I361" s="35">
        <v>24.616502870906</v>
      </c>
      <c r="J361" s="35">
        <v>10.217844777531667</v>
      </c>
      <c r="K361" s="35">
        <v>19.336401367712522</v>
      </c>
      <c r="L361" s="35">
        <v>8.9704594166433687</v>
      </c>
      <c r="M361" s="35"/>
    </row>
    <row r="362" spans="1:13" s="29" customFormat="1" x14ac:dyDescent="0.25">
      <c r="A362" s="37" t="s">
        <v>491</v>
      </c>
      <c r="B362" s="37"/>
      <c r="C362" s="38"/>
      <c r="D362" s="38">
        <v>8700</v>
      </c>
      <c r="E362" s="38"/>
      <c r="F362" s="38">
        <v>7042</v>
      </c>
      <c r="G362" s="38"/>
      <c r="H362" s="38">
        <v>5698</v>
      </c>
      <c r="I362" s="38"/>
      <c r="J362" s="38"/>
      <c r="K362" s="38"/>
      <c r="L362" s="38"/>
      <c r="M362" s="39">
        <v>0.8094252873563218</v>
      </c>
    </row>
    <row r="363" spans="1:13" s="29" customFormat="1" x14ac:dyDescent="0.25">
      <c r="A363" s="30" t="s">
        <v>328</v>
      </c>
      <c r="B363" s="60" t="s">
        <v>866</v>
      </c>
      <c r="C363" s="32">
        <v>12.166666666666666</v>
      </c>
      <c r="D363" s="33">
        <v>956</v>
      </c>
      <c r="E363" s="32">
        <v>78.575342465753423</v>
      </c>
      <c r="F363" s="33">
        <v>573</v>
      </c>
      <c r="G363" s="32">
        <v>47.095890410958908</v>
      </c>
      <c r="H363" s="33">
        <v>376</v>
      </c>
      <c r="I363" s="32">
        <v>53.013698630136986</v>
      </c>
      <c r="J363" s="32">
        <v>25.56164383561644</v>
      </c>
      <c r="K363" s="32">
        <v>22.109589041095894</v>
      </c>
      <c r="L363" s="32">
        <v>24.986301369863018</v>
      </c>
      <c r="M363" s="28">
        <v>0.59937238493723854</v>
      </c>
    </row>
    <row r="364" spans="1:13" s="29" customFormat="1" x14ac:dyDescent="0.25">
      <c r="A364" s="30" t="s">
        <v>328</v>
      </c>
      <c r="B364" s="60" t="s">
        <v>867</v>
      </c>
      <c r="C364" s="32">
        <v>12.166666666666666</v>
      </c>
      <c r="D364" s="33">
        <v>766</v>
      </c>
      <c r="E364" s="32">
        <v>62.958904109589049</v>
      </c>
      <c r="F364" s="33">
        <v>660</v>
      </c>
      <c r="G364" s="32">
        <v>54.246575342465768</v>
      </c>
      <c r="H364" s="33">
        <v>253</v>
      </c>
      <c r="I364" s="32">
        <v>38.383561643835627</v>
      </c>
      <c r="J364" s="32">
        <v>24.57534246575343</v>
      </c>
      <c r="K364" s="32">
        <v>31.808219178082197</v>
      </c>
      <c r="L364" s="32">
        <v>22.438356164383567</v>
      </c>
      <c r="M364" s="28">
        <v>0.86161879895561355</v>
      </c>
    </row>
    <row r="365" spans="1:13" s="29" customFormat="1" x14ac:dyDescent="0.25">
      <c r="A365" s="30" t="s">
        <v>328</v>
      </c>
      <c r="B365" s="60" t="s">
        <v>868</v>
      </c>
      <c r="C365" s="32">
        <v>12.166666666666666</v>
      </c>
      <c r="D365" s="33">
        <v>740</v>
      </c>
      <c r="E365" s="32">
        <v>60.821917808219176</v>
      </c>
      <c r="F365" s="33">
        <v>620</v>
      </c>
      <c r="G365" s="32">
        <v>50.958904109589042</v>
      </c>
      <c r="H365" s="33">
        <v>190</v>
      </c>
      <c r="I365" s="32">
        <v>36.000000000000007</v>
      </c>
      <c r="J365" s="32">
        <v>24.821917808219172</v>
      </c>
      <c r="K365" s="32">
        <v>27.863013698630137</v>
      </c>
      <c r="L365" s="32">
        <v>23.095890410958901</v>
      </c>
      <c r="M365" s="28">
        <v>0.83783783783783783</v>
      </c>
    </row>
    <row r="366" spans="1:13" s="29" customFormat="1" x14ac:dyDescent="0.25">
      <c r="A366" s="30" t="s">
        <v>328</v>
      </c>
      <c r="B366" s="60" t="s">
        <v>869</v>
      </c>
      <c r="C366" s="32">
        <v>12.166666666666666</v>
      </c>
      <c r="D366" s="33">
        <v>789</v>
      </c>
      <c r="E366" s="32">
        <v>64.849315068493141</v>
      </c>
      <c r="F366" s="33">
        <v>658</v>
      </c>
      <c r="G366" s="32">
        <v>54.08219178082193</v>
      </c>
      <c r="H366" s="33">
        <v>228</v>
      </c>
      <c r="I366" s="32">
        <v>40.438356164383556</v>
      </c>
      <c r="J366" s="32">
        <v>24.410958904109592</v>
      </c>
      <c r="K366" s="32">
        <v>30.493150684931511</v>
      </c>
      <c r="L366" s="32">
        <v>23.589041095890412</v>
      </c>
      <c r="M366" s="28">
        <v>0.8339670468948035</v>
      </c>
    </row>
    <row r="367" spans="1:13" s="29" customFormat="1" x14ac:dyDescent="0.25">
      <c r="A367" s="30" t="s">
        <v>328</v>
      </c>
      <c r="B367" s="60" t="s">
        <v>870</v>
      </c>
      <c r="C367" s="32">
        <v>12.166666666666666</v>
      </c>
      <c r="D367" s="33">
        <v>929</v>
      </c>
      <c r="E367" s="32">
        <v>76.356164383561648</v>
      </c>
      <c r="F367" s="33">
        <v>567</v>
      </c>
      <c r="G367" s="32">
        <v>46.602739726027401</v>
      </c>
      <c r="H367" s="33">
        <v>190</v>
      </c>
      <c r="I367" s="32">
        <v>51.863013698630134</v>
      </c>
      <c r="J367" s="32">
        <v>24.493150684931507</v>
      </c>
      <c r="K367" s="32">
        <v>27.041095890410961</v>
      </c>
      <c r="L367" s="32">
        <v>19.56164383561644</v>
      </c>
      <c r="M367" s="28">
        <v>0.61033369214208821</v>
      </c>
    </row>
    <row r="368" spans="1:13" s="29" customFormat="1" x14ac:dyDescent="0.25">
      <c r="A368" s="30" t="s">
        <v>328</v>
      </c>
      <c r="B368" s="60" t="s">
        <v>871</v>
      </c>
      <c r="C368" s="32">
        <v>12.166666666666666</v>
      </c>
      <c r="D368" s="33">
        <v>978</v>
      </c>
      <c r="E368" s="32">
        <v>80.383561643835634</v>
      </c>
      <c r="F368" s="33">
        <v>619</v>
      </c>
      <c r="G368" s="32">
        <v>50.87671232876712</v>
      </c>
      <c r="H368" s="33">
        <v>216</v>
      </c>
      <c r="I368" s="32">
        <v>55.972602739726028</v>
      </c>
      <c r="J368" s="32">
        <v>24.410958904109595</v>
      </c>
      <c r="K368" s="32">
        <v>28.109589041095894</v>
      </c>
      <c r="L368" s="32">
        <v>22.767123287671232</v>
      </c>
      <c r="M368" s="28">
        <v>0.63292433537832316</v>
      </c>
    </row>
    <row r="369" spans="1:13" s="29" customFormat="1" x14ac:dyDescent="0.25">
      <c r="A369" s="30" t="s">
        <v>328</v>
      </c>
      <c r="B369" s="60" t="s">
        <v>872</v>
      </c>
      <c r="C369" s="32">
        <v>12.166666666666666</v>
      </c>
      <c r="D369" s="33">
        <v>893</v>
      </c>
      <c r="E369" s="32">
        <v>73.397260273972606</v>
      </c>
      <c r="F369" s="33">
        <v>681</v>
      </c>
      <c r="G369" s="32">
        <v>55.972602739726028</v>
      </c>
      <c r="H369" s="33">
        <v>234</v>
      </c>
      <c r="I369" s="32">
        <v>48.410958904109584</v>
      </c>
      <c r="J369" s="32">
        <v>24.986301369863018</v>
      </c>
      <c r="K369" s="32">
        <v>33.452054794520549</v>
      </c>
      <c r="L369" s="32">
        <v>22.520547945205482</v>
      </c>
      <c r="M369" s="28">
        <v>0.76259798432250836</v>
      </c>
    </row>
    <row r="370" spans="1:13" s="29" customFormat="1" x14ac:dyDescent="0.25">
      <c r="A370" s="30" t="s">
        <v>328</v>
      </c>
      <c r="B370" s="60" t="s">
        <v>873</v>
      </c>
      <c r="C370" s="32">
        <v>12.166666666666666</v>
      </c>
      <c r="D370" s="33">
        <v>835</v>
      </c>
      <c r="E370" s="32">
        <v>68.630136986301366</v>
      </c>
      <c r="F370" s="33">
        <v>645</v>
      </c>
      <c r="G370" s="32">
        <v>53.013698630137</v>
      </c>
      <c r="H370" s="33">
        <v>202</v>
      </c>
      <c r="I370" s="32">
        <v>44.136986301369859</v>
      </c>
      <c r="J370" s="32">
        <v>24.493150684931511</v>
      </c>
      <c r="K370" s="32">
        <v>29.753424657534243</v>
      </c>
      <c r="L370" s="32">
        <v>23.260273972602747</v>
      </c>
      <c r="M370" s="28">
        <v>0.77245508982035926</v>
      </c>
    </row>
    <row r="371" spans="1:13" s="29" customFormat="1" x14ac:dyDescent="0.25">
      <c r="A371" s="30" t="s">
        <v>328</v>
      </c>
      <c r="B371" s="60" t="s">
        <v>874</v>
      </c>
      <c r="C371" s="32">
        <v>12.166666666666666</v>
      </c>
      <c r="D371" s="33">
        <v>859</v>
      </c>
      <c r="E371" s="32">
        <v>70.602739726027394</v>
      </c>
      <c r="F371" s="33">
        <v>584</v>
      </c>
      <c r="G371" s="32">
        <v>48.000000000000007</v>
      </c>
      <c r="H371" s="33">
        <v>253</v>
      </c>
      <c r="I371" s="32">
        <v>46.109589041095894</v>
      </c>
      <c r="J371" s="32">
        <v>24.493150684931511</v>
      </c>
      <c r="K371" s="32">
        <v>27.452054794520549</v>
      </c>
      <c r="L371" s="32">
        <v>20.547945205479458</v>
      </c>
      <c r="M371" s="28">
        <v>0.67986030267753206</v>
      </c>
    </row>
    <row r="372" spans="1:13" s="29" customFormat="1" x14ac:dyDescent="0.25">
      <c r="A372" s="30" t="s">
        <v>328</v>
      </c>
      <c r="B372" s="60" t="s">
        <v>875</v>
      </c>
      <c r="C372" s="32">
        <v>12.166666666666666</v>
      </c>
      <c r="D372" s="33">
        <v>843</v>
      </c>
      <c r="E372" s="32">
        <v>69.287671232876733</v>
      </c>
      <c r="F372" s="33">
        <v>623</v>
      </c>
      <c r="G372" s="32">
        <v>51.205479452054796</v>
      </c>
      <c r="H372" s="33">
        <v>216</v>
      </c>
      <c r="I372" s="32">
        <v>44.958904109589049</v>
      </c>
      <c r="J372" s="32">
        <v>24.328767123287676</v>
      </c>
      <c r="K372" s="32">
        <v>30.082191780821923</v>
      </c>
      <c r="L372" s="32">
        <v>21.12328767123288</v>
      </c>
      <c r="M372" s="28">
        <v>0.73902728351126923</v>
      </c>
    </row>
    <row r="373" spans="1:13" s="29" customFormat="1" x14ac:dyDescent="0.25">
      <c r="A373" s="30" t="s">
        <v>328</v>
      </c>
      <c r="B373" s="60" t="s">
        <v>876</v>
      </c>
      <c r="C373" s="32">
        <v>12.166666666666666</v>
      </c>
      <c r="D373" s="33">
        <v>843</v>
      </c>
      <c r="E373" s="32">
        <v>69.287671232876718</v>
      </c>
      <c r="F373" s="33">
        <v>658</v>
      </c>
      <c r="G373" s="32">
        <v>54.082191780821915</v>
      </c>
      <c r="H373" s="33">
        <v>248</v>
      </c>
      <c r="I373" s="32">
        <v>44.794520547945204</v>
      </c>
      <c r="J373" s="32">
        <v>24.493150684931511</v>
      </c>
      <c r="K373" s="32">
        <v>32.136986301369866</v>
      </c>
      <c r="L373" s="32">
        <v>21.945205479452053</v>
      </c>
      <c r="M373" s="28">
        <v>0.78054567022538557</v>
      </c>
    </row>
    <row r="374" spans="1:13" s="29" customFormat="1" x14ac:dyDescent="0.25">
      <c r="A374" s="30" t="s">
        <v>328</v>
      </c>
      <c r="B374" s="60" t="s">
        <v>877</v>
      </c>
      <c r="C374" s="32">
        <v>12.166666666666666</v>
      </c>
      <c r="D374" s="33">
        <v>865</v>
      </c>
      <c r="E374" s="32">
        <v>71.095890410958916</v>
      </c>
      <c r="F374" s="33">
        <v>651</v>
      </c>
      <c r="G374" s="32">
        <v>53.506849315068493</v>
      </c>
      <c r="H374" s="33">
        <v>268</v>
      </c>
      <c r="I374" s="32">
        <v>47.013698630136993</v>
      </c>
      <c r="J374" s="32">
        <v>24.082191780821923</v>
      </c>
      <c r="K374" s="32">
        <v>31.890410958904109</v>
      </c>
      <c r="L374" s="32">
        <v>21.616438356164384</v>
      </c>
      <c r="M374" s="28">
        <v>0.75260115606936417</v>
      </c>
    </row>
    <row r="375" spans="1:13" s="29" customFormat="1" x14ac:dyDescent="0.25">
      <c r="A375" s="34" t="s">
        <v>71</v>
      </c>
      <c r="B375" s="34"/>
      <c r="C375" s="35"/>
      <c r="D375" s="35"/>
      <c r="E375" s="35">
        <v>70.520547945205479</v>
      </c>
      <c r="F375" s="35"/>
      <c r="G375" s="35">
        <v>51.636986301369866</v>
      </c>
      <c r="H375" s="35"/>
      <c r="I375" s="35">
        <v>45.92465753424657</v>
      </c>
      <c r="J375" s="35">
        <v>24.595890410958905</v>
      </c>
      <c r="K375" s="35">
        <v>29.349315068493155</v>
      </c>
      <c r="L375" s="35">
        <v>22.287671232876718</v>
      </c>
      <c r="M375" s="35"/>
    </row>
    <row r="376" spans="1:13" s="29" customFormat="1" x14ac:dyDescent="0.25">
      <c r="A376" s="37" t="s">
        <v>340</v>
      </c>
      <c r="B376" s="37"/>
      <c r="C376" s="38"/>
      <c r="D376" s="38">
        <v>10296</v>
      </c>
      <c r="E376" s="38"/>
      <c r="F376" s="38">
        <v>7539</v>
      </c>
      <c r="G376" s="38"/>
      <c r="H376" s="38">
        <v>2874</v>
      </c>
      <c r="I376" s="38"/>
      <c r="J376" s="38"/>
      <c r="K376" s="38"/>
      <c r="L376" s="38"/>
      <c r="M376" s="39">
        <v>0.73222610722610726</v>
      </c>
    </row>
    <row r="377" spans="1:13" s="29" customFormat="1" x14ac:dyDescent="0.25">
      <c r="A377" s="30" t="s">
        <v>39</v>
      </c>
      <c r="B377" s="60" t="s">
        <v>906</v>
      </c>
      <c r="C377" s="32">
        <v>12.166666666666666</v>
      </c>
      <c r="D377" s="33">
        <v>1125</v>
      </c>
      <c r="E377" s="32">
        <v>92.465753424657521</v>
      </c>
      <c r="F377" s="33">
        <v>816</v>
      </c>
      <c r="G377" s="32">
        <v>67.068493150684944</v>
      </c>
      <c r="H377" s="33">
        <v>320</v>
      </c>
      <c r="I377" s="32">
        <v>60.986301369863014</v>
      </c>
      <c r="J377" s="32">
        <v>31.479452054794525</v>
      </c>
      <c r="K377" s="32">
        <v>43.232876712328775</v>
      </c>
      <c r="L377" s="32">
        <v>23.835616438356166</v>
      </c>
      <c r="M377" s="28">
        <v>0.72533333333333339</v>
      </c>
    </row>
    <row r="378" spans="1:13" s="29" customFormat="1" x14ac:dyDescent="0.25">
      <c r="A378" s="30" t="s">
        <v>39</v>
      </c>
      <c r="B378" s="60" t="s">
        <v>909</v>
      </c>
      <c r="C378" s="32">
        <v>12.166666666666666</v>
      </c>
      <c r="D378" s="33">
        <v>1089</v>
      </c>
      <c r="E378" s="32">
        <v>89.506849315068493</v>
      </c>
      <c r="F378" s="33">
        <v>748</v>
      </c>
      <c r="G378" s="32">
        <v>61.479452054794528</v>
      </c>
      <c r="H378" s="33">
        <v>275</v>
      </c>
      <c r="I378" s="32">
        <v>70.767123287671239</v>
      </c>
      <c r="J378" s="32">
        <v>18.739726027397261</v>
      </c>
      <c r="K378" s="32">
        <v>42.739726027397268</v>
      </c>
      <c r="L378" s="32">
        <v>18.739726027397261</v>
      </c>
      <c r="M378" s="28">
        <v>0.68686868686868685</v>
      </c>
    </row>
    <row r="379" spans="1:13" s="29" customFormat="1" x14ac:dyDescent="0.25">
      <c r="A379" s="30" t="s">
        <v>39</v>
      </c>
      <c r="B379" s="60" t="s">
        <v>912</v>
      </c>
      <c r="C379" s="32">
        <v>12.166666666666666</v>
      </c>
      <c r="D379" s="33">
        <v>467</v>
      </c>
      <c r="E379" s="32">
        <v>38.383561643835627</v>
      </c>
      <c r="F379" s="33">
        <v>474</v>
      </c>
      <c r="G379" s="32">
        <v>38.958904109589064</v>
      </c>
      <c r="H379" s="33">
        <v>300</v>
      </c>
      <c r="I379" s="32">
        <v>32.136986301369866</v>
      </c>
      <c r="J379" s="32">
        <v>6.2465753424657544</v>
      </c>
      <c r="K379" s="32">
        <v>34.520547945205493</v>
      </c>
      <c r="L379" s="32">
        <v>4.4383561643835616</v>
      </c>
      <c r="M379" s="28">
        <v>1.0149892933618843</v>
      </c>
    </row>
    <row r="380" spans="1:13" s="29" customFormat="1" x14ac:dyDescent="0.25">
      <c r="A380" s="30" t="s">
        <v>39</v>
      </c>
      <c r="B380" s="60" t="s">
        <v>913</v>
      </c>
      <c r="C380" s="32">
        <v>12.166666666666666</v>
      </c>
      <c r="D380" s="33">
        <v>1053</v>
      </c>
      <c r="E380" s="32">
        <v>86.547945205479465</v>
      </c>
      <c r="F380" s="33">
        <v>1120</v>
      </c>
      <c r="G380" s="32">
        <v>92.054794520547958</v>
      </c>
      <c r="H380" s="33">
        <v>788</v>
      </c>
      <c r="I380" s="32">
        <v>56.136986301369873</v>
      </c>
      <c r="J380" s="32">
        <v>30.410958904109588</v>
      </c>
      <c r="K380" s="32">
        <v>66.082191780821915</v>
      </c>
      <c r="L380" s="32">
        <v>25.972602739726028</v>
      </c>
      <c r="M380" s="28">
        <v>1.0636277302943971</v>
      </c>
    </row>
    <row r="381" spans="1:13" s="29" customFormat="1" x14ac:dyDescent="0.25">
      <c r="A381" s="30" t="s">
        <v>39</v>
      </c>
      <c r="B381" s="60" t="s">
        <v>878</v>
      </c>
      <c r="C381" s="32">
        <v>12.166666666666666</v>
      </c>
      <c r="D381" s="33">
        <v>1107</v>
      </c>
      <c r="E381" s="32">
        <v>90.986301369863014</v>
      </c>
      <c r="F381" s="33">
        <v>995</v>
      </c>
      <c r="G381" s="32">
        <v>81.780821917808225</v>
      </c>
      <c r="H381" s="33">
        <v>502</v>
      </c>
      <c r="I381" s="32">
        <v>64.767123287671239</v>
      </c>
      <c r="J381" s="32">
        <v>26.219178082191785</v>
      </c>
      <c r="K381" s="32">
        <v>57.61643835616438</v>
      </c>
      <c r="L381" s="32">
        <v>24.164383561643838</v>
      </c>
      <c r="M381" s="28">
        <v>0.89882565492321587</v>
      </c>
    </row>
    <row r="382" spans="1:13" s="29" customFormat="1" x14ac:dyDescent="0.25">
      <c r="A382" s="30" t="s">
        <v>39</v>
      </c>
      <c r="B382" s="60" t="s">
        <v>907</v>
      </c>
      <c r="C382" s="32">
        <v>6.666666666666667</v>
      </c>
      <c r="D382" s="33">
        <v>747</v>
      </c>
      <c r="E382" s="32">
        <v>112.05</v>
      </c>
      <c r="F382" s="33">
        <v>728</v>
      </c>
      <c r="G382" s="32">
        <v>109.20000000000002</v>
      </c>
      <c r="H382" s="33">
        <v>621</v>
      </c>
      <c r="I382" s="32">
        <v>75.449999999999989</v>
      </c>
      <c r="J382" s="32">
        <v>36.6</v>
      </c>
      <c r="K382" s="32">
        <v>73.650000000000006</v>
      </c>
      <c r="L382" s="32">
        <v>35.549999999999997</v>
      </c>
      <c r="M382" s="28">
        <v>0.9745649263721553</v>
      </c>
    </row>
    <row r="383" spans="1:13" s="29" customFormat="1" x14ac:dyDescent="0.25">
      <c r="A383" s="30" t="s">
        <v>39</v>
      </c>
      <c r="B383" s="60" t="s">
        <v>910</v>
      </c>
      <c r="C383" s="32">
        <v>12.166666666666666</v>
      </c>
      <c r="D383" s="33">
        <v>1121</v>
      </c>
      <c r="E383" s="32">
        <v>92.136986301369859</v>
      </c>
      <c r="F383" s="33">
        <v>728</v>
      </c>
      <c r="G383" s="32">
        <v>59.835616438356162</v>
      </c>
      <c r="H383" s="33">
        <v>807</v>
      </c>
      <c r="I383" s="32">
        <v>73.808219178082197</v>
      </c>
      <c r="J383" s="32">
        <v>18.328767123287673</v>
      </c>
      <c r="K383" s="32">
        <v>43.232876712328761</v>
      </c>
      <c r="L383" s="32">
        <v>16.602739726027398</v>
      </c>
      <c r="M383" s="28">
        <v>0.64942016057091878</v>
      </c>
    </row>
    <row r="384" spans="1:13" s="29" customFormat="1" x14ac:dyDescent="0.25">
      <c r="A384" s="30" t="s">
        <v>39</v>
      </c>
      <c r="B384" s="60" t="s">
        <v>914</v>
      </c>
      <c r="C384" s="32">
        <v>12.166666666666666</v>
      </c>
      <c r="D384" s="33">
        <v>1065</v>
      </c>
      <c r="E384" s="32">
        <v>87.534246575342479</v>
      </c>
      <c r="F384" s="33">
        <v>953</v>
      </c>
      <c r="G384" s="32">
        <v>78.328767123287662</v>
      </c>
      <c r="H384" s="33">
        <v>695</v>
      </c>
      <c r="I384" s="32">
        <v>59.095890410958916</v>
      </c>
      <c r="J384" s="32">
        <v>28.438356164383567</v>
      </c>
      <c r="K384" s="32">
        <v>51.616438356164373</v>
      </c>
      <c r="L384" s="32">
        <v>26.712328767123289</v>
      </c>
      <c r="M384" s="28">
        <v>0.8948356807511737</v>
      </c>
    </row>
    <row r="385" spans="1:13" s="29" customFormat="1" x14ac:dyDescent="0.25">
      <c r="A385" s="30" t="s">
        <v>39</v>
      </c>
      <c r="B385" s="60" t="s">
        <v>879</v>
      </c>
      <c r="C385" s="32">
        <v>12.166666666666666</v>
      </c>
      <c r="D385" s="33">
        <v>1132</v>
      </c>
      <c r="E385" s="32">
        <v>93.041095890410929</v>
      </c>
      <c r="F385" s="33">
        <v>810</v>
      </c>
      <c r="G385" s="32">
        <v>66.575342465753423</v>
      </c>
      <c r="H385" s="33">
        <v>834</v>
      </c>
      <c r="I385" s="32">
        <v>65.671232876712338</v>
      </c>
      <c r="J385" s="32">
        <v>27.36986301369863</v>
      </c>
      <c r="K385" s="32">
        <v>41.095890410958908</v>
      </c>
      <c r="L385" s="32">
        <v>25.479452054794521</v>
      </c>
      <c r="M385" s="28">
        <v>0.71554770318021199</v>
      </c>
    </row>
    <row r="386" spans="1:13" s="29" customFormat="1" x14ac:dyDescent="0.25">
      <c r="A386" s="30" t="s">
        <v>39</v>
      </c>
      <c r="B386" s="60" t="s">
        <v>908</v>
      </c>
      <c r="C386" s="32">
        <v>12.166666666666666</v>
      </c>
      <c r="D386" s="33">
        <v>1329</v>
      </c>
      <c r="E386" s="32">
        <v>109.23287671232875</v>
      </c>
      <c r="F386" s="33">
        <v>850</v>
      </c>
      <c r="G386" s="32">
        <v>69.863013698630155</v>
      </c>
      <c r="H386" s="33">
        <v>1092</v>
      </c>
      <c r="I386" s="32">
        <v>74.876712328767127</v>
      </c>
      <c r="J386" s="32">
        <v>34.356164383561648</v>
      </c>
      <c r="K386" s="32">
        <v>43.972602739726035</v>
      </c>
      <c r="L386" s="32">
        <v>25.890410958904113</v>
      </c>
      <c r="M386" s="28">
        <v>0.63957863054928521</v>
      </c>
    </row>
    <row r="387" spans="1:13" s="29" customFormat="1" x14ac:dyDescent="0.25">
      <c r="A387" s="30" t="s">
        <v>39</v>
      </c>
      <c r="B387" s="60" t="s">
        <v>911</v>
      </c>
      <c r="C387" s="32">
        <v>12.166666666666666</v>
      </c>
      <c r="D387" s="33">
        <v>1050</v>
      </c>
      <c r="E387" s="32">
        <v>86.301369863013704</v>
      </c>
      <c r="F387" s="33">
        <v>665</v>
      </c>
      <c r="G387" s="32">
        <v>54.657534246575338</v>
      </c>
      <c r="H387" s="33">
        <v>625</v>
      </c>
      <c r="I387" s="32">
        <v>67.808219178082197</v>
      </c>
      <c r="J387" s="32">
        <v>18.493150684931507</v>
      </c>
      <c r="K387" s="32">
        <v>41.095890410958901</v>
      </c>
      <c r="L387" s="32">
        <v>13.561643835616438</v>
      </c>
      <c r="M387" s="28">
        <v>0.6333333333333333</v>
      </c>
    </row>
    <row r="388" spans="1:13" s="29" customFormat="1" x14ac:dyDescent="0.25">
      <c r="A388" s="30" t="s">
        <v>39</v>
      </c>
      <c r="B388" s="60" t="s">
        <v>1035</v>
      </c>
      <c r="C388" s="32">
        <v>12.166666666666666</v>
      </c>
      <c r="D388" s="33">
        <v>1242</v>
      </c>
      <c r="E388" s="32">
        <v>102.08219178082192</v>
      </c>
      <c r="F388" s="33">
        <v>930</v>
      </c>
      <c r="G388" s="32">
        <v>76.438356164383563</v>
      </c>
      <c r="H388" s="33">
        <v>565</v>
      </c>
      <c r="I388" s="32">
        <v>71.342465753424648</v>
      </c>
      <c r="J388" s="32">
        <v>30.739726027397264</v>
      </c>
      <c r="K388" s="32">
        <v>50.876712328767134</v>
      </c>
      <c r="L388" s="32">
        <v>25.561643835616437</v>
      </c>
      <c r="M388" s="28">
        <v>0.74879227053140096</v>
      </c>
    </row>
    <row r="389" spans="1:13" s="29" customFormat="1" x14ac:dyDescent="0.25">
      <c r="A389" s="30" t="s">
        <v>39</v>
      </c>
      <c r="B389" s="60" t="s">
        <v>880</v>
      </c>
      <c r="C389" s="32">
        <v>12.166666666666666</v>
      </c>
      <c r="D389" s="33">
        <v>1045</v>
      </c>
      <c r="E389" s="32">
        <v>85.890410958904113</v>
      </c>
      <c r="F389" s="33">
        <v>1000</v>
      </c>
      <c r="G389" s="32">
        <v>82.191780821917817</v>
      </c>
      <c r="H389" s="33">
        <v>664</v>
      </c>
      <c r="I389" s="32">
        <v>57.945205479452056</v>
      </c>
      <c r="J389" s="32">
        <v>27.945205479452053</v>
      </c>
      <c r="K389" s="32">
        <v>60.904109589041099</v>
      </c>
      <c r="L389" s="32">
        <v>21.287671232876715</v>
      </c>
      <c r="M389" s="28">
        <v>0.9569377990430622</v>
      </c>
    </row>
    <row r="390" spans="1:13" s="29" customFormat="1" x14ac:dyDescent="0.25">
      <c r="A390" s="30" t="s">
        <v>39</v>
      </c>
      <c r="B390" s="60" t="s">
        <v>1036</v>
      </c>
      <c r="C390" s="32">
        <v>12.166666666666666</v>
      </c>
      <c r="D390" s="33">
        <v>1122</v>
      </c>
      <c r="E390" s="32">
        <v>92.219178082191775</v>
      </c>
      <c r="F390" s="33">
        <v>851</v>
      </c>
      <c r="G390" s="32">
        <v>69.945205479452042</v>
      </c>
      <c r="H390" s="33">
        <v>554</v>
      </c>
      <c r="I390" s="32">
        <v>65.095890410958916</v>
      </c>
      <c r="J390" s="32">
        <v>27.123287671232877</v>
      </c>
      <c r="K390" s="32">
        <v>47.753424657534254</v>
      </c>
      <c r="L390" s="32">
        <v>22.191780821917813</v>
      </c>
      <c r="M390" s="28">
        <v>0.75846702317290549</v>
      </c>
    </row>
    <row r="391" spans="1:13" s="29" customFormat="1" x14ac:dyDescent="0.25">
      <c r="A391" s="30" t="s">
        <v>39</v>
      </c>
      <c r="B391" s="60" t="s">
        <v>881</v>
      </c>
      <c r="C391" s="32">
        <v>9.1666666666666661</v>
      </c>
      <c r="D391" s="33">
        <v>756</v>
      </c>
      <c r="E391" s="32">
        <v>82.472727272727283</v>
      </c>
      <c r="F391" s="33">
        <v>619</v>
      </c>
      <c r="G391" s="32">
        <v>67.527272727272731</v>
      </c>
      <c r="H391" s="33">
        <v>884</v>
      </c>
      <c r="I391" s="32">
        <v>55.745454545454557</v>
      </c>
      <c r="J391" s="32">
        <v>26.72727272727273</v>
      </c>
      <c r="K391" s="32">
        <v>44.509090909090915</v>
      </c>
      <c r="L391" s="32">
        <v>23.018181818181823</v>
      </c>
      <c r="M391" s="28">
        <v>0.81878306878306883</v>
      </c>
    </row>
    <row r="392" spans="1:13" s="29" customFormat="1" x14ac:dyDescent="0.25">
      <c r="A392" s="30" t="s">
        <v>39</v>
      </c>
      <c r="B392" s="60" t="s">
        <v>882</v>
      </c>
      <c r="C392" s="32">
        <v>12.166666666666666</v>
      </c>
      <c r="D392" s="33">
        <v>1301</v>
      </c>
      <c r="E392" s="32">
        <v>106.93150684931506</v>
      </c>
      <c r="F392" s="33">
        <v>965</v>
      </c>
      <c r="G392" s="32">
        <v>79.315068493150704</v>
      </c>
      <c r="H392" s="33">
        <v>616</v>
      </c>
      <c r="I392" s="32">
        <v>79.479452054794521</v>
      </c>
      <c r="J392" s="32">
        <v>27.452054794520553</v>
      </c>
      <c r="K392" s="32">
        <v>54.164383561643845</v>
      </c>
      <c r="L392" s="32">
        <v>25.150684931506849</v>
      </c>
      <c r="M392" s="28">
        <v>0.74173712528823976</v>
      </c>
    </row>
    <row r="393" spans="1:13" s="29" customFormat="1" x14ac:dyDescent="0.25">
      <c r="A393" s="30" t="s">
        <v>39</v>
      </c>
      <c r="B393" s="60" t="s">
        <v>883</v>
      </c>
      <c r="C393" s="32">
        <v>12.166666666666666</v>
      </c>
      <c r="D393" s="33">
        <v>1173</v>
      </c>
      <c r="E393" s="32">
        <v>96.410958904109563</v>
      </c>
      <c r="F393" s="33">
        <v>764</v>
      </c>
      <c r="G393" s="32">
        <v>62.794520547945204</v>
      </c>
      <c r="H393" s="33">
        <v>675</v>
      </c>
      <c r="I393" s="32">
        <v>69.205479452054789</v>
      </c>
      <c r="J393" s="32">
        <v>27.205479452054799</v>
      </c>
      <c r="K393" s="32">
        <v>47.260273972602739</v>
      </c>
      <c r="L393" s="32">
        <v>15.534246575342467</v>
      </c>
      <c r="M393" s="28">
        <v>0.65132139812446721</v>
      </c>
    </row>
    <row r="394" spans="1:13" s="29" customFormat="1" x14ac:dyDescent="0.25">
      <c r="A394" s="30" t="s">
        <v>39</v>
      </c>
      <c r="B394" s="60" t="s">
        <v>884</v>
      </c>
      <c r="C394" s="32">
        <v>12.166666666666666</v>
      </c>
      <c r="D394" s="33">
        <v>1077</v>
      </c>
      <c r="E394" s="32">
        <v>88.520547945205493</v>
      </c>
      <c r="F394" s="33">
        <v>961</v>
      </c>
      <c r="G394" s="32">
        <v>78.986301369863</v>
      </c>
      <c r="H394" s="33">
        <v>573</v>
      </c>
      <c r="I394" s="32">
        <v>64.027397260273972</v>
      </c>
      <c r="J394" s="32">
        <v>24.493150684931507</v>
      </c>
      <c r="K394" s="32">
        <v>59.424657534246577</v>
      </c>
      <c r="L394" s="32">
        <v>19.56164383561644</v>
      </c>
      <c r="M394" s="28">
        <v>0.89229340761374187</v>
      </c>
    </row>
    <row r="395" spans="1:13" s="29" customFormat="1" x14ac:dyDescent="0.25">
      <c r="A395" s="30" t="s">
        <v>39</v>
      </c>
      <c r="B395" s="60" t="s">
        <v>885</v>
      </c>
      <c r="C395" s="32">
        <v>12.166666666666666</v>
      </c>
      <c r="D395" s="33">
        <v>1129</v>
      </c>
      <c r="E395" s="32">
        <v>92.794520547945211</v>
      </c>
      <c r="F395" s="33">
        <v>1094</v>
      </c>
      <c r="G395" s="32">
        <v>89.91780821917807</v>
      </c>
      <c r="H395" s="33">
        <v>380</v>
      </c>
      <c r="I395" s="32">
        <v>66.410958904109592</v>
      </c>
      <c r="J395" s="32">
        <v>26.38356164383562</v>
      </c>
      <c r="K395" s="32">
        <v>65.506849315068507</v>
      </c>
      <c r="L395" s="32">
        <v>24.410958904109588</v>
      </c>
      <c r="M395" s="28">
        <v>0.96899911426040741</v>
      </c>
    </row>
    <row r="396" spans="1:13" s="29" customFormat="1" x14ac:dyDescent="0.25">
      <c r="A396" s="30" t="s">
        <v>39</v>
      </c>
      <c r="B396" s="60" t="s">
        <v>886</v>
      </c>
      <c r="C396" s="32">
        <v>12.166666666666666</v>
      </c>
      <c r="D396" s="33">
        <v>1247</v>
      </c>
      <c r="E396" s="32">
        <v>102.49315068493152</v>
      </c>
      <c r="F396" s="33">
        <v>742</v>
      </c>
      <c r="G396" s="32">
        <v>60.986301369863021</v>
      </c>
      <c r="H396" s="33">
        <v>760</v>
      </c>
      <c r="I396" s="32">
        <v>74.958904109589042</v>
      </c>
      <c r="J396" s="32">
        <v>27.534246575342468</v>
      </c>
      <c r="K396" s="32">
        <v>40.93150684931507</v>
      </c>
      <c r="L396" s="32">
        <v>20.054794520547944</v>
      </c>
      <c r="M396" s="28">
        <v>0.59502806736166802</v>
      </c>
    </row>
    <row r="397" spans="1:13" s="29" customFormat="1" x14ac:dyDescent="0.25">
      <c r="A397" s="30" t="s">
        <v>39</v>
      </c>
      <c r="B397" s="60" t="s">
        <v>887</v>
      </c>
      <c r="C397" s="32">
        <v>12.166666666666666</v>
      </c>
      <c r="D397" s="33">
        <v>1632</v>
      </c>
      <c r="E397" s="32">
        <v>134.13698630136986</v>
      </c>
      <c r="F397" s="33">
        <v>1483</v>
      </c>
      <c r="G397" s="32">
        <v>121.89041095890413</v>
      </c>
      <c r="H397" s="33">
        <v>363</v>
      </c>
      <c r="I397" s="32">
        <v>113.17808219178083</v>
      </c>
      <c r="J397" s="32">
        <v>20.958904109589042</v>
      </c>
      <c r="K397" s="32">
        <v>102.24657534246575</v>
      </c>
      <c r="L397" s="32">
        <v>19.643835616438356</v>
      </c>
      <c r="M397" s="28">
        <v>0.90870098039215685</v>
      </c>
    </row>
    <row r="398" spans="1:13" s="29" customFormat="1" x14ac:dyDescent="0.25">
      <c r="A398" s="30" t="s">
        <v>39</v>
      </c>
      <c r="B398" s="60" t="s">
        <v>888</v>
      </c>
      <c r="C398" s="32">
        <v>12.166666666666666</v>
      </c>
      <c r="D398" s="33">
        <v>1000</v>
      </c>
      <c r="E398" s="32">
        <v>82.191780821917817</v>
      </c>
      <c r="F398" s="33">
        <v>873</v>
      </c>
      <c r="G398" s="32">
        <v>71.753424657534239</v>
      </c>
      <c r="H398" s="33">
        <v>454</v>
      </c>
      <c r="I398" s="32">
        <v>55.561643835616451</v>
      </c>
      <c r="J398" s="32">
        <v>26.630136986301373</v>
      </c>
      <c r="K398" s="32">
        <v>47.753424657534246</v>
      </c>
      <c r="L398" s="32">
        <v>24</v>
      </c>
      <c r="M398" s="28">
        <v>0.873</v>
      </c>
    </row>
    <row r="399" spans="1:13" s="29" customFormat="1" x14ac:dyDescent="0.25">
      <c r="A399" s="30" t="s">
        <v>39</v>
      </c>
      <c r="B399" s="60" t="s">
        <v>889</v>
      </c>
      <c r="C399" s="32">
        <v>12.166666666666666</v>
      </c>
      <c r="D399" s="33">
        <v>1042</v>
      </c>
      <c r="E399" s="32">
        <v>85.643835616438338</v>
      </c>
      <c r="F399" s="33">
        <v>883</v>
      </c>
      <c r="G399" s="32">
        <v>72.575342465753423</v>
      </c>
      <c r="H399" s="33">
        <v>433</v>
      </c>
      <c r="I399" s="32">
        <v>59.260273972602754</v>
      </c>
      <c r="J399" s="32">
        <v>26.38356164383562</v>
      </c>
      <c r="K399" s="32">
        <v>47.506849315068486</v>
      </c>
      <c r="L399" s="32">
        <v>25.068493150684933</v>
      </c>
      <c r="M399" s="28">
        <v>0.84740882917466409</v>
      </c>
    </row>
    <row r="400" spans="1:13" s="29" customFormat="1" x14ac:dyDescent="0.25">
      <c r="A400" s="30" t="s">
        <v>39</v>
      </c>
      <c r="B400" s="60" t="s">
        <v>890</v>
      </c>
      <c r="C400" s="32">
        <v>12.166666666666666</v>
      </c>
      <c r="D400" s="33">
        <v>1158</v>
      </c>
      <c r="E400" s="32">
        <v>95.178082191780817</v>
      </c>
      <c r="F400" s="33">
        <v>1028</v>
      </c>
      <c r="G400" s="32">
        <v>84.493150684931521</v>
      </c>
      <c r="H400" s="33">
        <v>626</v>
      </c>
      <c r="I400" s="32">
        <v>69.36986301369862</v>
      </c>
      <c r="J400" s="32">
        <v>25.808219178082194</v>
      </c>
      <c r="K400" s="32">
        <v>60.575342465753423</v>
      </c>
      <c r="L400" s="32">
        <v>23.917808219178085</v>
      </c>
      <c r="M400" s="28">
        <v>0.88773747841105355</v>
      </c>
    </row>
    <row r="401" spans="1:13" s="29" customFormat="1" x14ac:dyDescent="0.25">
      <c r="A401" s="30" t="s">
        <v>39</v>
      </c>
      <c r="B401" s="60" t="s">
        <v>891</v>
      </c>
      <c r="C401" s="32">
        <v>12.166666666666666</v>
      </c>
      <c r="D401" s="33">
        <v>1505</v>
      </c>
      <c r="E401" s="32">
        <v>123.6986301369863</v>
      </c>
      <c r="F401" s="33">
        <v>976</v>
      </c>
      <c r="G401" s="32">
        <v>80.219178082191775</v>
      </c>
      <c r="H401" s="33">
        <v>477</v>
      </c>
      <c r="I401" s="32">
        <v>97.068493150684944</v>
      </c>
      <c r="J401" s="32">
        <v>26.63013698630137</v>
      </c>
      <c r="K401" s="32">
        <v>55.80821917808219</v>
      </c>
      <c r="L401" s="32">
        <v>24.410958904109588</v>
      </c>
      <c r="M401" s="28">
        <v>0.64850498338870433</v>
      </c>
    </row>
    <row r="402" spans="1:13" s="29" customFormat="1" x14ac:dyDescent="0.25">
      <c r="A402" s="30" t="s">
        <v>39</v>
      </c>
      <c r="B402" s="60" t="s">
        <v>892</v>
      </c>
      <c r="C402" s="32">
        <v>12.166666666666666</v>
      </c>
      <c r="D402" s="33">
        <v>1127</v>
      </c>
      <c r="E402" s="32">
        <v>92.630136986301352</v>
      </c>
      <c r="F402" s="33">
        <v>839</v>
      </c>
      <c r="G402" s="32">
        <v>68.958904109589028</v>
      </c>
      <c r="H402" s="33">
        <v>558</v>
      </c>
      <c r="I402" s="32">
        <v>66.493150684931507</v>
      </c>
      <c r="J402" s="32">
        <v>26.136986301369863</v>
      </c>
      <c r="K402" s="32">
        <v>49.972602739726028</v>
      </c>
      <c r="L402" s="32">
        <v>18.986301369863014</v>
      </c>
      <c r="M402" s="28">
        <v>0.74445430346051467</v>
      </c>
    </row>
    <row r="403" spans="1:13" s="29" customFormat="1" x14ac:dyDescent="0.25">
      <c r="A403" s="30" t="s">
        <v>39</v>
      </c>
      <c r="B403" s="60" t="s">
        <v>893</v>
      </c>
      <c r="C403" s="32">
        <v>12.166666666666666</v>
      </c>
      <c r="D403" s="33">
        <v>1065</v>
      </c>
      <c r="E403" s="32">
        <v>87.534246575342451</v>
      </c>
      <c r="F403" s="33">
        <v>987</v>
      </c>
      <c r="G403" s="32">
        <v>81.123287671232859</v>
      </c>
      <c r="H403" s="33">
        <v>483</v>
      </c>
      <c r="I403" s="32">
        <v>60.739726027397261</v>
      </c>
      <c r="J403" s="32">
        <v>26.794520547945211</v>
      </c>
      <c r="K403" s="32">
        <v>57.205479452054796</v>
      </c>
      <c r="L403" s="32">
        <v>23.917808219178085</v>
      </c>
      <c r="M403" s="28">
        <v>0.92676056338028168</v>
      </c>
    </row>
    <row r="404" spans="1:13" s="29" customFormat="1" x14ac:dyDescent="0.25">
      <c r="A404" s="30" t="s">
        <v>39</v>
      </c>
      <c r="B404" s="60" t="s">
        <v>894</v>
      </c>
      <c r="C404" s="32">
        <v>9.1</v>
      </c>
      <c r="D404" s="33">
        <v>844</v>
      </c>
      <c r="E404" s="32">
        <v>92.747252747252759</v>
      </c>
      <c r="F404" s="33">
        <v>600</v>
      </c>
      <c r="G404" s="32">
        <v>65.934065934065941</v>
      </c>
      <c r="H404" s="33">
        <v>651</v>
      </c>
      <c r="I404" s="32">
        <v>66.263736263736263</v>
      </c>
      <c r="J404" s="32">
        <v>26.483516483516485</v>
      </c>
      <c r="K404" s="32">
        <v>40.879120879120876</v>
      </c>
      <c r="L404" s="32">
        <v>25.054945054945055</v>
      </c>
      <c r="M404" s="28">
        <v>0.7109004739336493</v>
      </c>
    </row>
    <row r="405" spans="1:13" s="29" customFormat="1" x14ac:dyDescent="0.25">
      <c r="A405" s="30" t="s">
        <v>39</v>
      </c>
      <c r="B405" s="60" t="s">
        <v>895</v>
      </c>
      <c r="C405" s="32">
        <v>12.166666666666666</v>
      </c>
      <c r="D405" s="33">
        <v>988</v>
      </c>
      <c r="E405" s="32">
        <v>81.205479452054789</v>
      </c>
      <c r="F405" s="33">
        <v>805</v>
      </c>
      <c r="G405" s="32">
        <v>66.164383561643845</v>
      </c>
      <c r="H405" s="33">
        <v>673</v>
      </c>
      <c r="I405" s="32">
        <v>58.849315068493148</v>
      </c>
      <c r="J405" s="32">
        <v>22.356164383561648</v>
      </c>
      <c r="K405" s="32">
        <v>43.561643835616437</v>
      </c>
      <c r="L405" s="32">
        <v>22.602739726027401</v>
      </c>
      <c r="M405" s="28">
        <v>0.81477732793522262</v>
      </c>
    </row>
    <row r="406" spans="1:13" s="29" customFormat="1" x14ac:dyDescent="0.25">
      <c r="A406" s="30" t="s">
        <v>39</v>
      </c>
      <c r="B406" s="60" t="s">
        <v>896</v>
      </c>
      <c r="C406" s="32">
        <v>12.166666666666666</v>
      </c>
      <c r="D406" s="33">
        <v>1097</v>
      </c>
      <c r="E406" s="32">
        <v>90.164383561643831</v>
      </c>
      <c r="F406" s="33">
        <v>1054</v>
      </c>
      <c r="G406" s="32">
        <v>86.630136986301366</v>
      </c>
      <c r="H406" s="33">
        <v>572</v>
      </c>
      <c r="I406" s="32">
        <v>62.465753424657535</v>
      </c>
      <c r="J406" s="32">
        <v>27.698630136986303</v>
      </c>
      <c r="K406" s="32">
        <v>63.041095890410958</v>
      </c>
      <c r="L406" s="32">
        <v>23.589041095890412</v>
      </c>
      <c r="M406" s="28">
        <v>0.96080218778486781</v>
      </c>
    </row>
    <row r="407" spans="1:13" s="29" customFormat="1" x14ac:dyDescent="0.25">
      <c r="A407" s="30" t="s">
        <v>39</v>
      </c>
      <c r="B407" s="60" t="s">
        <v>897</v>
      </c>
      <c r="C407" s="32">
        <v>12.166666666666666</v>
      </c>
      <c r="D407" s="33">
        <v>1357</v>
      </c>
      <c r="E407" s="32">
        <v>111.53424657534245</v>
      </c>
      <c r="F407" s="33">
        <v>1157</v>
      </c>
      <c r="G407" s="32">
        <v>95.095890410958901</v>
      </c>
      <c r="H407" s="33">
        <v>407</v>
      </c>
      <c r="I407" s="32">
        <v>84.493150684931507</v>
      </c>
      <c r="J407" s="32">
        <v>27.041095890410958</v>
      </c>
      <c r="K407" s="32">
        <v>69.287671232876718</v>
      </c>
      <c r="L407" s="32">
        <v>25.808219178082197</v>
      </c>
      <c r="M407" s="28">
        <v>0.85261606484893149</v>
      </c>
    </row>
    <row r="408" spans="1:13" s="29" customFormat="1" x14ac:dyDescent="0.25">
      <c r="A408" s="30" t="s">
        <v>39</v>
      </c>
      <c r="B408" s="60" t="s">
        <v>898</v>
      </c>
      <c r="C408" s="32">
        <v>12.166666666666666</v>
      </c>
      <c r="D408" s="33">
        <v>1146</v>
      </c>
      <c r="E408" s="32">
        <v>94.191780821917789</v>
      </c>
      <c r="F408" s="33">
        <v>942</v>
      </c>
      <c r="G408" s="32">
        <v>77.424657534246577</v>
      </c>
      <c r="H408" s="33">
        <v>697</v>
      </c>
      <c r="I408" s="32">
        <v>67.726027397260268</v>
      </c>
      <c r="J408" s="32">
        <v>26.465753424657535</v>
      </c>
      <c r="K408" s="32">
        <v>51.534246575342465</v>
      </c>
      <c r="L408" s="32">
        <v>25.890410958904113</v>
      </c>
      <c r="M408" s="28">
        <v>0.82198952879581155</v>
      </c>
    </row>
    <row r="409" spans="1:13" s="29" customFormat="1" x14ac:dyDescent="0.25">
      <c r="A409" s="30" t="s">
        <v>39</v>
      </c>
      <c r="B409" s="60" t="s">
        <v>899</v>
      </c>
      <c r="C409" s="32">
        <v>12.166666666666666</v>
      </c>
      <c r="D409" s="33">
        <v>1181</v>
      </c>
      <c r="E409" s="32">
        <v>97.068493150684901</v>
      </c>
      <c r="F409" s="33">
        <v>812</v>
      </c>
      <c r="G409" s="32">
        <v>66.739726027397268</v>
      </c>
      <c r="H409" s="33">
        <v>388</v>
      </c>
      <c r="I409" s="32">
        <v>69.945205479452042</v>
      </c>
      <c r="J409" s="32">
        <v>27.123287671232877</v>
      </c>
      <c r="K409" s="32">
        <v>52.931506849315078</v>
      </c>
      <c r="L409" s="32">
        <v>13.808219178082194</v>
      </c>
      <c r="M409" s="28">
        <v>0.68755292125317524</v>
      </c>
    </row>
    <row r="410" spans="1:13" s="29" customFormat="1" x14ac:dyDescent="0.25">
      <c r="A410" s="30" t="s">
        <v>39</v>
      </c>
      <c r="B410" s="60" t="s">
        <v>900</v>
      </c>
      <c r="C410" s="32">
        <v>12.166666666666666</v>
      </c>
      <c r="D410" s="33">
        <v>1126</v>
      </c>
      <c r="E410" s="32">
        <v>92.547945205479451</v>
      </c>
      <c r="F410" s="33">
        <v>906</v>
      </c>
      <c r="G410" s="32">
        <v>74.465753424657535</v>
      </c>
      <c r="H410" s="33">
        <v>639</v>
      </c>
      <c r="I410" s="32">
        <v>66.082191780821915</v>
      </c>
      <c r="J410" s="32">
        <v>26.465753424657535</v>
      </c>
      <c r="K410" s="32">
        <v>54.000000000000007</v>
      </c>
      <c r="L410" s="32">
        <v>20.465753424657535</v>
      </c>
      <c r="M410" s="28">
        <v>0.80461811722912968</v>
      </c>
    </row>
    <row r="411" spans="1:13" s="29" customFormat="1" x14ac:dyDescent="0.25">
      <c r="A411" s="30" t="s">
        <v>39</v>
      </c>
      <c r="B411" s="60" t="s">
        <v>901</v>
      </c>
      <c r="C411" s="32">
        <v>12.166666666666666</v>
      </c>
      <c r="D411" s="33">
        <v>1375</v>
      </c>
      <c r="E411" s="32">
        <v>113.01369863013699</v>
      </c>
      <c r="F411" s="33">
        <v>907</v>
      </c>
      <c r="G411" s="32">
        <v>74.547945205479465</v>
      </c>
      <c r="H411" s="33">
        <v>705</v>
      </c>
      <c r="I411" s="32">
        <v>81.041095890410958</v>
      </c>
      <c r="J411" s="32">
        <v>31.972602739726028</v>
      </c>
      <c r="K411" s="32">
        <v>53.671232876712324</v>
      </c>
      <c r="L411" s="32">
        <v>20.876712328767127</v>
      </c>
      <c r="M411" s="28">
        <v>0.65963636363636369</v>
      </c>
    </row>
    <row r="412" spans="1:13" s="29" customFormat="1" x14ac:dyDescent="0.25">
      <c r="A412" s="30" t="s">
        <v>39</v>
      </c>
      <c r="B412" s="60" t="s">
        <v>902</v>
      </c>
      <c r="C412" s="32">
        <v>12.166666666666666</v>
      </c>
      <c r="D412" s="33">
        <v>1126</v>
      </c>
      <c r="E412" s="32">
        <v>92.547945205479451</v>
      </c>
      <c r="F412" s="33">
        <v>1005</v>
      </c>
      <c r="G412" s="32">
        <v>82.602739726027409</v>
      </c>
      <c r="H412" s="33">
        <v>755</v>
      </c>
      <c r="I412" s="32">
        <v>65.178082191780817</v>
      </c>
      <c r="J412" s="32">
        <v>27.36986301369863</v>
      </c>
      <c r="K412" s="32">
        <v>58.191780821917817</v>
      </c>
      <c r="L412" s="32">
        <v>24.410958904109592</v>
      </c>
      <c r="M412" s="28">
        <v>0.89253996447602135</v>
      </c>
    </row>
    <row r="413" spans="1:13" s="29" customFormat="1" x14ac:dyDescent="0.25">
      <c r="A413" s="30" t="s">
        <v>39</v>
      </c>
      <c r="B413" s="60" t="s">
        <v>903</v>
      </c>
      <c r="C413" s="32">
        <v>12.166666666666666</v>
      </c>
      <c r="D413" s="33">
        <v>1077</v>
      </c>
      <c r="E413" s="32">
        <v>88.520547945205479</v>
      </c>
      <c r="F413" s="33">
        <v>938</v>
      </c>
      <c r="G413" s="32">
        <v>77.095890410958916</v>
      </c>
      <c r="H413" s="33">
        <v>749</v>
      </c>
      <c r="I413" s="32">
        <v>61.479452054794514</v>
      </c>
      <c r="J413" s="32">
        <v>27.041095890410958</v>
      </c>
      <c r="K413" s="32">
        <v>51.698630136986303</v>
      </c>
      <c r="L413" s="32">
        <v>25.397260273972602</v>
      </c>
      <c r="M413" s="28">
        <v>0.87093779015784589</v>
      </c>
    </row>
    <row r="414" spans="1:13" s="29" customFormat="1" x14ac:dyDescent="0.25">
      <c r="A414" s="30" t="s">
        <v>39</v>
      </c>
      <c r="B414" s="60" t="s">
        <v>904</v>
      </c>
      <c r="C414" s="32">
        <v>12.166666666666666</v>
      </c>
      <c r="D414" s="33">
        <v>1333</v>
      </c>
      <c r="E414" s="32">
        <v>109.56164383561645</v>
      </c>
      <c r="F414" s="33">
        <v>850</v>
      </c>
      <c r="G414" s="32">
        <v>69.863013698630141</v>
      </c>
      <c r="H414" s="33">
        <v>363</v>
      </c>
      <c r="I414" s="32">
        <v>82.356164383561648</v>
      </c>
      <c r="J414" s="32">
        <v>27.205479452054796</v>
      </c>
      <c r="K414" s="32">
        <v>50.876712328767127</v>
      </c>
      <c r="L414" s="32">
        <v>18.986301369863011</v>
      </c>
      <c r="M414" s="28">
        <v>0.63765941485371347</v>
      </c>
    </row>
    <row r="415" spans="1:13" s="29" customFormat="1" x14ac:dyDescent="0.25">
      <c r="A415" s="30" t="s">
        <v>39</v>
      </c>
      <c r="B415" s="60" t="s">
        <v>905</v>
      </c>
      <c r="C415" s="32">
        <v>12.166666666666666</v>
      </c>
      <c r="D415" s="33">
        <v>222</v>
      </c>
      <c r="E415" s="32">
        <v>18.246575342465754</v>
      </c>
      <c r="F415" s="33">
        <v>871</v>
      </c>
      <c r="G415" s="32">
        <v>71.589041095890423</v>
      </c>
      <c r="H415" s="33">
        <v>2226</v>
      </c>
      <c r="I415" s="32">
        <v>7.1506849315068495</v>
      </c>
      <c r="J415" s="32">
        <v>11.095890410958905</v>
      </c>
      <c r="K415" s="32">
        <v>60.410958904109592</v>
      </c>
      <c r="L415" s="32">
        <v>11.178082191780822</v>
      </c>
      <c r="M415" s="28">
        <v>3.9234234234234235</v>
      </c>
    </row>
    <row r="416" spans="1:13" s="29" customFormat="1" x14ac:dyDescent="0.25">
      <c r="A416" s="34" t="s">
        <v>71</v>
      </c>
      <c r="B416" s="34"/>
      <c r="C416" s="35"/>
      <c r="D416" s="35"/>
      <c r="E416" s="35">
        <v>92.57348385720357</v>
      </c>
      <c r="F416" s="35"/>
      <c r="G416" s="35">
        <v>75.309546091421765</v>
      </c>
      <c r="H416" s="35"/>
      <c r="I416" s="35">
        <v>66.677387049199467</v>
      </c>
      <c r="J416" s="35">
        <v>25.896096808004085</v>
      </c>
      <c r="K416" s="35">
        <v>53.367681580800649</v>
      </c>
      <c r="L416" s="35">
        <v>21.941864510621098</v>
      </c>
      <c r="M416" s="35"/>
    </row>
    <row r="417" spans="1:13" s="29" customFormat="1" x14ac:dyDescent="0.25">
      <c r="A417" s="37" t="s">
        <v>495</v>
      </c>
      <c r="B417" s="37"/>
      <c r="C417" s="38"/>
      <c r="D417" s="38">
        <v>42778</v>
      </c>
      <c r="E417" s="38"/>
      <c r="F417" s="38">
        <v>34729</v>
      </c>
      <c r="G417" s="38"/>
      <c r="H417" s="38">
        <v>24749</v>
      </c>
      <c r="I417" s="38"/>
      <c r="J417" s="38"/>
      <c r="K417" s="38"/>
      <c r="L417" s="38"/>
      <c r="M417" s="39">
        <v>0.81184253588293043</v>
      </c>
    </row>
    <row r="418" spans="1:13" s="68" customFormat="1" x14ac:dyDescent="0.25">
      <c r="A418" s="30" t="s">
        <v>40</v>
      </c>
      <c r="B418" s="60" t="s">
        <v>915</v>
      </c>
      <c r="C418" s="32">
        <v>12.166666666666666</v>
      </c>
      <c r="D418" s="33">
        <v>660</v>
      </c>
      <c r="E418" s="32">
        <v>54.246575342465746</v>
      </c>
      <c r="F418" s="33">
        <v>280</v>
      </c>
      <c r="G418" s="32">
        <v>23.013698630136993</v>
      </c>
      <c r="H418" s="33">
        <v>740</v>
      </c>
      <c r="I418" s="32">
        <v>50.958904109589042</v>
      </c>
      <c r="J418" s="32">
        <v>3.2876712328767126</v>
      </c>
      <c r="K418" s="32">
        <v>20.63013698630137</v>
      </c>
      <c r="L418" s="32">
        <v>2.3835616438356166</v>
      </c>
      <c r="M418" s="28">
        <v>0.42424242424242425</v>
      </c>
    </row>
    <row r="419" spans="1:13" s="68" customFormat="1" x14ac:dyDescent="0.25">
      <c r="A419" s="30" t="s">
        <v>40</v>
      </c>
      <c r="B419" s="60" t="s">
        <v>916</v>
      </c>
      <c r="C419" s="32">
        <v>12.166666666666666</v>
      </c>
      <c r="D419" s="33">
        <v>395</v>
      </c>
      <c r="E419" s="32">
        <v>32.465753424657535</v>
      </c>
      <c r="F419" s="33">
        <v>182</v>
      </c>
      <c r="G419" s="32">
        <v>14.958904109589039</v>
      </c>
      <c r="H419" s="33">
        <v>353</v>
      </c>
      <c r="I419" s="32">
        <v>29.260273972602743</v>
      </c>
      <c r="J419" s="32">
        <v>3.2054794520547945</v>
      </c>
      <c r="K419" s="32">
        <v>12.986301369863011</v>
      </c>
      <c r="L419" s="32">
        <v>1.9726027397260275</v>
      </c>
      <c r="M419" s="28">
        <v>0.46075949367088609</v>
      </c>
    </row>
    <row r="420" spans="1:13" s="68" customFormat="1" x14ac:dyDescent="0.25">
      <c r="A420" s="34" t="s">
        <v>71</v>
      </c>
      <c r="B420" s="34"/>
      <c r="C420" s="35"/>
      <c r="D420" s="35"/>
      <c r="E420" s="35">
        <v>43.356164383561641</v>
      </c>
      <c r="F420" s="35"/>
      <c r="G420" s="35">
        <v>18.986301369863014</v>
      </c>
      <c r="H420" s="35"/>
      <c r="I420" s="35">
        <v>40.109589041095894</v>
      </c>
      <c r="J420" s="35">
        <v>3.2465753424657535</v>
      </c>
      <c r="K420" s="35">
        <v>16.80821917808219</v>
      </c>
      <c r="L420" s="35">
        <v>2.1780821917808222</v>
      </c>
      <c r="M420" s="35"/>
    </row>
    <row r="421" spans="1:13" s="68" customFormat="1" x14ac:dyDescent="0.25">
      <c r="A421" s="37" t="s">
        <v>41</v>
      </c>
      <c r="B421" s="37"/>
      <c r="C421" s="38"/>
      <c r="D421" s="38">
        <v>1055</v>
      </c>
      <c r="E421" s="38"/>
      <c r="F421" s="38">
        <v>462</v>
      </c>
      <c r="G421" s="38"/>
      <c r="H421" s="38">
        <v>1093</v>
      </c>
      <c r="I421" s="38"/>
      <c r="J421" s="38"/>
      <c r="K421" s="38"/>
      <c r="L421" s="38"/>
      <c r="M421" s="39">
        <v>0.43791469194312799</v>
      </c>
    </row>
    <row r="422" spans="1:13" s="29" customFormat="1" x14ac:dyDescent="0.25">
      <c r="A422" s="30" t="s">
        <v>42</v>
      </c>
      <c r="B422" s="60" t="s">
        <v>917</v>
      </c>
      <c r="C422" s="32">
        <v>12.166666666666666</v>
      </c>
      <c r="D422" s="33">
        <v>876</v>
      </c>
      <c r="E422" s="32">
        <v>72.000000000000014</v>
      </c>
      <c r="F422" s="33">
        <v>705</v>
      </c>
      <c r="G422" s="32">
        <v>57.945205479452056</v>
      </c>
      <c r="H422" s="33">
        <v>677</v>
      </c>
      <c r="I422" s="32">
        <v>42.410958904109599</v>
      </c>
      <c r="J422" s="32">
        <v>29.589041095890416</v>
      </c>
      <c r="K422" s="32">
        <v>32.301369863013704</v>
      </c>
      <c r="L422" s="32">
        <v>25.643835616438356</v>
      </c>
      <c r="M422" s="28">
        <v>0.8047945205479452</v>
      </c>
    </row>
    <row r="423" spans="1:13" s="29" customFormat="1" x14ac:dyDescent="0.25">
      <c r="A423" s="30" t="s">
        <v>42</v>
      </c>
      <c r="B423" s="60" t="s">
        <v>918</v>
      </c>
      <c r="C423" s="32">
        <v>12.166666666666666</v>
      </c>
      <c r="D423" s="33">
        <v>867</v>
      </c>
      <c r="E423" s="32">
        <v>71.260273972602732</v>
      </c>
      <c r="F423" s="33">
        <v>617</v>
      </c>
      <c r="G423" s="32">
        <v>50.712328767123282</v>
      </c>
      <c r="H423" s="33">
        <v>709</v>
      </c>
      <c r="I423" s="32">
        <v>41.835616438356169</v>
      </c>
      <c r="J423" s="32">
        <v>29.424657534246577</v>
      </c>
      <c r="K423" s="32">
        <v>24.328767123287676</v>
      </c>
      <c r="L423" s="32">
        <v>26.383561643835616</v>
      </c>
      <c r="M423" s="28">
        <v>0.71164936562860437</v>
      </c>
    </row>
    <row r="424" spans="1:13" s="29" customFormat="1" x14ac:dyDescent="0.25">
      <c r="A424" s="30" t="s">
        <v>42</v>
      </c>
      <c r="B424" s="60" t="s">
        <v>919</v>
      </c>
      <c r="C424" s="32">
        <v>12.166666666666666</v>
      </c>
      <c r="D424" s="33">
        <v>199</v>
      </c>
      <c r="E424" s="32">
        <v>16.356164383561644</v>
      </c>
      <c r="F424" s="33">
        <v>403</v>
      </c>
      <c r="G424" s="32">
        <v>33.12328767123288</v>
      </c>
      <c r="H424" s="33">
        <v>753</v>
      </c>
      <c r="I424" s="32">
        <v>4.1917808219178081</v>
      </c>
      <c r="J424" s="32">
        <v>12.164383561643836</v>
      </c>
      <c r="K424" s="32">
        <v>22.684931506849317</v>
      </c>
      <c r="L424" s="32">
        <v>10.438356164383562</v>
      </c>
      <c r="M424" s="28">
        <v>2.0251256281407035</v>
      </c>
    </row>
    <row r="425" spans="1:13" s="29" customFormat="1" x14ac:dyDescent="0.25">
      <c r="A425" s="30" t="s">
        <v>42</v>
      </c>
      <c r="B425" s="60" t="s">
        <v>920</v>
      </c>
      <c r="C425" s="32">
        <v>12.166666666666666</v>
      </c>
      <c r="D425" s="33">
        <v>1089</v>
      </c>
      <c r="E425" s="32">
        <v>89.506849315068507</v>
      </c>
      <c r="F425" s="33">
        <v>561</v>
      </c>
      <c r="G425" s="32">
        <v>46.109589041095894</v>
      </c>
      <c r="H425" s="33">
        <v>645</v>
      </c>
      <c r="I425" s="32">
        <v>61.561643835616451</v>
      </c>
      <c r="J425" s="32">
        <v>27.945205479452056</v>
      </c>
      <c r="K425" s="32">
        <v>20.630136986301373</v>
      </c>
      <c r="L425" s="32">
        <v>25.479452054794521</v>
      </c>
      <c r="M425" s="28">
        <v>0.51515151515151514</v>
      </c>
    </row>
    <row r="426" spans="1:13" s="29" customFormat="1" x14ac:dyDescent="0.25">
      <c r="A426" s="30" t="s">
        <v>42</v>
      </c>
      <c r="B426" s="60" t="s">
        <v>921</v>
      </c>
      <c r="C426" s="32">
        <v>12.166666666666666</v>
      </c>
      <c r="D426" s="33">
        <v>857</v>
      </c>
      <c r="E426" s="32">
        <v>70.438356164383563</v>
      </c>
      <c r="F426" s="33">
        <v>831</v>
      </c>
      <c r="G426" s="32">
        <v>68.30136986301369</v>
      </c>
      <c r="H426" s="33">
        <v>346</v>
      </c>
      <c r="I426" s="32">
        <v>41.013698630136979</v>
      </c>
      <c r="J426" s="32">
        <v>29.424657534246585</v>
      </c>
      <c r="K426" s="32">
        <v>42.328767123287669</v>
      </c>
      <c r="L426" s="32">
        <v>25.972602739726028</v>
      </c>
      <c r="M426" s="28">
        <v>0.96966161026837805</v>
      </c>
    </row>
    <row r="427" spans="1:13" s="29" customFormat="1" x14ac:dyDescent="0.25">
      <c r="A427" s="34" t="s">
        <v>71</v>
      </c>
      <c r="B427" s="34"/>
      <c r="C427" s="35"/>
      <c r="D427" s="35"/>
      <c r="E427" s="35">
        <v>63.912328767123292</v>
      </c>
      <c r="F427" s="35"/>
      <c r="G427" s="35">
        <v>51.238356164383561</v>
      </c>
      <c r="H427" s="35"/>
      <c r="I427" s="35">
        <v>38.202739726027403</v>
      </c>
      <c r="J427" s="35">
        <v>25.709589041095892</v>
      </c>
      <c r="K427" s="35">
        <v>28.454794520547949</v>
      </c>
      <c r="L427" s="35">
        <v>22.783561643835618</v>
      </c>
      <c r="M427" s="35"/>
    </row>
    <row r="428" spans="1:13" s="29" customFormat="1" x14ac:dyDescent="0.25">
      <c r="A428" s="37" t="s">
        <v>497</v>
      </c>
      <c r="B428" s="37"/>
      <c r="C428" s="38"/>
      <c r="D428" s="38">
        <v>3888</v>
      </c>
      <c r="E428" s="38"/>
      <c r="F428" s="38">
        <v>3117</v>
      </c>
      <c r="G428" s="38"/>
      <c r="H428" s="38">
        <v>3130</v>
      </c>
      <c r="I428" s="38"/>
      <c r="J428" s="38"/>
      <c r="K428" s="38"/>
      <c r="L428" s="38"/>
      <c r="M428" s="39">
        <v>0.80169753086419748</v>
      </c>
    </row>
    <row r="429" spans="1:13" s="29" customFormat="1" x14ac:dyDescent="0.25">
      <c r="A429" s="30" t="s">
        <v>380</v>
      </c>
      <c r="B429" s="60" t="s">
        <v>932</v>
      </c>
      <c r="C429" s="32">
        <v>12.166666666666666</v>
      </c>
      <c r="D429" s="33">
        <v>601</v>
      </c>
      <c r="E429" s="32">
        <v>49.397260273972606</v>
      </c>
      <c r="F429" s="33">
        <v>404</v>
      </c>
      <c r="G429" s="32">
        <v>33.205479452054796</v>
      </c>
      <c r="H429" s="33">
        <v>813</v>
      </c>
      <c r="I429" s="32">
        <v>41.506849315068493</v>
      </c>
      <c r="J429" s="32">
        <v>7.8904109589041109</v>
      </c>
      <c r="K429" s="32">
        <v>25.726027397260282</v>
      </c>
      <c r="L429" s="32">
        <v>7.479452054794522</v>
      </c>
      <c r="M429" s="28">
        <v>0.67221297836938432</v>
      </c>
    </row>
    <row r="430" spans="1:13" s="29" customFormat="1" x14ac:dyDescent="0.25">
      <c r="A430" s="30" t="s">
        <v>380</v>
      </c>
      <c r="B430" s="60" t="s">
        <v>1037</v>
      </c>
      <c r="C430" s="32">
        <v>12.166666666666666</v>
      </c>
      <c r="D430" s="33">
        <v>965</v>
      </c>
      <c r="E430" s="32">
        <v>79.315068493150676</v>
      </c>
      <c r="F430" s="33">
        <v>795</v>
      </c>
      <c r="G430" s="32">
        <v>65.342465753424648</v>
      </c>
      <c r="H430" s="33">
        <v>828</v>
      </c>
      <c r="I430" s="32">
        <v>75.61643835616438</v>
      </c>
      <c r="J430" s="32">
        <v>3.6986301369863015</v>
      </c>
      <c r="K430" s="32">
        <v>62.547945205479444</v>
      </c>
      <c r="L430" s="32">
        <v>2.7945205479452055</v>
      </c>
      <c r="M430" s="28">
        <v>0.82383419689119175</v>
      </c>
    </row>
    <row r="431" spans="1:13" s="29" customFormat="1" x14ac:dyDescent="0.25">
      <c r="A431" s="30" t="s">
        <v>380</v>
      </c>
      <c r="B431" s="60" t="s">
        <v>922</v>
      </c>
      <c r="C431" s="32">
        <v>12.166666666666666</v>
      </c>
      <c r="D431" s="33">
        <v>931</v>
      </c>
      <c r="E431" s="32">
        <v>76.520547945205479</v>
      </c>
      <c r="F431" s="33">
        <v>523</v>
      </c>
      <c r="G431" s="32">
        <v>42.986301369863007</v>
      </c>
      <c r="H431" s="33">
        <v>413</v>
      </c>
      <c r="I431" s="32">
        <v>48.657534246575352</v>
      </c>
      <c r="J431" s="32">
        <v>27.863013698630141</v>
      </c>
      <c r="K431" s="32">
        <v>16.191780821917806</v>
      </c>
      <c r="L431" s="32">
        <v>26.794520547945208</v>
      </c>
      <c r="M431" s="28">
        <v>0.56176154672395273</v>
      </c>
    </row>
    <row r="432" spans="1:13" s="29" customFormat="1" x14ac:dyDescent="0.25">
      <c r="A432" s="30" t="s">
        <v>380</v>
      </c>
      <c r="B432" s="60" t="s">
        <v>934</v>
      </c>
      <c r="C432" s="32">
        <v>12.166666666666666</v>
      </c>
      <c r="D432" s="33">
        <v>745</v>
      </c>
      <c r="E432" s="32">
        <v>61.232876712328775</v>
      </c>
      <c r="F432" s="33">
        <v>838</v>
      </c>
      <c r="G432" s="32">
        <v>68.876712328767127</v>
      </c>
      <c r="H432" s="33">
        <v>365</v>
      </c>
      <c r="I432" s="32">
        <v>53.5068493150685</v>
      </c>
      <c r="J432" s="32">
        <v>7.7260273972602747</v>
      </c>
      <c r="K432" s="32">
        <v>61.479452054794528</v>
      </c>
      <c r="L432" s="32">
        <v>7.397260273972603</v>
      </c>
      <c r="M432" s="28">
        <v>1.1248322147651006</v>
      </c>
    </row>
    <row r="433" spans="1:13" s="29" customFormat="1" x14ac:dyDescent="0.25">
      <c r="A433" s="30" t="s">
        <v>380</v>
      </c>
      <c r="B433" s="60" t="s">
        <v>933</v>
      </c>
      <c r="C433" s="32">
        <v>12.166666666666666</v>
      </c>
      <c r="D433" s="33">
        <v>598</v>
      </c>
      <c r="E433" s="32">
        <v>49.150684931506845</v>
      </c>
      <c r="F433" s="33">
        <v>532</v>
      </c>
      <c r="G433" s="32">
        <v>43.726027397260275</v>
      </c>
      <c r="H433" s="33">
        <v>476</v>
      </c>
      <c r="I433" s="32">
        <v>41.671232876712324</v>
      </c>
      <c r="J433" s="32">
        <v>7.479452054794522</v>
      </c>
      <c r="K433" s="32">
        <v>36.4931506849315</v>
      </c>
      <c r="L433" s="32">
        <v>7.2328767123287685</v>
      </c>
      <c r="M433" s="28">
        <v>0.88963210702341133</v>
      </c>
    </row>
    <row r="434" spans="1:13" s="29" customFormat="1" x14ac:dyDescent="0.25">
      <c r="A434" s="30" t="s">
        <v>380</v>
      </c>
      <c r="B434" s="60" t="s">
        <v>923</v>
      </c>
      <c r="C434" s="32">
        <v>12.166666666666666</v>
      </c>
      <c r="D434" s="33">
        <v>767</v>
      </c>
      <c r="E434" s="32">
        <v>63.041095890410965</v>
      </c>
      <c r="F434" s="33">
        <v>511</v>
      </c>
      <c r="G434" s="32">
        <v>42</v>
      </c>
      <c r="H434" s="33">
        <v>435</v>
      </c>
      <c r="I434" s="32">
        <v>49.068493150684937</v>
      </c>
      <c r="J434" s="32">
        <v>13.97260273972603</v>
      </c>
      <c r="K434" s="32">
        <v>30.246575342465757</v>
      </c>
      <c r="L434" s="32">
        <v>11.753424657534248</v>
      </c>
      <c r="M434" s="28">
        <v>0.66623207301173404</v>
      </c>
    </row>
    <row r="435" spans="1:13" s="29" customFormat="1" x14ac:dyDescent="0.25">
      <c r="A435" s="30" t="s">
        <v>380</v>
      </c>
      <c r="B435" s="60" t="s">
        <v>935</v>
      </c>
      <c r="C435" s="32">
        <v>12.166666666666666</v>
      </c>
      <c r="D435" s="33">
        <v>740</v>
      </c>
      <c r="E435" s="32">
        <v>60.821917808219183</v>
      </c>
      <c r="F435" s="33">
        <v>414</v>
      </c>
      <c r="G435" s="32">
        <v>34.027397260273972</v>
      </c>
      <c r="H435" s="33">
        <v>689</v>
      </c>
      <c r="I435" s="32">
        <v>53.013698630136986</v>
      </c>
      <c r="J435" s="32">
        <v>7.8082191780821928</v>
      </c>
      <c r="K435" s="32">
        <v>26.630136986301373</v>
      </c>
      <c r="L435" s="32">
        <v>7.3972602739726039</v>
      </c>
      <c r="M435" s="28">
        <v>0.55945945945945941</v>
      </c>
    </row>
    <row r="436" spans="1:13" s="29" customFormat="1" x14ac:dyDescent="0.25">
      <c r="A436" s="30" t="s">
        <v>380</v>
      </c>
      <c r="B436" s="60" t="s">
        <v>924</v>
      </c>
      <c r="C436" s="32">
        <v>12.166666666666666</v>
      </c>
      <c r="D436" s="33">
        <v>823</v>
      </c>
      <c r="E436" s="32">
        <v>67.643835616438366</v>
      </c>
      <c r="F436" s="33">
        <v>496</v>
      </c>
      <c r="G436" s="32">
        <v>40.767123287671232</v>
      </c>
      <c r="H436" s="33">
        <v>522</v>
      </c>
      <c r="I436" s="32">
        <v>50.63013698630138</v>
      </c>
      <c r="J436" s="32">
        <v>17.013698630136986</v>
      </c>
      <c r="K436" s="32">
        <v>26.794520547945208</v>
      </c>
      <c r="L436" s="32">
        <v>13.972602739726026</v>
      </c>
      <c r="M436" s="28">
        <v>0.60267314702308628</v>
      </c>
    </row>
    <row r="437" spans="1:13" s="29" customFormat="1" x14ac:dyDescent="0.25">
      <c r="A437" s="30" t="s">
        <v>380</v>
      </c>
      <c r="B437" s="60" t="s">
        <v>936</v>
      </c>
      <c r="C437" s="32">
        <v>12.166666666666666</v>
      </c>
      <c r="D437" s="33">
        <v>761</v>
      </c>
      <c r="E437" s="32">
        <v>62.547945205479458</v>
      </c>
      <c r="F437" s="33">
        <v>508</v>
      </c>
      <c r="G437" s="32">
        <v>41.753424657534239</v>
      </c>
      <c r="H437" s="33">
        <v>528</v>
      </c>
      <c r="I437" s="32">
        <v>54.493150684931507</v>
      </c>
      <c r="J437" s="32">
        <v>8.0547945205479454</v>
      </c>
      <c r="K437" s="32">
        <v>34.356164383561648</v>
      </c>
      <c r="L437" s="32">
        <v>7.3972602739726039</v>
      </c>
      <c r="M437" s="28">
        <v>0.66754270696452034</v>
      </c>
    </row>
    <row r="438" spans="1:13" s="29" customFormat="1" x14ac:dyDescent="0.25">
      <c r="A438" s="30" t="s">
        <v>380</v>
      </c>
      <c r="B438" s="60" t="s">
        <v>925</v>
      </c>
      <c r="C438" s="32">
        <v>11.766666666666667</v>
      </c>
      <c r="D438" s="33">
        <v>772</v>
      </c>
      <c r="E438" s="32">
        <v>65.609065155807372</v>
      </c>
      <c r="F438" s="33">
        <v>715</v>
      </c>
      <c r="G438" s="32">
        <v>60.764872521246467</v>
      </c>
      <c r="H438" s="33">
        <v>556</v>
      </c>
      <c r="I438" s="32">
        <v>47.847025495750707</v>
      </c>
      <c r="J438" s="32">
        <v>17.762039660056651</v>
      </c>
      <c r="K438" s="32">
        <v>44.192634560906519</v>
      </c>
      <c r="L438" s="32">
        <v>16.572237960339944</v>
      </c>
      <c r="M438" s="28">
        <v>0.92616580310880825</v>
      </c>
    </row>
    <row r="439" spans="1:13" s="29" customFormat="1" x14ac:dyDescent="0.25">
      <c r="A439" s="30" t="s">
        <v>380</v>
      </c>
      <c r="B439" s="60" t="s">
        <v>926</v>
      </c>
      <c r="C439" s="32">
        <v>12.166666666666666</v>
      </c>
      <c r="D439" s="33">
        <v>810</v>
      </c>
      <c r="E439" s="32">
        <v>66.575342465753423</v>
      </c>
      <c r="F439" s="33">
        <v>462</v>
      </c>
      <c r="G439" s="32">
        <v>37.972602739726021</v>
      </c>
      <c r="H439" s="33">
        <v>569</v>
      </c>
      <c r="I439" s="32">
        <v>49.068493150684937</v>
      </c>
      <c r="J439" s="32">
        <v>17.506849315068497</v>
      </c>
      <c r="K439" s="32">
        <v>22.602739726027401</v>
      </c>
      <c r="L439" s="32">
        <v>15.369863013698629</v>
      </c>
      <c r="M439" s="28">
        <v>0.57037037037037042</v>
      </c>
    </row>
    <row r="440" spans="1:13" s="29" customFormat="1" x14ac:dyDescent="0.25">
      <c r="A440" s="30" t="s">
        <v>380</v>
      </c>
      <c r="B440" s="60" t="s">
        <v>927</v>
      </c>
      <c r="C440" s="32">
        <v>12.166666666666666</v>
      </c>
      <c r="D440" s="33">
        <v>829</v>
      </c>
      <c r="E440" s="32">
        <v>68.136986301369859</v>
      </c>
      <c r="F440" s="33">
        <v>505</v>
      </c>
      <c r="G440" s="32">
        <v>41.5068493150685</v>
      </c>
      <c r="H440" s="33">
        <v>319</v>
      </c>
      <c r="I440" s="32">
        <v>50.87671232876712</v>
      </c>
      <c r="J440" s="32">
        <v>17.260273972602739</v>
      </c>
      <c r="K440" s="32">
        <v>25.972602739726028</v>
      </c>
      <c r="L440" s="32">
        <v>15.534246575342467</v>
      </c>
      <c r="M440" s="28">
        <v>0.60916767189384802</v>
      </c>
    </row>
    <row r="441" spans="1:13" s="29" customFormat="1" x14ac:dyDescent="0.25">
      <c r="A441" s="30" t="s">
        <v>380</v>
      </c>
      <c r="B441" s="60" t="s">
        <v>928</v>
      </c>
      <c r="C441" s="32">
        <v>12.166666666666666</v>
      </c>
      <c r="D441" s="33">
        <v>821</v>
      </c>
      <c r="E441" s="32">
        <v>67.479452054794507</v>
      </c>
      <c r="F441" s="33">
        <v>428</v>
      </c>
      <c r="G441" s="32">
        <v>35.178082191780831</v>
      </c>
      <c r="H441" s="33">
        <v>328</v>
      </c>
      <c r="I441" s="32">
        <v>49.808219178082197</v>
      </c>
      <c r="J441" s="32">
        <v>17.671232876712327</v>
      </c>
      <c r="K441" s="32">
        <v>20.054794520547947</v>
      </c>
      <c r="L441" s="32">
        <v>15.123287671232877</v>
      </c>
      <c r="M441" s="28">
        <v>0.52131546894031666</v>
      </c>
    </row>
    <row r="442" spans="1:13" s="29" customFormat="1" x14ac:dyDescent="0.25">
      <c r="A442" s="30" t="s">
        <v>380</v>
      </c>
      <c r="B442" s="60" t="s">
        <v>929</v>
      </c>
      <c r="C442" s="32">
        <v>12.166666666666666</v>
      </c>
      <c r="D442" s="33">
        <v>829</v>
      </c>
      <c r="E442" s="32">
        <v>68.136986301369873</v>
      </c>
      <c r="F442" s="33">
        <v>882</v>
      </c>
      <c r="G442" s="32">
        <v>72.493150684931521</v>
      </c>
      <c r="H442" s="33">
        <v>403</v>
      </c>
      <c r="I442" s="32">
        <v>49.561643835616437</v>
      </c>
      <c r="J442" s="32">
        <v>18.575342465753426</v>
      </c>
      <c r="K442" s="32">
        <v>58.273972602739725</v>
      </c>
      <c r="L442" s="32">
        <v>14.219178082191783</v>
      </c>
      <c r="M442" s="28">
        <v>1.0639324487334139</v>
      </c>
    </row>
    <row r="443" spans="1:13" s="29" customFormat="1" x14ac:dyDescent="0.25">
      <c r="A443" s="30" t="s">
        <v>380</v>
      </c>
      <c r="B443" s="60" t="s">
        <v>930</v>
      </c>
      <c r="C443" s="32">
        <v>12.166666666666666</v>
      </c>
      <c r="D443" s="33">
        <v>833</v>
      </c>
      <c r="E443" s="32">
        <v>68.465753424657535</v>
      </c>
      <c r="F443" s="33">
        <v>667</v>
      </c>
      <c r="G443" s="32">
        <v>54.821917808219197</v>
      </c>
      <c r="H443" s="33">
        <v>560</v>
      </c>
      <c r="I443" s="32">
        <v>49.150684931506845</v>
      </c>
      <c r="J443" s="32">
        <v>19.315068493150683</v>
      </c>
      <c r="K443" s="32">
        <v>39.863013698630148</v>
      </c>
      <c r="L443" s="32">
        <v>14.958904109589044</v>
      </c>
      <c r="M443" s="28">
        <v>0.80072028811524609</v>
      </c>
    </row>
    <row r="444" spans="1:13" s="29" customFormat="1" x14ac:dyDescent="0.25">
      <c r="A444" s="30" t="s">
        <v>380</v>
      </c>
      <c r="B444" s="60" t="s">
        <v>931</v>
      </c>
      <c r="C444" s="32">
        <v>12.166666666666666</v>
      </c>
      <c r="D444" s="33">
        <v>784</v>
      </c>
      <c r="E444" s="32">
        <v>64.438356164383563</v>
      </c>
      <c r="F444" s="33">
        <v>545</v>
      </c>
      <c r="G444" s="32">
        <v>44.794520547945204</v>
      </c>
      <c r="H444" s="33">
        <v>599</v>
      </c>
      <c r="I444" s="32">
        <v>47.589041095890416</v>
      </c>
      <c r="J444" s="32">
        <v>16.849315068493148</v>
      </c>
      <c r="K444" s="32">
        <v>32.219178082191782</v>
      </c>
      <c r="L444" s="32">
        <v>12.575342465753424</v>
      </c>
      <c r="M444" s="28">
        <v>0.69515306122448983</v>
      </c>
    </row>
    <row r="445" spans="1:13" s="29" customFormat="1" x14ac:dyDescent="0.25">
      <c r="A445" s="34" t="s">
        <v>71</v>
      </c>
      <c r="B445" s="34"/>
      <c r="C445" s="35"/>
      <c r="D445" s="35"/>
      <c r="E445" s="35">
        <v>64.907073421553051</v>
      </c>
      <c r="F445" s="35"/>
      <c r="G445" s="35">
        <v>47.513557957235435</v>
      </c>
      <c r="H445" s="35"/>
      <c r="I445" s="35">
        <v>50.754137723621412</v>
      </c>
      <c r="J445" s="35">
        <v>14.152935697931625</v>
      </c>
      <c r="K445" s="35">
        <v>35.227793084714186</v>
      </c>
      <c r="L445" s="35">
        <v>12.285764872521248</v>
      </c>
      <c r="M445" s="35"/>
    </row>
    <row r="446" spans="1:13" s="29" customFormat="1" x14ac:dyDescent="0.25">
      <c r="A446" s="37" t="s">
        <v>389</v>
      </c>
      <c r="B446" s="37"/>
      <c r="C446" s="38"/>
      <c r="D446" s="38">
        <v>12609</v>
      </c>
      <c r="E446" s="38"/>
      <c r="F446" s="38">
        <v>9225</v>
      </c>
      <c r="G446" s="38"/>
      <c r="H446" s="38">
        <v>8403</v>
      </c>
      <c r="I446" s="38"/>
      <c r="J446" s="38"/>
      <c r="K446" s="38"/>
      <c r="L446" s="38"/>
      <c r="M446" s="39">
        <v>0.73162027123483231</v>
      </c>
    </row>
    <row r="447" spans="1:13" s="29" customFormat="1" x14ac:dyDescent="0.25">
      <c r="A447" s="30" t="s">
        <v>390</v>
      </c>
      <c r="B447" s="60" t="s">
        <v>937</v>
      </c>
      <c r="C447" s="32">
        <v>12.166666666666666</v>
      </c>
      <c r="D447" s="33">
        <v>519</v>
      </c>
      <c r="E447" s="32">
        <v>42.657534246575352</v>
      </c>
      <c r="F447" s="33">
        <v>438</v>
      </c>
      <c r="G447" s="32">
        <v>36</v>
      </c>
      <c r="H447" s="33">
        <v>239</v>
      </c>
      <c r="I447" s="32">
        <v>34.027397260273972</v>
      </c>
      <c r="J447" s="32">
        <v>8.6301369863013697</v>
      </c>
      <c r="K447" s="32">
        <v>30.082191780821923</v>
      </c>
      <c r="L447" s="32">
        <v>5.9178082191780828</v>
      </c>
      <c r="M447" s="28">
        <v>0.84393063583815031</v>
      </c>
    </row>
    <row r="448" spans="1:13" s="29" customFormat="1" x14ac:dyDescent="0.25">
      <c r="A448" s="30" t="s">
        <v>390</v>
      </c>
      <c r="B448" s="60" t="s">
        <v>938</v>
      </c>
      <c r="C448" s="32">
        <v>12.166666666666666</v>
      </c>
      <c r="D448" s="33">
        <v>502</v>
      </c>
      <c r="E448" s="32">
        <v>41.260273972602739</v>
      </c>
      <c r="F448" s="33">
        <v>395</v>
      </c>
      <c r="G448" s="32">
        <v>32.465753424657535</v>
      </c>
      <c r="H448" s="33">
        <v>225</v>
      </c>
      <c r="I448" s="32">
        <v>32.87671232876712</v>
      </c>
      <c r="J448" s="32">
        <v>8.3835616438356162</v>
      </c>
      <c r="K448" s="32">
        <v>26.383561643835616</v>
      </c>
      <c r="L448" s="32">
        <v>6.082191780821919</v>
      </c>
      <c r="M448" s="28">
        <v>0.78685258964143423</v>
      </c>
    </row>
    <row r="449" spans="1:13" s="29" customFormat="1" x14ac:dyDescent="0.25">
      <c r="A449" s="34" t="s">
        <v>71</v>
      </c>
      <c r="B449" s="34"/>
      <c r="C449" s="35"/>
      <c r="D449" s="35"/>
      <c r="E449" s="35">
        <v>41.958904109589042</v>
      </c>
      <c r="F449" s="35"/>
      <c r="G449" s="35">
        <v>34.232876712328768</v>
      </c>
      <c r="H449" s="35"/>
      <c r="I449" s="35">
        <v>33.452054794520549</v>
      </c>
      <c r="J449" s="35">
        <v>8.506849315068493</v>
      </c>
      <c r="K449" s="35">
        <v>28.232876712328768</v>
      </c>
      <c r="L449" s="35">
        <v>6.0000000000000009</v>
      </c>
      <c r="M449" s="35"/>
    </row>
    <row r="450" spans="1:13" s="29" customFormat="1" x14ac:dyDescent="0.25">
      <c r="A450" s="37" t="s">
        <v>393</v>
      </c>
      <c r="B450" s="37"/>
      <c r="C450" s="38"/>
      <c r="D450" s="38">
        <v>1021</v>
      </c>
      <c r="E450" s="38"/>
      <c r="F450" s="38">
        <v>833</v>
      </c>
      <c r="G450" s="38"/>
      <c r="H450" s="38">
        <v>464</v>
      </c>
      <c r="I450" s="38"/>
      <c r="J450" s="38"/>
      <c r="K450" s="38"/>
      <c r="L450" s="38"/>
      <c r="M450" s="39">
        <v>0.81586679725759059</v>
      </c>
    </row>
    <row r="451" spans="1:13" s="29" customFormat="1" x14ac:dyDescent="0.25">
      <c r="A451" s="30" t="s">
        <v>43</v>
      </c>
      <c r="B451" s="60" t="s">
        <v>946</v>
      </c>
      <c r="C451" s="32">
        <v>12.166666666666666</v>
      </c>
      <c r="D451" s="33">
        <v>1309</v>
      </c>
      <c r="E451" s="32">
        <v>107.58904109589042</v>
      </c>
      <c r="F451" s="33">
        <v>534</v>
      </c>
      <c r="G451" s="32">
        <v>43.890410958904113</v>
      </c>
      <c r="H451" s="33">
        <v>1170</v>
      </c>
      <c r="I451" s="32">
        <v>102.00000000000001</v>
      </c>
      <c r="J451" s="32">
        <v>5.589041095890412</v>
      </c>
      <c r="K451" s="32">
        <v>39.123287671232873</v>
      </c>
      <c r="L451" s="32">
        <v>4.7671232876712342</v>
      </c>
      <c r="M451" s="28">
        <v>0.40794499618029029</v>
      </c>
    </row>
    <row r="452" spans="1:13" s="29" customFormat="1" x14ac:dyDescent="0.25">
      <c r="A452" s="30" t="s">
        <v>43</v>
      </c>
      <c r="B452" s="60" t="s">
        <v>939</v>
      </c>
      <c r="C452" s="32">
        <v>12.166666666666666</v>
      </c>
      <c r="D452" s="33">
        <v>615</v>
      </c>
      <c r="E452" s="32">
        <v>50.547945205479458</v>
      </c>
      <c r="F452" s="33">
        <v>388</v>
      </c>
      <c r="G452" s="32">
        <v>31.890410958904113</v>
      </c>
      <c r="H452" s="33">
        <v>369</v>
      </c>
      <c r="I452" s="32">
        <v>39.863013698630141</v>
      </c>
      <c r="J452" s="32">
        <v>10.684931506849315</v>
      </c>
      <c r="K452" s="32">
        <v>23.835616438356166</v>
      </c>
      <c r="L452" s="32">
        <v>8.0547945205479454</v>
      </c>
      <c r="M452" s="28">
        <v>0.6308943089430894</v>
      </c>
    </row>
    <row r="453" spans="1:13" s="29" customFormat="1" x14ac:dyDescent="0.25">
      <c r="A453" s="30" t="s">
        <v>43</v>
      </c>
      <c r="B453" s="60" t="s">
        <v>948</v>
      </c>
      <c r="C453" s="32">
        <v>12.166666666666666</v>
      </c>
      <c r="D453" s="33">
        <v>628</v>
      </c>
      <c r="E453" s="32">
        <v>51.616438356164394</v>
      </c>
      <c r="F453" s="33">
        <v>439</v>
      </c>
      <c r="G453" s="32">
        <v>36.082191780821915</v>
      </c>
      <c r="H453" s="33">
        <v>363</v>
      </c>
      <c r="I453" s="32">
        <v>45.287671232876718</v>
      </c>
      <c r="J453" s="32">
        <v>6.3287671232876717</v>
      </c>
      <c r="K453" s="32">
        <v>30.493150684931507</v>
      </c>
      <c r="L453" s="32">
        <v>5.5890410958904111</v>
      </c>
      <c r="M453" s="28">
        <v>0.69904458598726116</v>
      </c>
    </row>
    <row r="454" spans="1:13" s="29" customFormat="1" x14ac:dyDescent="0.25">
      <c r="A454" s="30" t="s">
        <v>43</v>
      </c>
      <c r="B454" s="60" t="s">
        <v>1038</v>
      </c>
      <c r="C454" s="32">
        <v>12.166666666666666</v>
      </c>
      <c r="D454" s="33">
        <v>191</v>
      </c>
      <c r="E454" s="32">
        <v>15.698630136986301</v>
      </c>
      <c r="F454" s="33">
        <v>187</v>
      </c>
      <c r="G454" s="32">
        <v>15.369863013698629</v>
      </c>
      <c r="H454" s="33">
        <v>116</v>
      </c>
      <c r="I454" s="32">
        <v>14.301369863013699</v>
      </c>
      <c r="J454" s="32">
        <v>1.397260273972603</v>
      </c>
      <c r="K454" s="32">
        <v>14.301369863013699</v>
      </c>
      <c r="L454" s="32">
        <v>1.0684931506849316</v>
      </c>
      <c r="M454" s="28">
        <v>0.97905759162303663</v>
      </c>
    </row>
    <row r="455" spans="1:13" s="29" customFormat="1" x14ac:dyDescent="0.25">
      <c r="A455" s="30" t="s">
        <v>43</v>
      </c>
      <c r="B455" s="60" t="s">
        <v>947</v>
      </c>
      <c r="C455" s="32">
        <v>12.166666666666666</v>
      </c>
      <c r="D455" s="33">
        <v>636</v>
      </c>
      <c r="E455" s="32">
        <v>52.273972602739718</v>
      </c>
      <c r="F455" s="33">
        <v>421</v>
      </c>
      <c r="G455" s="32">
        <v>34.602739726027394</v>
      </c>
      <c r="H455" s="33">
        <v>492</v>
      </c>
      <c r="I455" s="32">
        <v>47.095890410958901</v>
      </c>
      <c r="J455" s="32">
        <v>5.1780821917808222</v>
      </c>
      <c r="K455" s="32">
        <v>31.561643835616444</v>
      </c>
      <c r="L455" s="32">
        <v>3.0410958904109591</v>
      </c>
      <c r="M455" s="28">
        <v>0.66194968553459121</v>
      </c>
    </row>
    <row r="456" spans="1:13" s="29" customFormat="1" x14ac:dyDescent="0.25">
      <c r="A456" s="30" t="s">
        <v>43</v>
      </c>
      <c r="B456" s="60" t="s">
        <v>940</v>
      </c>
      <c r="C456" s="32">
        <v>12.166666666666666</v>
      </c>
      <c r="D456" s="33">
        <v>503</v>
      </c>
      <c r="E456" s="32">
        <v>41.342465753424662</v>
      </c>
      <c r="F456" s="33">
        <v>639</v>
      </c>
      <c r="G456" s="32">
        <v>52.520547945205486</v>
      </c>
      <c r="H456" s="33">
        <v>448</v>
      </c>
      <c r="I456" s="32">
        <v>32.219178082191782</v>
      </c>
      <c r="J456" s="32">
        <v>9.1232876712328785</v>
      </c>
      <c r="K456" s="32">
        <v>44.712328767123296</v>
      </c>
      <c r="L456" s="32">
        <v>7.8082191780821919</v>
      </c>
      <c r="M456" s="28">
        <v>1.2703777335984094</v>
      </c>
    </row>
    <row r="457" spans="1:13" s="29" customFormat="1" x14ac:dyDescent="0.25">
      <c r="A457" s="30" t="s">
        <v>43</v>
      </c>
      <c r="B457" s="60" t="s">
        <v>949</v>
      </c>
      <c r="C457" s="32">
        <v>12.166666666666666</v>
      </c>
      <c r="D457" s="33">
        <v>390</v>
      </c>
      <c r="E457" s="32">
        <v>32.054794520547951</v>
      </c>
      <c r="F457" s="33">
        <v>264</v>
      </c>
      <c r="G457" s="32">
        <v>21.698630136986303</v>
      </c>
      <c r="H457" s="33">
        <v>664</v>
      </c>
      <c r="I457" s="32">
        <v>25.479452054794521</v>
      </c>
      <c r="J457" s="32">
        <v>6.5753424657534252</v>
      </c>
      <c r="K457" s="32">
        <v>16.109589041095891</v>
      </c>
      <c r="L457" s="32">
        <v>5.5890410958904111</v>
      </c>
      <c r="M457" s="28">
        <v>0.67692307692307696</v>
      </c>
    </row>
    <row r="458" spans="1:13" s="29" customFormat="1" x14ac:dyDescent="0.25">
      <c r="A458" s="30" t="s">
        <v>43</v>
      </c>
      <c r="B458" s="60" t="s">
        <v>950</v>
      </c>
      <c r="C458" s="32">
        <v>12.166666666666666</v>
      </c>
      <c r="D458" s="33">
        <v>181</v>
      </c>
      <c r="E458" s="32">
        <v>14.876712328767125</v>
      </c>
      <c r="F458" s="33">
        <v>139</v>
      </c>
      <c r="G458" s="32">
        <v>11.424657534246574</v>
      </c>
      <c r="H458" s="33">
        <v>121</v>
      </c>
      <c r="I458" s="32">
        <v>13.479452054794523</v>
      </c>
      <c r="J458" s="32">
        <v>1.3972602739726028</v>
      </c>
      <c r="K458" s="32">
        <v>10.602739726027398</v>
      </c>
      <c r="L458" s="32">
        <v>0.82191780821917815</v>
      </c>
      <c r="M458" s="28">
        <v>0.76795580110497241</v>
      </c>
    </row>
    <row r="459" spans="1:13" s="29" customFormat="1" x14ac:dyDescent="0.25">
      <c r="A459" s="30" t="s">
        <v>43</v>
      </c>
      <c r="B459" s="60" t="s">
        <v>941</v>
      </c>
      <c r="C459" s="32">
        <v>12.166666666666666</v>
      </c>
      <c r="D459" s="33">
        <v>592</v>
      </c>
      <c r="E459" s="32">
        <v>48.657534246575352</v>
      </c>
      <c r="F459" s="33">
        <v>542</v>
      </c>
      <c r="G459" s="32">
        <v>44.547945205479458</v>
      </c>
      <c r="H459" s="33">
        <v>837</v>
      </c>
      <c r="I459" s="32">
        <v>38.547945205479458</v>
      </c>
      <c r="J459" s="32">
        <v>10.109589041095891</v>
      </c>
      <c r="K459" s="32">
        <v>34.849315068493155</v>
      </c>
      <c r="L459" s="32">
        <v>9.6986301369863028</v>
      </c>
      <c r="M459" s="28">
        <v>0.91554054054054057</v>
      </c>
    </row>
    <row r="460" spans="1:13" s="29" customFormat="1" x14ac:dyDescent="0.25">
      <c r="A460" s="30" t="s">
        <v>43</v>
      </c>
      <c r="B460" s="60" t="s">
        <v>942</v>
      </c>
      <c r="C460" s="32">
        <v>12.166666666666666</v>
      </c>
      <c r="D460" s="33">
        <v>598</v>
      </c>
      <c r="E460" s="32">
        <v>49.150684931506852</v>
      </c>
      <c r="F460" s="33">
        <v>1426</v>
      </c>
      <c r="G460" s="32">
        <v>117.20547945205479</v>
      </c>
      <c r="H460" s="33">
        <v>311</v>
      </c>
      <c r="I460" s="32">
        <v>38.301369863013697</v>
      </c>
      <c r="J460" s="32">
        <v>10.849315068493151</v>
      </c>
      <c r="K460" s="32">
        <v>109.47945205479452</v>
      </c>
      <c r="L460" s="32">
        <v>7.7260273972602755</v>
      </c>
      <c r="M460" s="28">
        <v>2.3846153846153846</v>
      </c>
    </row>
    <row r="461" spans="1:13" s="29" customFormat="1" x14ac:dyDescent="0.25">
      <c r="A461" s="30" t="s">
        <v>43</v>
      </c>
      <c r="B461" s="60" t="s">
        <v>943</v>
      </c>
      <c r="C461" s="32">
        <v>12.166666666666666</v>
      </c>
      <c r="D461" s="33">
        <v>497</v>
      </c>
      <c r="E461" s="32">
        <v>40.849315068493155</v>
      </c>
      <c r="F461" s="33">
        <v>382</v>
      </c>
      <c r="G461" s="32">
        <v>31.397260273972602</v>
      </c>
      <c r="H461" s="33">
        <v>837</v>
      </c>
      <c r="I461" s="32">
        <v>32.630136986301373</v>
      </c>
      <c r="J461" s="32">
        <v>8.2191780821917799</v>
      </c>
      <c r="K461" s="32">
        <v>24.657534246575342</v>
      </c>
      <c r="L461" s="32">
        <v>6.7397260273972615</v>
      </c>
      <c r="M461" s="28">
        <v>0.76861167002012076</v>
      </c>
    </row>
    <row r="462" spans="1:13" s="29" customFormat="1" x14ac:dyDescent="0.25">
      <c r="A462" s="30" t="s">
        <v>43</v>
      </c>
      <c r="B462" s="60" t="s">
        <v>944</v>
      </c>
      <c r="C462" s="32">
        <v>12.166666666666666</v>
      </c>
      <c r="D462" s="33">
        <v>559</v>
      </c>
      <c r="E462" s="32">
        <v>45.945205479452056</v>
      </c>
      <c r="F462" s="33">
        <v>443</v>
      </c>
      <c r="G462" s="32">
        <v>36.410958904109592</v>
      </c>
      <c r="H462" s="33">
        <v>786</v>
      </c>
      <c r="I462" s="32">
        <v>35.506849315068493</v>
      </c>
      <c r="J462" s="32">
        <v>10.438356164383563</v>
      </c>
      <c r="K462" s="32">
        <v>26.547945205479458</v>
      </c>
      <c r="L462" s="32">
        <v>9.8630136986301391</v>
      </c>
      <c r="M462" s="28">
        <v>0.79248658318425758</v>
      </c>
    </row>
    <row r="463" spans="1:13" s="29" customFormat="1" x14ac:dyDescent="0.25">
      <c r="A463" s="30" t="s">
        <v>43</v>
      </c>
      <c r="B463" s="60" t="s">
        <v>945</v>
      </c>
      <c r="C463" s="32">
        <v>9.1</v>
      </c>
      <c r="D463" s="33">
        <v>258</v>
      </c>
      <c r="E463" s="32">
        <v>28.35164835164835</v>
      </c>
      <c r="F463" s="33">
        <v>102</v>
      </c>
      <c r="G463" s="32">
        <v>11.208791208791208</v>
      </c>
      <c r="H463" s="33">
        <v>0</v>
      </c>
      <c r="I463" s="32">
        <v>21.758241758241759</v>
      </c>
      <c r="J463" s="32">
        <v>6.5934065934065931</v>
      </c>
      <c r="K463" s="32">
        <v>5.384615384615385</v>
      </c>
      <c r="L463" s="32">
        <v>5.8241758241758248</v>
      </c>
      <c r="M463" s="28">
        <v>0.39534883720930231</v>
      </c>
    </row>
    <row r="464" spans="1:13" s="29" customFormat="1" x14ac:dyDescent="0.25">
      <c r="A464" s="34" t="s">
        <v>71</v>
      </c>
      <c r="B464" s="34"/>
      <c r="C464" s="35"/>
      <c r="D464" s="35"/>
      <c r="E464" s="35">
        <v>44.534952929051983</v>
      </c>
      <c r="F464" s="35"/>
      <c r="G464" s="35">
        <v>37.557683623015549</v>
      </c>
      <c r="H464" s="35"/>
      <c r="I464" s="35">
        <v>37.420813117335776</v>
      </c>
      <c r="J464" s="35">
        <v>7.1141398117162087</v>
      </c>
      <c r="K464" s="35">
        <v>31.666045229796545</v>
      </c>
      <c r="L464" s="35">
        <v>5.8916383932190053</v>
      </c>
      <c r="M464" s="35"/>
    </row>
    <row r="465" spans="1:13" s="29" customFormat="1" x14ac:dyDescent="0.25">
      <c r="A465" s="37" t="s">
        <v>44</v>
      </c>
      <c r="B465" s="37"/>
      <c r="C465" s="38"/>
      <c r="D465" s="38">
        <v>6957</v>
      </c>
      <c r="E465" s="38"/>
      <c r="F465" s="38">
        <v>5906</v>
      </c>
      <c r="G465" s="38"/>
      <c r="H465" s="38">
        <v>6514</v>
      </c>
      <c r="I465" s="38"/>
      <c r="J465" s="38"/>
      <c r="K465" s="38"/>
      <c r="L465" s="38"/>
      <c r="M465" s="39">
        <v>0.84892913612189158</v>
      </c>
    </row>
    <row r="466" spans="1:13" s="29" customFormat="1" x14ac:dyDescent="0.25">
      <c r="A466" s="30" t="s">
        <v>45</v>
      </c>
      <c r="B466" s="60" t="s">
        <v>958</v>
      </c>
      <c r="C466" s="32">
        <v>12.166666666666666</v>
      </c>
      <c r="D466" s="33">
        <v>864</v>
      </c>
      <c r="E466" s="32">
        <v>71.013698630136986</v>
      </c>
      <c r="F466" s="33">
        <v>554</v>
      </c>
      <c r="G466" s="32">
        <v>45.534246575342479</v>
      </c>
      <c r="H466" s="33">
        <v>270</v>
      </c>
      <c r="I466" s="32">
        <v>48.164383561643831</v>
      </c>
      <c r="J466" s="32">
        <v>22.849315068493155</v>
      </c>
      <c r="K466" s="32">
        <v>28.602739726027398</v>
      </c>
      <c r="L466" s="32">
        <v>16.93150684931507</v>
      </c>
      <c r="M466" s="28">
        <v>0.64120370370370372</v>
      </c>
    </row>
    <row r="467" spans="1:13" s="29" customFormat="1" x14ac:dyDescent="0.25">
      <c r="A467" s="30" t="s">
        <v>45</v>
      </c>
      <c r="B467" s="60" t="s">
        <v>951</v>
      </c>
      <c r="C467" s="32">
        <v>12.166666666666666</v>
      </c>
      <c r="D467" s="33">
        <v>1261</v>
      </c>
      <c r="E467" s="32">
        <v>103.64383561643838</v>
      </c>
      <c r="F467" s="33">
        <v>1006</v>
      </c>
      <c r="G467" s="32">
        <v>82.684931506849296</v>
      </c>
      <c r="H467" s="33">
        <v>638</v>
      </c>
      <c r="I467" s="32">
        <v>68.958904109589056</v>
      </c>
      <c r="J467" s="32">
        <v>34.684931506849324</v>
      </c>
      <c r="K467" s="32">
        <v>56.794520547945211</v>
      </c>
      <c r="L467" s="32">
        <v>25.890410958904109</v>
      </c>
      <c r="M467" s="28">
        <v>0.79777954004758134</v>
      </c>
    </row>
    <row r="468" spans="1:13" s="29" customFormat="1" x14ac:dyDescent="0.25">
      <c r="A468" s="30" t="s">
        <v>45</v>
      </c>
      <c r="B468" s="60" t="s">
        <v>961</v>
      </c>
      <c r="C468" s="32">
        <v>12.166666666666666</v>
      </c>
      <c r="D468" s="33">
        <v>650</v>
      </c>
      <c r="E468" s="32">
        <v>53.424657534246577</v>
      </c>
      <c r="F468" s="33">
        <v>433</v>
      </c>
      <c r="G468" s="32">
        <v>35.589041095890401</v>
      </c>
      <c r="H468" s="33">
        <v>410</v>
      </c>
      <c r="I468" s="32">
        <v>28.602739726027401</v>
      </c>
      <c r="J468" s="32">
        <v>24.821917808219176</v>
      </c>
      <c r="K468" s="32">
        <v>12.493150684931505</v>
      </c>
      <c r="L468" s="32">
        <v>23.095890410958901</v>
      </c>
      <c r="M468" s="28">
        <v>0.66615384615384621</v>
      </c>
    </row>
    <row r="469" spans="1:13" s="29" customFormat="1" x14ac:dyDescent="0.25">
      <c r="A469" s="30" t="s">
        <v>45</v>
      </c>
      <c r="B469" s="60" t="s">
        <v>959</v>
      </c>
      <c r="C469" s="32">
        <v>12.166666666666666</v>
      </c>
      <c r="D469" s="33">
        <v>918</v>
      </c>
      <c r="E469" s="32">
        <v>75.452054794520564</v>
      </c>
      <c r="F469" s="33">
        <v>798</v>
      </c>
      <c r="G469" s="32">
        <v>65.589041095890408</v>
      </c>
      <c r="H469" s="33">
        <v>677</v>
      </c>
      <c r="I469" s="32">
        <v>51.452054794520549</v>
      </c>
      <c r="J469" s="32">
        <v>24</v>
      </c>
      <c r="K469" s="32">
        <v>43.479452054794528</v>
      </c>
      <c r="L469" s="32">
        <v>22.109589041095894</v>
      </c>
      <c r="M469" s="28">
        <v>0.86928104575163401</v>
      </c>
    </row>
    <row r="470" spans="1:13" s="29" customFormat="1" x14ac:dyDescent="0.25">
      <c r="A470" s="30" t="s">
        <v>45</v>
      </c>
      <c r="B470" s="60" t="s">
        <v>952</v>
      </c>
      <c r="C470" s="32">
        <v>12.166666666666666</v>
      </c>
      <c r="D470" s="33">
        <v>1273</v>
      </c>
      <c r="E470" s="32">
        <v>104.63013698630134</v>
      </c>
      <c r="F470" s="33">
        <v>1100</v>
      </c>
      <c r="G470" s="32">
        <v>90.410958904109577</v>
      </c>
      <c r="H470" s="33">
        <v>923</v>
      </c>
      <c r="I470" s="32">
        <v>69.863013698630127</v>
      </c>
      <c r="J470" s="32">
        <v>34.767123287671239</v>
      </c>
      <c r="K470" s="32">
        <v>56.301369863013697</v>
      </c>
      <c r="L470" s="32">
        <v>34.109589041095887</v>
      </c>
      <c r="M470" s="28">
        <v>0.86410054988216811</v>
      </c>
    </row>
    <row r="471" spans="1:13" s="29" customFormat="1" x14ac:dyDescent="0.25">
      <c r="A471" s="30" t="s">
        <v>45</v>
      </c>
      <c r="B471" s="60" t="s">
        <v>962</v>
      </c>
      <c r="C471" s="32">
        <v>12.166666666666666</v>
      </c>
      <c r="D471" s="33">
        <v>658</v>
      </c>
      <c r="E471" s="32">
        <v>54.082191780821923</v>
      </c>
      <c r="F471" s="33">
        <v>406</v>
      </c>
      <c r="G471" s="32">
        <v>33.369863013698634</v>
      </c>
      <c r="H471" s="33">
        <v>389</v>
      </c>
      <c r="I471" s="32">
        <v>28.684931506849317</v>
      </c>
      <c r="J471" s="32">
        <v>25.397260273972606</v>
      </c>
      <c r="K471" s="32">
        <v>12.904109589041095</v>
      </c>
      <c r="L471" s="32">
        <v>20.465753424657539</v>
      </c>
      <c r="M471" s="28">
        <v>0.61702127659574468</v>
      </c>
    </row>
    <row r="472" spans="1:13" s="29" customFormat="1" x14ac:dyDescent="0.25">
      <c r="A472" s="30" t="s">
        <v>45</v>
      </c>
      <c r="B472" s="60" t="s">
        <v>960</v>
      </c>
      <c r="C472" s="32">
        <v>12.166666666666666</v>
      </c>
      <c r="D472" s="33">
        <v>874</v>
      </c>
      <c r="E472" s="32">
        <v>71.835616438356169</v>
      </c>
      <c r="F472" s="33">
        <v>533</v>
      </c>
      <c r="G472" s="32">
        <v>43.80821917808219</v>
      </c>
      <c r="H472" s="33">
        <v>261</v>
      </c>
      <c r="I472" s="32">
        <v>49.315068493150683</v>
      </c>
      <c r="J472" s="32">
        <v>22.520547945205482</v>
      </c>
      <c r="K472" s="32">
        <v>26.219178082191785</v>
      </c>
      <c r="L472" s="32">
        <v>17.589041095890412</v>
      </c>
      <c r="M472" s="28">
        <v>0.60983981693363842</v>
      </c>
    </row>
    <row r="473" spans="1:13" s="29" customFormat="1" x14ac:dyDescent="0.25">
      <c r="A473" s="30" t="s">
        <v>45</v>
      </c>
      <c r="B473" s="60" t="s">
        <v>953</v>
      </c>
      <c r="C473" s="32">
        <v>12.166666666666666</v>
      </c>
      <c r="D473" s="33">
        <v>1293</v>
      </c>
      <c r="E473" s="32">
        <v>106.27397260273975</v>
      </c>
      <c r="F473" s="33">
        <v>916</v>
      </c>
      <c r="G473" s="32">
        <v>75.287671232876704</v>
      </c>
      <c r="H473" s="33">
        <v>944</v>
      </c>
      <c r="I473" s="32">
        <v>71.178082191780831</v>
      </c>
      <c r="J473" s="32">
        <v>35.095890410958908</v>
      </c>
      <c r="K473" s="32">
        <v>40.273972602739732</v>
      </c>
      <c r="L473" s="32">
        <v>35.013698630136993</v>
      </c>
      <c r="M473" s="28">
        <v>0.70843000773395204</v>
      </c>
    </row>
    <row r="474" spans="1:13" s="29" customFormat="1" x14ac:dyDescent="0.25">
      <c r="A474" s="30" t="s">
        <v>45</v>
      </c>
      <c r="B474" s="60" t="s">
        <v>1039</v>
      </c>
      <c r="C474" s="32">
        <v>12.166666666666666</v>
      </c>
      <c r="D474" s="33">
        <v>1276</v>
      </c>
      <c r="E474" s="32">
        <v>104.87671232876713</v>
      </c>
      <c r="F474" s="33">
        <v>902</v>
      </c>
      <c r="G474" s="32">
        <v>74.136986301369845</v>
      </c>
      <c r="H474" s="33">
        <v>757</v>
      </c>
      <c r="I474" s="32">
        <v>70.356164383561634</v>
      </c>
      <c r="J474" s="32">
        <v>34.520547945205486</v>
      </c>
      <c r="K474" s="32">
        <v>42.821917808219169</v>
      </c>
      <c r="L474" s="32">
        <v>31.315068493150683</v>
      </c>
      <c r="M474" s="28">
        <v>0.7068965517241379</v>
      </c>
    </row>
    <row r="475" spans="1:13" s="29" customFormat="1" x14ac:dyDescent="0.25">
      <c r="A475" s="30" t="s">
        <v>45</v>
      </c>
      <c r="B475" s="60" t="s">
        <v>954</v>
      </c>
      <c r="C475" s="32">
        <v>12.166666666666666</v>
      </c>
      <c r="D475" s="33">
        <v>1337</v>
      </c>
      <c r="E475" s="32">
        <v>109.89041095890411</v>
      </c>
      <c r="F475" s="33">
        <v>953</v>
      </c>
      <c r="G475" s="32">
        <v>78.328767123287676</v>
      </c>
      <c r="H475" s="33">
        <v>426</v>
      </c>
      <c r="I475" s="32">
        <v>75.616438356164394</v>
      </c>
      <c r="J475" s="32">
        <v>34.273972602739725</v>
      </c>
      <c r="K475" s="32">
        <v>51.616438356164387</v>
      </c>
      <c r="L475" s="32">
        <v>26.712328767123285</v>
      </c>
      <c r="M475" s="28">
        <v>0.712789827973074</v>
      </c>
    </row>
    <row r="476" spans="1:13" s="29" customFormat="1" x14ac:dyDescent="0.25">
      <c r="A476" s="30" t="s">
        <v>45</v>
      </c>
      <c r="B476" s="60" t="s">
        <v>955</v>
      </c>
      <c r="C476" s="32">
        <v>12.166666666666666</v>
      </c>
      <c r="D476" s="33">
        <v>1916</v>
      </c>
      <c r="E476" s="32">
        <v>157.47945205479451</v>
      </c>
      <c r="F476" s="33">
        <v>931</v>
      </c>
      <c r="G476" s="32">
        <v>76.520547945205465</v>
      </c>
      <c r="H476" s="33">
        <v>682</v>
      </c>
      <c r="I476" s="32">
        <v>123.61643835616435</v>
      </c>
      <c r="J476" s="32">
        <v>33.863013698630141</v>
      </c>
      <c r="K476" s="32">
        <v>45.452054794520542</v>
      </c>
      <c r="L476" s="32">
        <v>31.068493150684933</v>
      </c>
      <c r="M476" s="28">
        <v>0.48590814196242171</v>
      </c>
    </row>
    <row r="477" spans="1:13" s="29" customFormat="1" x14ac:dyDescent="0.25">
      <c r="A477" s="30" t="s">
        <v>45</v>
      </c>
      <c r="B477" s="60" t="s">
        <v>956</v>
      </c>
      <c r="C477" s="32">
        <v>12.166666666666666</v>
      </c>
      <c r="D477" s="33">
        <v>1921</v>
      </c>
      <c r="E477" s="32">
        <v>157.89041095890411</v>
      </c>
      <c r="F477" s="33">
        <v>1756</v>
      </c>
      <c r="G477" s="32">
        <v>144.32876712328766</v>
      </c>
      <c r="H477" s="33">
        <v>901</v>
      </c>
      <c r="I477" s="32">
        <v>123.36986301369865</v>
      </c>
      <c r="J477" s="32">
        <v>34.520547945205479</v>
      </c>
      <c r="K477" s="32">
        <v>110.87671232876714</v>
      </c>
      <c r="L477" s="32">
        <v>33.452054794520549</v>
      </c>
      <c r="M477" s="28">
        <v>0.9141072358146799</v>
      </c>
    </row>
    <row r="478" spans="1:13" s="29" customFormat="1" x14ac:dyDescent="0.25">
      <c r="A478" s="30" t="s">
        <v>45</v>
      </c>
      <c r="B478" s="60" t="s">
        <v>957</v>
      </c>
      <c r="C478" s="32">
        <v>12.166666666666666</v>
      </c>
      <c r="D478" s="33">
        <v>1268</v>
      </c>
      <c r="E478" s="32">
        <v>104.21917808219179</v>
      </c>
      <c r="F478" s="33">
        <v>773</v>
      </c>
      <c r="G478" s="32">
        <v>63.534246575342472</v>
      </c>
      <c r="H478" s="33">
        <v>728</v>
      </c>
      <c r="I478" s="32">
        <v>70.356164383561648</v>
      </c>
      <c r="J478" s="32">
        <v>33.863013698630141</v>
      </c>
      <c r="K478" s="32">
        <v>40.027397260273979</v>
      </c>
      <c r="L478" s="32">
        <v>23.506849315068497</v>
      </c>
      <c r="M478" s="28">
        <v>0.60962145110410093</v>
      </c>
    </row>
    <row r="479" spans="1:13" s="29" customFormat="1" x14ac:dyDescent="0.25">
      <c r="A479" s="34" t="s">
        <v>71</v>
      </c>
      <c r="B479" s="34"/>
      <c r="C479" s="35"/>
      <c r="D479" s="35"/>
      <c r="E479" s="35">
        <v>98.054794520547958</v>
      </c>
      <c r="F479" s="35"/>
      <c r="G479" s="35">
        <v>69.932560590094823</v>
      </c>
      <c r="H479" s="35"/>
      <c r="I479" s="35">
        <v>67.656480505795585</v>
      </c>
      <c r="J479" s="35">
        <v>30.398314014752373</v>
      </c>
      <c r="K479" s="35">
        <v>43.681770284510016</v>
      </c>
      <c r="L479" s="35">
        <v>26.250790305584832</v>
      </c>
      <c r="M479" s="35"/>
    </row>
    <row r="480" spans="1:13" s="29" customFormat="1" x14ac:dyDescent="0.25">
      <c r="A480" s="37" t="s">
        <v>499</v>
      </c>
      <c r="B480" s="37"/>
      <c r="C480" s="38"/>
      <c r="D480" s="38">
        <v>15509</v>
      </c>
      <c r="E480" s="38"/>
      <c r="F480" s="38">
        <v>11061</v>
      </c>
      <c r="G480" s="38"/>
      <c r="H480" s="38">
        <v>8006</v>
      </c>
      <c r="I480" s="38"/>
      <c r="J480" s="38"/>
      <c r="K480" s="38"/>
      <c r="L480" s="38"/>
      <c r="M480" s="39">
        <v>0.71319878780063184</v>
      </c>
    </row>
    <row r="481" spans="1:13" s="29" customFormat="1" x14ac:dyDescent="0.25">
      <c r="A481" s="30" t="s">
        <v>47</v>
      </c>
      <c r="B481" s="60" t="s">
        <v>963</v>
      </c>
      <c r="C481" s="32">
        <v>11.766666666666667</v>
      </c>
      <c r="D481" s="33">
        <v>739</v>
      </c>
      <c r="E481" s="32">
        <v>62.804532577903679</v>
      </c>
      <c r="F481" s="33">
        <v>651</v>
      </c>
      <c r="G481" s="32">
        <v>55.325779036827193</v>
      </c>
      <c r="H481" s="33">
        <v>223</v>
      </c>
      <c r="I481" s="32">
        <v>46.487252124645885</v>
      </c>
      <c r="J481" s="32">
        <v>16.317280453257791</v>
      </c>
      <c r="K481" s="32">
        <v>41.13314447592068</v>
      </c>
      <c r="L481" s="32">
        <v>14.192634560906516</v>
      </c>
      <c r="M481" s="28">
        <v>0.88092016238159676</v>
      </c>
    </row>
    <row r="482" spans="1:13" s="29" customFormat="1" x14ac:dyDescent="0.25">
      <c r="A482" s="30" t="s">
        <v>47</v>
      </c>
      <c r="B482" s="60" t="s">
        <v>969</v>
      </c>
      <c r="C482" s="32">
        <v>12.166666666666666</v>
      </c>
      <c r="D482" s="33">
        <v>317</v>
      </c>
      <c r="E482" s="32">
        <v>26.05479452054794</v>
      </c>
      <c r="F482" s="33">
        <v>295</v>
      </c>
      <c r="G482" s="32">
        <v>24.246575342465761</v>
      </c>
      <c r="H482" s="33">
        <v>105</v>
      </c>
      <c r="I482" s="32">
        <v>18.575342465753423</v>
      </c>
      <c r="J482" s="32">
        <v>7.4794520547945211</v>
      </c>
      <c r="K482" s="32">
        <v>17.917808219178085</v>
      </c>
      <c r="L482" s="32">
        <v>6.3287671232876717</v>
      </c>
      <c r="M482" s="28">
        <v>0.93059936908517349</v>
      </c>
    </row>
    <row r="483" spans="1:13" s="29" customFormat="1" x14ac:dyDescent="0.25">
      <c r="A483" s="30" t="s">
        <v>47</v>
      </c>
      <c r="B483" s="60" t="s">
        <v>970</v>
      </c>
      <c r="C483" s="32">
        <v>12.166666666666666</v>
      </c>
      <c r="D483" s="33">
        <v>551</v>
      </c>
      <c r="E483" s="32">
        <v>45.287671232876718</v>
      </c>
      <c r="F483" s="33">
        <v>289</v>
      </c>
      <c r="G483" s="32">
        <v>23.753424657534246</v>
      </c>
      <c r="H483" s="33">
        <v>357</v>
      </c>
      <c r="I483" s="32">
        <v>37.397260273972606</v>
      </c>
      <c r="J483" s="32">
        <v>7.89041095890411</v>
      </c>
      <c r="K483" s="32">
        <v>17.342465753424658</v>
      </c>
      <c r="L483" s="32">
        <v>6.4109589041095898</v>
      </c>
      <c r="M483" s="28">
        <v>0.5245009074410163</v>
      </c>
    </row>
    <row r="484" spans="1:13" s="29" customFormat="1" x14ac:dyDescent="0.25">
      <c r="A484" s="30" t="s">
        <v>47</v>
      </c>
      <c r="B484" s="60" t="s">
        <v>964</v>
      </c>
      <c r="C484" s="32">
        <v>12.166666666666666</v>
      </c>
      <c r="D484" s="33">
        <v>794</v>
      </c>
      <c r="E484" s="32">
        <v>65.260273972602747</v>
      </c>
      <c r="F484" s="33">
        <v>424</v>
      </c>
      <c r="G484" s="32">
        <v>34.849315068493155</v>
      </c>
      <c r="H484" s="33">
        <v>887</v>
      </c>
      <c r="I484" s="32">
        <v>48.410958904109592</v>
      </c>
      <c r="J484" s="32">
        <v>16.849315068493155</v>
      </c>
      <c r="K484" s="32">
        <v>20.712328767123289</v>
      </c>
      <c r="L484" s="32">
        <v>14.136986301369864</v>
      </c>
      <c r="M484" s="28">
        <v>0.53400503778337527</v>
      </c>
    </row>
    <row r="485" spans="1:13" s="29" customFormat="1" x14ac:dyDescent="0.25">
      <c r="A485" s="30" t="s">
        <v>47</v>
      </c>
      <c r="B485" s="60" t="s">
        <v>971</v>
      </c>
      <c r="C485" s="32">
        <v>12.166666666666666</v>
      </c>
      <c r="D485" s="33">
        <v>552</v>
      </c>
      <c r="E485" s="32">
        <v>45.369863013698634</v>
      </c>
      <c r="F485" s="33">
        <v>380</v>
      </c>
      <c r="G485" s="32">
        <v>31.232876712328768</v>
      </c>
      <c r="H485" s="33">
        <v>257</v>
      </c>
      <c r="I485" s="32">
        <v>37.726027397260275</v>
      </c>
      <c r="J485" s="32">
        <v>7.6438356164383574</v>
      </c>
      <c r="K485" s="32">
        <v>24.575342465753426</v>
      </c>
      <c r="L485" s="32">
        <v>6.6575342465753433</v>
      </c>
      <c r="M485" s="28">
        <v>0.68840579710144922</v>
      </c>
    </row>
    <row r="486" spans="1:13" s="29" customFormat="1" x14ac:dyDescent="0.25">
      <c r="A486" s="30" t="s">
        <v>47</v>
      </c>
      <c r="B486" s="60" t="s">
        <v>965</v>
      </c>
      <c r="C486" s="32">
        <v>12.166666666666666</v>
      </c>
      <c r="D486" s="33">
        <v>704</v>
      </c>
      <c r="E486" s="32">
        <v>57.863013698630148</v>
      </c>
      <c r="F486" s="33">
        <v>607</v>
      </c>
      <c r="G486" s="32">
        <v>49.890410958904113</v>
      </c>
      <c r="H486" s="33">
        <v>256</v>
      </c>
      <c r="I486" s="32">
        <v>41.753424657534246</v>
      </c>
      <c r="J486" s="32">
        <v>16.109589041095891</v>
      </c>
      <c r="K486" s="32">
        <v>35.753424657534246</v>
      </c>
      <c r="L486" s="32">
        <v>14.136986301369864</v>
      </c>
      <c r="M486" s="28">
        <v>0.86221590909090906</v>
      </c>
    </row>
    <row r="487" spans="1:13" s="29" customFormat="1" x14ac:dyDescent="0.25">
      <c r="A487" s="30" t="s">
        <v>47</v>
      </c>
      <c r="B487" s="60" t="s">
        <v>966</v>
      </c>
      <c r="C487" s="32">
        <v>12.166666666666666</v>
      </c>
      <c r="D487" s="33">
        <v>713</v>
      </c>
      <c r="E487" s="32">
        <v>58.602739726027409</v>
      </c>
      <c r="F487" s="33">
        <v>504</v>
      </c>
      <c r="G487" s="32">
        <v>41.424657534246592</v>
      </c>
      <c r="H487" s="33">
        <v>588</v>
      </c>
      <c r="I487" s="32">
        <v>42.493150684931514</v>
      </c>
      <c r="J487" s="32">
        <v>16.109589041095891</v>
      </c>
      <c r="K487" s="32">
        <v>26.301369863013697</v>
      </c>
      <c r="L487" s="32">
        <v>15.123287671232879</v>
      </c>
      <c r="M487" s="28">
        <v>0.70687237026647964</v>
      </c>
    </row>
    <row r="488" spans="1:13" s="29" customFormat="1" x14ac:dyDescent="0.25">
      <c r="A488" s="30" t="s">
        <v>47</v>
      </c>
      <c r="B488" s="60" t="s">
        <v>967</v>
      </c>
      <c r="C488" s="32">
        <v>12.166666666666666</v>
      </c>
      <c r="D488" s="33">
        <v>807</v>
      </c>
      <c r="E488" s="32">
        <v>66.328767123287662</v>
      </c>
      <c r="F488" s="33">
        <v>687</v>
      </c>
      <c r="G488" s="32">
        <v>56.465753424657542</v>
      </c>
      <c r="H488" s="33">
        <v>2152</v>
      </c>
      <c r="I488" s="32">
        <v>46.356164383561641</v>
      </c>
      <c r="J488" s="32">
        <v>19.972602739726028</v>
      </c>
      <c r="K488" s="32">
        <v>36.410958904109592</v>
      </c>
      <c r="L488" s="32">
        <v>20.054794520547947</v>
      </c>
      <c r="M488" s="28">
        <v>0.85130111524163565</v>
      </c>
    </row>
    <row r="489" spans="1:13" s="29" customFormat="1" x14ac:dyDescent="0.25">
      <c r="A489" s="30" t="s">
        <v>47</v>
      </c>
      <c r="B489" s="60" t="s">
        <v>968</v>
      </c>
      <c r="C489" s="32">
        <v>12.166666666666666</v>
      </c>
      <c r="D489" s="33">
        <v>706</v>
      </c>
      <c r="E489" s="32">
        <v>58.027397260273993</v>
      </c>
      <c r="F489" s="33">
        <v>510</v>
      </c>
      <c r="G489" s="32">
        <v>41.917808219178092</v>
      </c>
      <c r="H489" s="33">
        <v>517</v>
      </c>
      <c r="I489" s="32">
        <v>42.739726027397275</v>
      </c>
      <c r="J489" s="32">
        <v>15.287671232876715</v>
      </c>
      <c r="K489" s="32">
        <v>30.328767123287676</v>
      </c>
      <c r="L489" s="32">
        <v>11.589041095890414</v>
      </c>
      <c r="M489" s="28">
        <v>0.72237960339943341</v>
      </c>
    </row>
    <row r="490" spans="1:13" s="29" customFormat="1" x14ac:dyDescent="0.25">
      <c r="A490" s="34" t="s">
        <v>71</v>
      </c>
      <c r="B490" s="34"/>
      <c r="C490" s="35"/>
      <c r="D490" s="35"/>
      <c r="E490" s="35">
        <v>53.955450347316543</v>
      </c>
      <c r="F490" s="35"/>
      <c r="G490" s="35">
        <v>39.900733439403936</v>
      </c>
      <c r="H490" s="35"/>
      <c r="I490" s="35">
        <v>40.215478546574055</v>
      </c>
      <c r="J490" s="35">
        <v>13.739971800742495</v>
      </c>
      <c r="K490" s="35">
        <v>27.830623358816144</v>
      </c>
      <c r="L490" s="35">
        <v>12.070110080587789</v>
      </c>
      <c r="M490" s="35"/>
    </row>
    <row r="491" spans="1:13" s="29" customFormat="1" x14ac:dyDescent="0.25">
      <c r="A491" s="37" t="s">
        <v>501</v>
      </c>
      <c r="B491" s="37"/>
      <c r="C491" s="38"/>
      <c r="D491" s="38">
        <v>5883</v>
      </c>
      <c r="E491" s="38"/>
      <c r="F491" s="38">
        <v>4347</v>
      </c>
      <c r="G491" s="38"/>
      <c r="H491" s="38">
        <v>5342</v>
      </c>
      <c r="I491" s="38"/>
      <c r="J491" s="38"/>
      <c r="K491" s="38"/>
      <c r="L491" s="38"/>
      <c r="M491" s="39">
        <v>0.73890872004079555</v>
      </c>
    </row>
    <row r="492" spans="1:13" s="29" customFormat="1" x14ac:dyDescent="0.25">
      <c r="A492" s="30" t="s">
        <v>49</v>
      </c>
      <c r="B492" s="60" t="s">
        <v>972</v>
      </c>
      <c r="C492" s="32">
        <v>12.166666666666666</v>
      </c>
      <c r="D492" s="33">
        <v>747</v>
      </c>
      <c r="E492" s="32">
        <v>61.397260273972606</v>
      </c>
      <c r="F492" s="33">
        <v>584</v>
      </c>
      <c r="G492" s="32">
        <v>48.000000000000007</v>
      </c>
      <c r="H492" s="33">
        <v>392</v>
      </c>
      <c r="I492" s="32">
        <v>52.931506849315078</v>
      </c>
      <c r="J492" s="32">
        <v>8.4657534246575334</v>
      </c>
      <c r="K492" s="32">
        <v>41.671232876712331</v>
      </c>
      <c r="L492" s="32">
        <v>6.3287671232876717</v>
      </c>
      <c r="M492" s="28">
        <v>0.78179384203480584</v>
      </c>
    </row>
    <row r="493" spans="1:13" s="29" customFormat="1" x14ac:dyDescent="0.25">
      <c r="A493" s="30" t="s">
        <v>49</v>
      </c>
      <c r="B493" s="60" t="s">
        <v>973</v>
      </c>
      <c r="C493" s="32">
        <v>12.166666666666666</v>
      </c>
      <c r="D493" s="33">
        <v>690</v>
      </c>
      <c r="E493" s="32">
        <v>56.712328767123289</v>
      </c>
      <c r="F493" s="33">
        <v>477</v>
      </c>
      <c r="G493" s="32">
        <v>39.205479452054796</v>
      </c>
      <c r="H493" s="33">
        <v>695</v>
      </c>
      <c r="I493" s="32">
        <v>49.972602739726028</v>
      </c>
      <c r="J493" s="32">
        <v>6.7397260273972606</v>
      </c>
      <c r="K493" s="32">
        <v>32.383561643835613</v>
      </c>
      <c r="L493" s="32">
        <v>6.8219178082191787</v>
      </c>
      <c r="M493" s="28">
        <v>0.69130434782608696</v>
      </c>
    </row>
    <row r="494" spans="1:13" s="29" customFormat="1" x14ac:dyDescent="0.25">
      <c r="A494" s="34" t="s">
        <v>71</v>
      </c>
      <c r="B494" s="34"/>
      <c r="C494" s="35"/>
      <c r="D494" s="35"/>
      <c r="E494" s="35">
        <v>59.054794520547944</v>
      </c>
      <c r="F494" s="35"/>
      <c r="G494" s="35">
        <v>43.602739726027401</v>
      </c>
      <c r="H494" s="35"/>
      <c r="I494" s="35">
        <v>51.452054794520549</v>
      </c>
      <c r="J494" s="35">
        <v>7.602739726027397</v>
      </c>
      <c r="K494" s="35">
        <v>37.027397260273972</v>
      </c>
      <c r="L494" s="35">
        <v>6.5753424657534252</v>
      </c>
      <c r="M494" s="35"/>
    </row>
    <row r="495" spans="1:13" s="29" customFormat="1" x14ac:dyDescent="0.25">
      <c r="A495" s="37" t="s">
        <v>50</v>
      </c>
      <c r="B495" s="37"/>
      <c r="C495" s="38"/>
      <c r="D495" s="38">
        <v>1437</v>
      </c>
      <c r="E495" s="38"/>
      <c r="F495" s="38">
        <v>1061</v>
      </c>
      <c r="G495" s="38"/>
      <c r="H495" s="38">
        <v>1087</v>
      </c>
      <c r="I495" s="38"/>
      <c r="J495" s="38"/>
      <c r="K495" s="38"/>
      <c r="L495" s="38"/>
      <c r="M495" s="39">
        <v>0.73834377174669452</v>
      </c>
    </row>
    <row r="496" spans="1:13" s="29" customFormat="1" x14ac:dyDescent="0.25">
      <c r="A496" s="30" t="s">
        <v>422</v>
      </c>
      <c r="B496" s="60" t="s">
        <v>974</v>
      </c>
      <c r="C496" s="32">
        <v>6.0333333333333332</v>
      </c>
      <c r="D496" s="33">
        <v>107</v>
      </c>
      <c r="E496" s="32">
        <v>17.734806629834257</v>
      </c>
      <c r="F496" s="33">
        <v>116</v>
      </c>
      <c r="G496" s="32">
        <v>19.226519337016576</v>
      </c>
      <c r="H496" s="33">
        <v>144</v>
      </c>
      <c r="I496" s="32">
        <v>14.41988950276243</v>
      </c>
      <c r="J496" s="32">
        <v>3.3149171270718232</v>
      </c>
      <c r="K496" s="32">
        <v>15.580110497237573</v>
      </c>
      <c r="L496" s="32">
        <v>3.6464088397790055</v>
      </c>
      <c r="M496" s="28">
        <v>1.0841121495327102</v>
      </c>
    </row>
    <row r="497" spans="1:13" s="29" customFormat="1" x14ac:dyDescent="0.25">
      <c r="A497" s="30" t="s">
        <v>422</v>
      </c>
      <c r="B497" s="60" t="s">
        <v>975</v>
      </c>
      <c r="C497" s="32">
        <v>12.166666666666666</v>
      </c>
      <c r="D497" s="33">
        <v>250</v>
      </c>
      <c r="E497" s="32">
        <v>20.547945205479454</v>
      </c>
      <c r="F497" s="33">
        <v>369</v>
      </c>
      <c r="G497" s="32">
        <v>30.328767123287673</v>
      </c>
      <c r="H497" s="33">
        <v>555</v>
      </c>
      <c r="I497" s="32">
        <v>14.465753424657537</v>
      </c>
      <c r="J497" s="32">
        <v>6.082191780821919</v>
      </c>
      <c r="K497" s="32">
        <v>26.794520547945204</v>
      </c>
      <c r="L497" s="32">
        <v>3.5342465753424666</v>
      </c>
      <c r="M497" s="28">
        <v>1.476</v>
      </c>
    </row>
    <row r="498" spans="1:13" s="29" customFormat="1" x14ac:dyDescent="0.25">
      <c r="A498" s="30" t="s">
        <v>422</v>
      </c>
      <c r="B498" s="60" t="s">
        <v>976</v>
      </c>
      <c r="C498" s="32">
        <v>9.1</v>
      </c>
      <c r="D498" s="33">
        <v>199</v>
      </c>
      <c r="E498" s="32">
        <v>21.868131868131865</v>
      </c>
      <c r="F498" s="33">
        <v>165</v>
      </c>
      <c r="G498" s="32">
        <v>18.131868131868131</v>
      </c>
      <c r="H498" s="33">
        <v>446</v>
      </c>
      <c r="I498" s="32">
        <v>15.604395604395604</v>
      </c>
      <c r="J498" s="32">
        <v>6.2637362637362637</v>
      </c>
      <c r="K498" s="32">
        <v>12.637362637362639</v>
      </c>
      <c r="L498" s="32">
        <v>5.4945054945054945</v>
      </c>
      <c r="M498" s="28">
        <v>0.82914572864321612</v>
      </c>
    </row>
    <row r="499" spans="1:13" s="29" customFormat="1" x14ac:dyDescent="0.25">
      <c r="A499" s="34" t="s">
        <v>71</v>
      </c>
      <c r="B499" s="34"/>
      <c r="C499" s="35"/>
      <c r="D499" s="35"/>
      <c r="E499" s="35">
        <v>20.05029456781519</v>
      </c>
      <c r="F499" s="35"/>
      <c r="G499" s="35">
        <v>22.56238486405746</v>
      </c>
      <c r="H499" s="35"/>
      <c r="I499" s="35">
        <v>14.830012843938524</v>
      </c>
      <c r="J499" s="35">
        <v>5.2202817238766679</v>
      </c>
      <c r="K499" s="35">
        <v>18.33733122751514</v>
      </c>
      <c r="L499" s="35">
        <v>4.2250536365423228</v>
      </c>
      <c r="M499" s="35"/>
    </row>
    <row r="500" spans="1:13" s="29" customFormat="1" x14ac:dyDescent="0.25">
      <c r="A500" s="37" t="s">
        <v>425</v>
      </c>
      <c r="B500" s="37"/>
      <c r="C500" s="38"/>
      <c r="D500" s="38">
        <v>556</v>
      </c>
      <c r="E500" s="38"/>
      <c r="F500" s="38">
        <v>650</v>
      </c>
      <c r="G500" s="38"/>
      <c r="H500" s="38">
        <v>1145</v>
      </c>
      <c r="I500" s="38"/>
      <c r="J500" s="38"/>
      <c r="K500" s="38"/>
      <c r="L500" s="38"/>
      <c r="M500" s="39">
        <v>1.1690647482014389</v>
      </c>
    </row>
    <row r="501" spans="1:13" s="29" customFormat="1" x14ac:dyDescent="0.25">
      <c r="A501" s="30" t="s">
        <v>426</v>
      </c>
      <c r="B501" s="60" t="s">
        <v>977</v>
      </c>
      <c r="C501" s="32">
        <v>12.166666666666666</v>
      </c>
      <c r="D501" s="33">
        <v>190</v>
      </c>
      <c r="E501" s="32">
        <v>15.616438356164387</v>
      </c>
      <c r="F501" s="33">
        <v>148</v>
      </c>
      <c r="G501" s="32">
        <v>12.164383561643834</v>
      </c>
      <c r="H501" s="33">
        <v>254</v>
      </c>
      <c r="I501" s="32">
        <v>13.232876712328771</v>
      </c>
      <c r="J501" s="32">
        <v>2.3835616438356166</v>
      </c>
      <c r="K501" s="32">
        <v>10.191780821917806</v>
      </c>
      <c r="L501" s="32">
        <v>1.9726027397260275</v>
      </c>
      <c r="M501" s="28">
        <v>0.77894736842105261</v>
      </c>
    </row>
    <row r="502" spans="1:13" s="29" customFormat="1" x14ac:dyDescent="0.25">
      <c r="A502" s="30" t="s">
        <v>426</v>
      </c>
      <c r="B502" s="60" t="s">
        <v>978</v>
      </c>
      <c r="C502" s="32">
        <v>12.166666666666666</v>
      </c>
      <c r="D502" s="33">
        <v>214</v>
      </c>
      <c r="E502" s="32">
        <v>17.589041095890412</v>
      </c>
      <c r="F502" s="33">
        <v>165</v>
      </c>
      <c r="G502" s="32">
        <v>13.561643835616438</v>
      </c>
      <c r="H502" s="33">
        <v>306</v>
      </c>
      <c r="I502" s="32">
        <v>14.712328767123287</v>
      </c>
      <c r="J502" s="32">
        <v>2.8767123287671237</v>
      </c>
      <c r="K502" s="32">
        <v>11.58904109589041</v>
      </c>
      <c r="L502" s="32">
        <v>1.972602739726028</v>
      </c>
      <c r="M502" s="28">
        <v>0.7710280373831776</v>
      </c>
    </row>
    <row r="503" spans="1:13" s="29" customFormat="1" x14ac:dyDescent="0.25">
      <c r="A503" s="30" t="s">
        <v>426</v>
      </c>
      <c r="B503" s="60" t="s">
        <v>979</v>
      </c>
      <c r="C503" s="32">
        <v>12.166666666666666</v>
      </c>
      <c r="D503" s="33">
        <v>216</v>
      </c>
      <c r="E503" s="32">
        <v>17.75342465753425</v>
      </c>
      <c r="F503" s="33">
        <v>75</v>
      </c>
      <c r="G503" s="32">
        <v>6.1643835616438363</v>
      </c>
      <c r="H503" s="33">
        <v>201</v>
      </c>
      <c r="I503" s="32">
        <v>15.123287671232877</v>
      </c>
      <c r="J503" s="32">
        <v>2.6301369863013702</v>
      </c>
      <c r="K503" s="32">
        <v>4.6027397260273979</v>
      </c>
      <c r="L503" s="32">
        <v>1.5616438356164386</v>
      </c>
      <c r="M503" s="28">
        <v>0.34722222222222221</v>
      </c>
    </row>
    <row r="504" spans="1:13" s="29" customFormat="1" x14ac:dyDescent="0.25">
      <c r="A504" s="34" t="s">
        <v>71</v>
      </c>
      <c r="B504" s="34"/>
      <c r="C504" s="35"/>
      <c r="D504" s="35"/>
      <c r="E504" s="35">
        <v>16.986301369863018</v>
      </c>
      <c r="F504" s="35"/>
      <c r="G504" s="35">
        <v>10.630136986301371</v>
      </c>
      <c r="H504" s="35"/>
      <c r="I504" s="35">
        <v>14.356164383561643</v>
      </c>
      <c r="J504" s="35">
        <v>2.6301369863013702</v>
      </c>
      <c r="K504" s="35">
        <v>8.794520547945206</v>
      </c>
      <c r="L504" s="35">
        <v>1.8356164383561646</v>
      </c>
      <c r="M504" s="35"/>
    </row>
    <row r="505" spans="1:13" s="68" customFormat="1" x14ac:dyDescent="0.25">
      <c r="A505" s="37" t="s">
        <v>502</v>
      </c>
      <c r="B505" s="37"/>
      <c r="C505" s="38"/>
      <c r="D505" s="38">
        <v>620</v>
      </c>
      <c r="E505" s="38"/>
      <c r="F505" s="38">
        <v>388</v>
      </c>
      <c r="G505" s="38"/>
      <c r="H505" s="38">
        <v>761</v>
      </c>
      <c r="I505" s="38"/>
      <c r="J505" s="38"/>
      <c r="K505" s="38"/>
      <c r="L505" s="38"/>
      <c r="M505" s="39">
        <v>0.62580645161290327</v>
      </c>
    </row>
    <row r="506" spans="1:13" s="68" customFormat="1" x14ac:dyDescent="0.25">
      <c r="A506" s="30" t="s">
        <v>51</v>
      </c>
      <c r="B506" s="60" t="s">
        <v>980</v>
      </c>
      <c r="C506" s="32">
        <v>12.166666666666666</v>
      </c>
      <c r="D506" s="33">
        <v>676</v>
      </c>
      <c r="E506" s="32">
        <v>55.561643835616437</v>
      </c>
      <c r="F506" s="33">
        <v>377</v>
      </c>
      <c r="G506" s="32">
        <v>30.986301369863018</v>
      </c>
      <c r="H506" s="33">
        <v>235</v>
      </c>
      <c r="I506" s="32">
        <v>31.972602739726028</v>
      </c>
      <c r="J506" s="32">
        <v>23.589041095890408</v>
      </c>
      <c r="K506" s="32">
        <v>11.753424657534246</v>
      </c>
      <c r="L506" s="32">
        <v>19.232876712328768</v>
      </c>
      <c r="M506" s="28">
        <v>0.55769230769230771</v>
      </c>
    </row>
    <row r="507" spans="1:13" s="68" customFormat="1" x14ac:dyDescent="0.25">
      <c r="A507" s="30" t="s">
        <v>51</v>
      </c>
      <c r="B507" s="60" t="s">
        <v>981</v>
      </c>
      <c r="C507" s="32">
        <v>12.166666666666666</v>
      </c>
      <c r="D507" s="33">
        <v>603</v>
      </c>
      <c r="E507" s="32">
        <v>49.561643835616444</v>
      </c>
      <c r="F507" s="33">
        <v>422</v>
      </c>
      <c r="G507" s="32">
        <v>34.684931506849317</v>
      </c>
      <c r="H507" s="33">
        <v>178</v>
      </c>
      <c r="I507" s="32">
        <v>28.356164383561648</v>
      </c>
      <c r="J507" s="32">
        <v>21.205479452054799</v>
      </c>
      <c r="K507" s="32">
        <v>18.904109589041099</v>
      </c>
      <c r="L507" s="32">
        <v>15.780821917808222</v>
      </c>
      <c r="M507" s="28">
        <v>0.69983416252072972</v>
      </c>
    </row>
    <row r="508" spans="1:13" s="68" customFormat="1" x14ac:dyDescent="0.25">
      <c r="A508" s="30" t="s">
        <v>51</v>
      </c>
      <c r="B508" s="60" t="s">
        <v>982</v>
      </c>
      <c r="C508" s="32">
        <v>12.166666666666666</v>
      </c>
      <c r="D508" s="33">
        <v>707</v>
      </c>
      <c r="E508" s="32">
        <v>58.109589041095902</v>
      </c>
      <c r="F508" s="33">
        <v>560</v>
      </c>
      <c r="G508" s="32">
        <v>46.027397260273986</v>
      </c>
      <c r="H508" s="33">
        <v>261</v>
      </c>
      <c r="I508" s="32">
        <v>34.684931506849317</v>
      </c>
      <c r="J508" s="32">
        <v>23.424657534246577</v>
      </c>
      <c r="K508" s="32">
        <v>28.273972602739732</v>
      </c>
      <c r="L508" s="32">
        <v>17.75342465753425</v>
      </c>
      <c r="M508" s="28">
        <v>0.79207920792079212</v>
      </c>
    </row>
    <row r="509" spans="1:13" s="68" customFormat="1" x14ac:dyDescent="0.25">
      <c r="A509" s="30" t="s">
        <v>51</v>
      </c>
      <c r="B509" s="60" t="s">
        <v>983</v>
      </c>
      <c r="C509" s="32">
        <v>5.4333333333333336</v>
      </c>
      <c r="D509" s="33">
        <v>199</v>
      </c>
      <c r="E509" s="32">
        <v>36.625766871165638</v>
      </c>
      <c r="F509" s="33">
        <v>168</v>
      </c>
      <c r="G509" s="32">
        <v>30.920245398773005</v>
      </c>
      <c r="H509" s="33">
        <v>198</v>
      </c>
      <c r="I509" s="32">
        <v>27.975460122699385</v>
      </c>
      <c r="J509" s="32">
        <v>8.6503067484662566</v>
      </c>
      <c r="K509" s="32">
        <v>23.374233128834355</v>
      </c>
      <c r="L509" s="32">
        <v>7.5460122699386494</v>
      </c>
      <c r="M509" s="28">
        <v>0.84422110552763818</v>
      </c>
    </row>
    <row r="510" spans="1:13" s="68" customFormat="1" x14ac:dyDescent="0.25">
      <c r="A510" s="30" t="s">
        <v>51</v>
      </c>
      <c r="B510" s="60" t="s">
        <v>984</v>
      </c>
      <c r="C510" s="32">
        <v>12.166666666666666</v>
      </c>
      <c r="D510" s="33">
        <v>406</v>
      </c>
      <c r="E510" s="32">
        <v>33.369863013698627</v>
      </c>
      <c r="F510" s="33">
        <v>342</v>
      </c>
      <c r="G510" s="32">
        <v>28.109589041095891</v>
      </c>
      <c r="H510" s="33">
        <v>205</v>
      </c>
      <c r="I510" s="32">
        <v>33.369863013698627</v>
      </c>
      <c r="J510" s="32"/>
      <c r="K510" s="32">
        <v>28.109589041095891</v>
      </c>
      <c r="L510" s="32"/>
      <c r="M510" s="28">
        <v>0.8423645320197044</v>
      </c>
    </row>
    <row r="511" spans="1:13" s="68" customFormat="1" x14ac:dyDescent="0.25">
      <c r="A511" s="30" t="s">
        <v>51</v>
      </c>
      <c r="B511" s="60" t="s">
        <v>985</v>
      </c>
      <c r="C511" s="32">
        <v>12.166666666666666</v>
      </c>
      <c r="D511" s="33">
        <v>661</v>
      </c>
      <c r="E511" s="32">
        <v>54.328767123287669</v>
      </c>
      <c r="F511" s="33">
        <v>348</v>
      </c>
      <c r="G511" s="32">
        <v>28.602739726027401</v>
      </c>
      <c r="H511" s="33">
        <v>368</v>
      </c>
      <c r="I511" s="32">
        <v>30.821917808219183</v>
      </c>
      <c r="J511" s="32">
        <v>23.506849315068493</v>
      </c>
      <c r="K511" s="32">
        <v>6.9041095890410968</v>
      </c>
      <c r="L511" s="32">
        <v>21.698630136986303</v>
      </c>
      <c r="M511" s="28">
        <v>0.52647503782148264</v>
      </c>
    </row>
    <row r="512" spans="1:13" s="68" customFormat="1" x14ac:dyDescent="0.25">
      <c r="A512" s="30" t="s">
        <v>51</v>
      </c>
      <c r="B512" s="60" t="s">
        <v>986</v>
      </c>
      <c r="C512" s="32">
        <v>12.166666666666666</v>
      </c>
      <c r="D512" s="33">
        <v>662</v>
      </c>
      <c r="E512" s="32">
        <v>54.410958904109584</v>
      </c>
      <c r="F512" s="33">
        <v>338</v>
      </c>
      <c r="G512" s="32">
        <v>27.780821917808222</v>
      </c>
      <c r="H512" s="33">
        <v>206</v>
      </c>
      <c r="I512" s="32">
        <v>32.054794520547951</v>
      </c>
      <c r="J512" s="32">
        <v>22.356164383561644</v>
      </c>
      <c r="K512" s="32">
        <v>7.1506849315068504</v>
      </c>
      <c r="L512" s="32">
        <v>20.63013698630137</v>
      </c>
      <c r="M512" s="28">
        <v>0.51057401812688818</v>
      </c>
    </row>
    <row r="513" spans="1:13" s="68" customFormat="1" x14ac:dyDescent="0.25">
      <c r="A513" s="30" t="s">
        <v>51</v>
      </c>
      <c r="B513" s="60" t="s">
        <v>987</v>
      </c>
      <c r="C513" s="32">
        <v>12.166666666666666</v>
      </c>
      <c r="D513" s="33">
        <v>600</v>
      </c>
      <c r="E513" s="32">
        <v>49.315068493150697</v>
      </c>
      <c r="F513" s="33">
        <v>364</v>
      </c>
      <c r="G513" s="32">
        <v>29.917808219178085</v>
      </c>
      <c r="H513" s="33">
        <v>165</v>
      </c>
      <c r="I513" s="32">
        <v>29.589041095890408</v>
      </c>
      <c r="J513" s="32">
        <v>19.726027397260275</v>
      </c>
      <c r="K513" s="32">
        <v>13.150684931506849</v>
      </c>
      <c r="L513" s="32">
        <v>16.767123287671232</v>
      </c>
      <c r="M513" s="28">
        <v>0.60666666666666669</v>
      </c>
    </row>
    <row r="514" spans="1:13" s="68" customFormat="1" x14ac:dyDescent="0.25">
      <c r="A514" s="30" t="s">
        <v>51</v>
      </c>
      <c r="B514" s="60" t="s">
        <v>988</v>
      </c>
      <c r="C514" s="32">
        <v>12.166666666666666</v>
      </c>
      <c r="D514" s="33">
        <v>745</v>
      </c>
      <c r="E514" s="32">
        <v>61.232876712328775</v>
      </c>
      <c r="F514" s="33">
        <v>533</v>
      </c>
      <c r="G514" s="32">
        <v>43.80821917808219</v>
      </c>
      <c r="H514" s="33">
        <v>302</v>
      </c>
      <c r="I514" s="32">
        <v>40.520547945205486</v>
      </c>
      <c r="J514" s="32">
        <v>20.712328767123292</v>
      </c>
      <c r="K514" s="32">
        <v>26.794520547945208</v>
      </c>
      <c r="L514" s="32">
        <v>17.013698630136986</v>
      </c>
      <c r="M514" s="28">
        <v>0.71543624161073827</v>
      </c>
    </row>
    <row r="515" spans="1:13" s="68" customFormat="1" x14ac:dyDescent="0.25">
      <c r="A515" s="30" t="s">
        <v>51</v>
      </c>
      <c r="B515" s="60" t="s">
        <v>989</v>
      </c>
      <c r="C515" s="32">
        <v>12.166666666666666</v>
      </c>
      <c r="D515" s="33">
        <v>679</v>
      </c>
      <c r="E515" s="32">
        <v>55.808219178082197</v>
      </c>
      <c r="F515" s="33">
        <v>434</v>
      </c>
      <c r="G515" s="32">
        <v>35.671232876712338</v>
      </c>
      <c r="H515" s="33">
        <v>195</v>
      </c>
      <c r="I515" s="32">
        <v>33.616438356164387</v>
      </c>
      <c r="J515" s="32">
        <v>22.19178082191781</v>
      </c>
      <c r="K515" s="32">
        <v>19.726027397260275</v>
      </c>
      <c r="L515" s="32">
        <v>15.945205479452058</v>
      </c>
      <c r="M515" s="28">
        <v>0.63917525773195871</v>
      </c>
    </row>
    <row r="516" spans="1:13" s="68" customFormat="1" x14ac:dyDescent="0.25">
      <c r="A516" s="34" t="s">
        <v>71</v>
      </c>
      <c r="B516" s="34"/>
      <c r="C516" s="35"/>
      <c r="D516" s="35"/>
      <c r="E516" s="35">
        <v>50.8324397008152</v>
      </c>
      <c r="F516" s="35"/>
      <c r="G516" s="35">
        <v>33.650928649466351</v>
      </c>
      <c r="H516" s="35"/>
      <c r="I516" s="35">
        <v>32.29617614925624</v>
      </c>
      <c r="J516" s="35">
        <v>20.595848390621065</v>
      </c>
      <c r="K516" s="35">
        <v>18.41413564165056</v>
      </c>
      <c r="L516" s="35">
        <v>16.929770008684201</v>
      </c>
      <c r="M516" s="35"/>
    </row>
    <row r="517" spans="1:13" s="68" customFormat="1" x14ac:dyDescent="0.25">
      <c r="A517" s="37" t="s">
        <v>52</v>
      </c>
      <c r="B517" s="37"/>
      <c r="C517" s="38"/>
      <c r="D517" s="38">
        <v>5938</v>
      </c>
      <c r="E517" s="38"/>
      <c r="F517" s="38">
        <v>3886</v>
      </c>
      <c r="G517" s="38"/>
      <c r="H517" s="38">
        <v>2313</v>
      </c>
      <c r="I517" s="38"/>
      <c r="J517" s="38"/>
      <c r="K517" s="38"/>
      <c r="L517" s="38"/>
      <c r="M517" s="39">
        <v>0.65442910070730886</v>
      </c>
    </row>
    <row r="518" spans="1:13" s="68" customFormat="1" x14ac:dyDescent="0.25">
      <c r="A518" s="30" t="s">
        <v>446</v>
      </c>
      <c r="B518" s="60" t="s">
        <v>990</v>
      </c>
      <c r="C518" s="32">
        <v>12.166666666666666</v>
      </c>
      <c r="D518" s="33">
        <v>556</v>
      </c>
      <c r="E518" s="32">
        <v>45.69863013698631</v>
      </c>
      <c r="F518" s="33">
        <v>428</v>
      </c>
      <c r="G518" s="32">
        <v>35.178082191780817</v>
      </c>
      <c r="H518" s="33">
        <v>523</v>
      </c>
      <c r="I518" s="32">
        <v>42.493150684931514</v>
      </c>
      <c r="J518" s="32">
        <v>3.2054794520547953</v>
      </c>
      <c r="K518" s="32">
        <v>32.136986301369866</v>
      </c>
      <c r="L518" s="32">
        <v>3.0410958904109591</v>
      </c>
      <c r="M518" s="28">
        <v>0.76978417266187049</v>
      </c>
    </row>
    <row r="519" spans="1:13" s="68" customFormat="1" x14ac:dyDescent="0.25">
      <c r="A519" s="30" t="s">
        <v>446</v>
      </c>
      <c r="B519" s="60" t="s">
        <v>994</v>
      </c>
      <c r="C519" s="32">
        <v>12.166666666666666</v>
      </c>
      <c r="D519" s="33">
        <v>354</v>
      </c>
      <c r="E519" s="32">
        <v>29.095890410958908</v>
      </c>
      <c r="F519" s="33">
        <v>234</v>
      </c>
      <c r="G519" s="32">
        <v>19.232876712328771</v>
      </c>
      <c r="H519" s="33">
        <v>267</v>
      </c>
      <c r="I519" s="32">
        <v>21.205479452054799</v>
      </c>
      <c r="J519" s="32">
        <v>7.8904109589041118</v>
      </c>
      <c r="K519" s="32">
        <v>11.506849315068495</v>
      </c>
      <c r="L519" s="32">
        <v>7.7260273972602755</v>
      </c>
      <c r="M519" s="28">
        <v>0.66101694915254239</v>
      </c>
    </row>
    <row r="520" spans="1:13" s="68" customFormat="1" x14ac:dyDescent="0.25">
      <c r="A520" s="30" t="s">
        <v>446</v>
      </c>
      <c r="B520" s="60" t="s">
        <v>991</v>
      </c>
      <c r="C520" s="32">
        <v>12.166666666666666</v>
      </c>
      <c r="D520" s="33">
        <v>652</v>
      </c>
      <c r="E520" s="32">
        <v>53.589041095890416</v>
      </c>
      <c r="F520" s="33">
        <v>586</v>
      </c>
      <c r="G520" s="32">
        <v>48.164383561643838</v>
      </c>
      <c r="H520" s="33">
        <v>195</v>
      </c>
      <c r="I520" s="32">
        <v>47.095890410958908</v>
      </c>
      <c r="J520" s="32">
        <v>6.4931506849315088</v>
      </c>
      <c r="K520" s="32">
        <v>42.164383561643838</v>
      </c>
      <c r="L520" s="32">
        <v>6.0000000000000009</v>
      </c>
      <c r="M520" s="28">
        <v>0.89877300613496935</v>
      </c>
    </row>
    <row r="521" spans="1:13" s="68" customFormat="1" x14ac:dyDescent="0.25">
      <c r="A521" s="30" t="s">
        <v>446</v>
      </c>
      <c r="B521" s="60" t="s">
        <v>995</v>
      </c>
      <c r="C521" s="32">
        <v>9.1</v>
      </c>
      <c r="D521" s="33">
        <v>1</v>
      </c>
      <c r="E521" s="32">
        <v>0.10989010989010989</v>
      </c>
      <c r="F521" s="33">
        <v>169</v>
      </c>
      <c r="G521" s="32">
        <v>18.571428571428573</v>
      </c>
      <c r="H521" s="33">
        <v>86</v>
      </c>
      <c r="I521" s="32">
        <v>0.10989010989010989</v>
      </c>
      <c r="J521" s="32"/>
      <c r="K521" s="32">
        <v>18.571428571428573</v>
      </c>
      <c r="L521" s="32"/>
      <c r="M521" s="28">
        <v>169</v>
      </c>
    </row>
    <row r="522" spans="1:13" s="68" customFormat="1" x14ac:dyDescent="0.25">
      <c r="A522" s="30" t="s">
        <v>446</v>
      </c>
      <c r="B522" s="60" t="s">
        <v>992</v>
      </c>
      <c r="C522" s="32">
        <v>9.1</v>
      </c>
      <c r="D522" s="33">
        <v>558</v>
      </c>
      <c r="E522" s="32">
        <v>61.318681318681321</v>
      </c>
      <c r="F522" s="33">
        <v>481</v>
      </c>
      <c r="G522" s="32">
        <v>52.857142857142854</v>
      </c>
      <c r="H522" s="33">
        <v>216</v>
      </c>
      <c r="I522" s="32">
        <v>56.593406593406598</v>
      </c>
      <c r="J522" s="32">
        <v>4.7252747252747254</v>
      </c>
      <c r="K522" s="32">
        <v>48.681318681318679</v>
      </c>
      <c r="L522" s="32">
        <v>4.1758241758241761</v>
      </c>
      <c r="M522" s="28">
        <v>0.86200716845878134</v>
      </c>
    </row>
    <row r="523" spans="1:13" s="68" customFormat="1" x14ac:dyDescent="0.25">
      <c r="A523" s="30" t="s">
        <v>446</v>
      </c>
      <c r="B523" s="60" t="s">
        <v>996</v>
      </c>
      <c r="C523" s="32">
        <v>6.1333333333333337</v>
      </c>
      <c r="D523" s="33">
        <v>530</v>
      </c>
      <c r="E523" s="32">
        <v>86.413043478260846</v>
      </c>
      <c r="F523" s="33">
        <v>227</v>
      </c>
      <c r="G523" s="32">
        <v>37.010869565217391</v>
      </c>
      <c r="H523" s="33">
        <v>1023</v>
      </c>
      <c r="I523" s="32">
        <v>79.239130434782595</v>
      </c>
      <c r="J523" s="32">
        <v>7.1739130434782599</v>
      </c>
      <c r="K523" s="32">
        <v>30.489130434782606</v>
      </c>
      <c r="L523" s="32">
        <v>6.5217391304347814</v>
      </c>
      <c r="M523" s="28">
        <v>0.42830188679245285</v>
      </c>
    </row>
    <row r="524" spans="1:13" s="68" customFormat="1" x14ac:dyDescent="0.25">
      <c r="A524" s="30" t="s">
        <v>446</v>
      </c>
      <c r="B524" s="60" t="s">
        <v>993</v>
      </c>
      <c r="C524" s="32">
        <v>12.166666666666666</v>
      </c>
      <c r="D524" s="33">
        <v>606</v>
      </c>
      <c r="E524" s="32">
        <v>49.808219178082197</v>
      </c>
      <c r="F524" s="33">
        <v>294</v>
      </c>
      <c r="G524" s="32">
        <v>24.164383561643842</v>
      </c>
      <c r="H524" s="33">
        <v>477</v>
      </c>
      <c r="I524" s="32">
        <v>46.520547945205486</v>
      </c>
      <c r="J524" s="32">
        <v>3.287671232876713</v>
      </c>
      <c r="K524" s="32">
        <v>20.958904109589046</v>
      </c>
      <c r="L524" s="32">
        <v>3.2054794520547949</v>
      </c>
      <c r="M524" s="28">
        <v>0.48514851485148514</v>
      </c>
    </row>
    <row r="525" spans="1:13" s="68" customFormat="1" x14ac:dyDescent="0.25">
      <c r="A525" s="30" t="s">
        <v>446</v>
      </c>
      <c r="B525" s="60" t="s">
        <v>997</v>
      </c>
      <c r="C525" s="32">
        <v>12.166666666666666</v>
      </c>
      <c r="D525" s="33">
        <v>988</v>
      </c>
      <c r="E525" s="32">
        <v>81.205479452054803</v>
      </c>
      <c r="F525" s="33">
        <v>861</v>
      </c>
      <c r="G525" s="32">
        <v>70.767123287671225</v>
      </c>
      <c r="H525" s="33">
        <v>680</v>
      </c>
      <c r="I525" s="32">
        <v>73.150684931506859</v>
      </c>
      <c r="J525" s="32">
        <v>8.0547945205479472</v>
      </c>
      <c r="K525" s="32">
        <v>63.61643835616438</v>
      </c>
      <c r="L525" s="32">
        <v>7.1506849315068504</v>
      </c>
      <c r="M525" s="28">
        <v>0.87145748987854255</v>
      </c>
    </row>
    <row r="526" spans="1:13" s="68" customFormat="1" x14ac:dyDescent="0.25">
      <c r="A526" s="34" t="s">
        <v>71</v>
      </c>
      <c r="B526" s="34"/>
      <c r="C526" s="35"/>
      <c r="D526" s="35"/>
      <c r="E526" s="35">
        <v>50.904859397600617</v>
      </c>
      <c r="F526" s="35"/>
      <c r="G526" s="35">
        <v>38.243286288607159</v>
      </c>
      <c r="H526" s="35"/>
      <c r="I526" s="35">
        <v>45.801022570342113</v>
      </c>
      <c r="J526" s="35">
        <v>5.8329563740097239</v>
      </c>
      <c r="K526" s="35">
        <v>33.51567991642068</v>
      </c>
      <c r="L526" s="35">
        <v>5.4029787110702623</v>
      </c>
      <c r="M526" s="35"/>
    </row>
    <row r="527" spans="1:13" s="68" customFormat="1" x14ac:dyDescent="0.25">
      <c r="A527" s="37" t="s">
        <v>453</v>
      </c>
      <c r="B527" s="37"/>
      <c r="C527" s="38"/>
      <c r="D527" s="38">
        <v>4245</v>
      </c>
      <c r="E527" s="38"/>
      <c r="F527" s="38">
        <v>3280</v>
      </c>
      <c r="G527" s="38"/>
      <c r="H527" s="38">
        <v>3467</v>
      </c>
      <c r="I527" s="38"/>
      <c r="J527" s="38"/>
      <c r="K527" s="38"/>
      <c r="L527" s="38"/>
      <c r="M527" s="39">
        <v>0.7726737338044759</v>
      </c>
    </row>
    <row r="528" spans="1:13" s="68" customFormat="1" x14ac:dyDescent="0.25">
      <c r="A528" s="30" t="s">
        <v>53</v>
      </c>
      <c r="B528" s="60" t="s">
        <v>998</v>
      </c>
      <c r="C528" s="32">
        <v>12.166666666666666</v>
      </c>
      <c r="D528" s="33">
        <v>783</v>
      </c>
      <c r="E528" s="32">
        <v>64.356164383561648</v>
      </c>
      <c r="F528" s="33">
        <v>640</v>
      </c>
      <c r="G528" s="32">
        <v>52.602739726027394</v>
      </c>
      <c r="H528" s="33">
        <v>698</v>
      </c>
      <c r="I528" s="32">
        <v>48.986301369863021</v>
      </c>
      <c r="J528" s="32">
        <v>15.36986301369863</v>
      </c>
      <c r="K528" s="32">
        <v>40.109589041095887</v>
      </c>
      <c r="L528" s="32">
        <v>12.493150684931505</v>
      </c>
      <c r="M528" s="28">
        <v>0.81736909323116225</v>
      </c>
    </row>
    <row r="529" spans="1:13" s="68" customFormat="1" x14ac:dyDescent="0.25">
      <c r="A529" s="30" t="s">
        <v>53</v>
      </c>
      <c r="B529" s="60" t="s">
        <v>999</v>
      </c>
      <c r="C529" s="32">
        <v>12.166666666666666</v>
      </c>
      <c r="D529" s="33">
        <v>797</v>
      </c>
      <c r="E529" s="32">
        <v>65.506849315068507</v>
      </c>
      <c r="F529" s="33">
        <v>408</v>
      </c>
      <c r="G529" s="32">
        <v>33.534246575342465</v>
      </c>
      <c r="H529" s="33">
        <v>172</v>
      </c>
      <c r="I529" s="32">
        <v>50.219178082191782</v>
      </c>
      <c r="J529" s="32">
        <v>15.287671232876715</v>
      </c>
      <c r="K529" s="32">
        <v>19.397260273972609</v>
      </c>
      <c r="L529" s="32">
        <v>14.136986301369863</v>
      </c>
      <c r="M529" s="28">
        <v>0.51191969887076538</v>
      </c>
    </row>
    <row r="530" spans="1:13" s="68" customFormat="1" x14ac:dyDescent="0.25">
      <c r="A530" s="30" t="s">
        <v>53</v>
      </c>
      <c r="B530" s="60" t="s">
        <v>1000</v>
      </c>
      <c r="C530" s="32">
        <v>12.166666666666666</v>
      </c>
      <c r="D530" s="33">
        <v>775</v>
      </c>
      <c r="E530" s="32">
        <v>63.698630136986303</v>
      </c>
      <c r="F530" s="33">
        <v>491</v>
      </c>
      <c r="G530" s="32">
        <v>40.356164383561648</v>
      </c>
      <c r="H530" s="33">
        <v>510</v>
      </c>
      <c r="I530" s="32">
        <v>48.739726027397261</v>
      </c>
      <c r="J530" s="32">
        <v>14.958904109589042</v>
      </c>
      <c r="K530" s="32">
        <v>27.863013698630137</v>
      </c>
      <c r="L530" s="32">
        <v>12.493150684931505</v>
      </c>
      <c r="M530" s="28">
        <v>0.63354838709677419</v>
      </c>
    </row>
    <row r="531" spans="1:13" s="68" customFormat="1" x14ac:dyDescent="0.25">
      <c r="A531" s="30" t="s">
        <v>53</v>
      </c>
      <c r="B531" s="60" t="s">
        <v>1001</v>
      </c>
      <c r="C531" s="32">
        <v>12.166666666666666</v>
      </c>
      <c r="D531" s="33">
        <v>803</v>
      </c>
      <c r="E531" s="32">
        <v>66</v>
      </c>
      <c r="F531" s="33">
        <v>797</v>
      </c>
      <c r="G531" s="32">
        <v>65.506849315068493</v>
      </c>
      <c r="H531" s="33">
        <v>958</v>
      </c>
      <c r="I531" s="32">
        <v>48.57534246575343</v>
      </c>
      <c r="J531" s="32">
        <v>17.424657534246577</v>
      </c>
      <c r="K531" s="32">
        <v>49.890410958904113</v>
      </c>
      <c r="L531" s="32">
        <v>15.616438356164384</v>
      </c>
      <c r="M531" s="28">
        <v>0.99252801992528017</v>
      </c>
    </row>
    <row r="532" spans="1:13" s="68" customFormat="1" x14ac:dyDescent="0.25">
      <c r="A532" s="30" t="s">
        <v>53</v>
      </c>
      <c r="B532" s="60" t="s">
        <v>1002</v>
      </c>
      <c r="C532" s="32">
        <v>12.166666666666666</v>
      </c>
      <c r="D532" s="33">
        <v>826</v>
      </c>
      <c r="E532" s="32">
        <v>67.890410958904113</v>
      </c>
      <c r="F532" s="33">
        <v>838</v>
      </c>
      <c r="G532" s="32">
        <v>68.876712328767127</v>
      </c>
      <c r="H532" s="33">
        <v>848</v>
      </c>
      <c r="I532" s="32">
        <v>52.767123287671239</v>
      </c>
      <c r="J532" s="32">
        <v>15.123287671232877</v>
      </c>
      <c r="K532" s="32">
        <v>56.219178082191789</v>
      </c>
      <c r="L532" s="32">
        <v>12.657534246575343</v>
      </c>
      <c r="M532" s="28">
        <v>1.0145278450363195</v>
      </c>
    </row>
    <row r="533" spans="1:13" s="68" customFormat="1" x14ac:dyDescent="0.25">
      <c r="A533" s="30" t="s">
        <v>53</v>
      </c>
      <c r="B533" s="60" t="s">
        <v>1003</v>
      </c>
      <c r="C533" s="32">
        <v>12.166666666666666</v>
      </c>
      <c r="D533" s="33">
        <v>789</v>
      </c>
      <c r="E533" s="32">
        <v>64.849315068493141</v>
      </c>
      <c r="F533" s="33">
        <v>734</v>
      </c>
      <c r="G533" s="32">
        <v>60.328767123287683</v>
      </c>
      <c r="H533" s="33">
        <v>925</v>
      </c>
      <c r="I533" s="32">
        <v>49.561643835616437</v>
      </c>
      <c r="J533" s="32">
        <v>15.287671232876711</v>
      </c>
      <c r="K533" s="32">
        <v>47.5068493150685</v>
      </c>
      <c r="L533" s="32">
        <v>12.82191780821918</v>
      </c>
      <c r="M533" s="28">
        <v>0.93029150823827633</v>
      </c>
    </row>
    <row r="534" spans="1:13" s="68" customFormat="1" x14ac:dyDescent="0.25">
      <c r="A534" s="34" t="s">
        <v>71</v>
      </c>
      <c r="B534" s="34"/>
      <c r="C534" s="35"/>
      <c r="D534" s="35"/>
      <c r="E534" s="35">
        <v>65.38356164383562</v>
      </c>
      <c r="F534" s="35"/>
      <c r="G534" s="35">
        <v>53.534246575342458</v>
      </c>
      <c r="H534" s="35"/>
      <c r="I534" s="35">
        <v>49.808219178082197</v>
      </c>
      <c r="J534" s="35">
        <v>15.575342465753428</v>
      </c>
      <c r="K534" s="35">
        <v>40.164383561643838</v>
      </c>
      <c r="L534" s="35">
        <v>13.369863013698629</v>
      </c>
      <c r="M534" s="35"/>
    </row>
    <row r="535" spans="1:13" s="68" customFormat="1" x14ac:dyDescent="0.25">
      <c r="A535" s="37" t="s">
        <v>54</v>
      </c>
      <c r="B535" s="37"/>
      <c r="C535" s="38"/>
      <c r="D535" s="38">
        <v>4773</v>
      </c>
      <c r="E535" s="38"/>
      <c r="F535" s="38">
        <v>3908</v>
      </c>
      <c r="G535" s="38"/>
      <c r="H535" s="38">
        <v>4111</v>
      </c>
      <c r="I535" s="38"/>
      <c r="J535" s="38"/>
      <c r="K535" s="38"/>
      <c r="L535" s="38"/>
      <c r="M535" s="39">
        <v>0.81877226063272579</v>
      </c>
    </row>
    <row r="536" spans="1:13" s="68" customFormat="1" x14ac:dyDescent="0.25">
      <c r="A536" s="30" t="s">
        <v>460</v>
      </c>
      <c r="B536" s="60" t="s">
        <v>1011</v>
      </c>
      <c r="C536" s="32">
        <v>12.166666666666666</v>
      </c>
      <c r="D536" s="33">
        <v>465</v>
      </c>
      <c r="E536" s="32">
        <v>38.219178082191782</v>
      </c>
      <c r="F536" s="33">
        <v>264</v>
      </c>
      <c r="G536" s="32">
        <v>21.698630136986303</v>
      </c>
      <c r="H536" s="33">
        <v>291</v>
      </c>
      <c r="I536" s="32">
        <v>31.643835616438352</v>
      </c>
      <c r="J536" s="32">
        <v>6.5753424657534243</v>
      </c>
      <c r="K536" s="32">
        <v>15.863013698630139</v>
      </c>
      <c r="L536" s="32">
        <v>5.8356164383561646</v>
      </c>
      <c r="M536" s="28">
        <v>0.56774193548387097</v>
      </c>
    </row>
    <row r="537" spans="1:13" s="68" customFormat="1" x14ac:dyDescent="0.25">
      <c r="A537" s="30" t="s">
        <v>460</v>
      </c>
      <c r="B537" s="60" t="s">
        <v>1004</v>
      </c>
      <c r="C537" s="32">
        <v>12.166666666666666</v>
      </c>
      <c r="D537" s="33">
        <v>154</v>
      </c>
      <c r="E537" s="32">
        <v>12.657534246575342</v>
      </c>
      <c r="F537" s="33">
        <v>196</v>
      </c>
      <c r="G537" s="32">
        <v>16.109589041095894</v>
      </c>
      <c r="H537" s="33">
        <v>102</v>
      </c>
      <c r="I537" s="32">
        <v>4.1095890410958908</v>
      </c>
      <c r="J537" s="32">
        <v>8.5479452054794542</v>
      </c>
      <c r="K537" s="32">
        <v>8.5479452054794525</v>
      </c>
      <c r="L537" s="32">
        <v>7.5616438356164393</v>
      </c>
      <c r="M537" s="28">
        <v>1.2727272727272727</v>
      </c>
    </row>
    <row r="538" spans="1:13" s="68" customFormat="1" x14ac:dyDescent="0.25">
      <c r="A538" s="30" t="s">
        <v>460</v>
      </c>
      <c r="B538" s="60" t="s">
        <v>1012</v>
      </c>
      <c r="C538" s="32">
        <v>12.166666666666666</v>
      </c>
      <c r="D538" s="33">
        <v>426</v>
      </c>
      <c r="E538" s="32">
        <v>35.013698630136993</v>
      </c>
      <c r="F538" s="33">
        <v>287</v>
      </c>
      <c r="G538" s="32">
        <v>23.589041095890412</v>
      </c>
      <c r="H538" s="33">
        <v>325</v>
      </c>
      <c r="I538" s="32">
        <v>29.75342465753425</v>
      </c>
      <c r="J538" s="32">
        <v>5.2602739726027412</v>
      </c>
      <c r="K538" s="32">
        <v>18.986301369863014</v>
      </c>
      <c r="L538" s="32">
        <v>4.6027397260273979</v>
      </c>
      <c r="M538" s="28">
        <v>0.67370892018779338</v>
      </c>
    </row>
    <row r="539" spans="1:13" s="68" customFormat="1" x14ac:dyDescent="0.25">
      <c r="A539" s="30" t="s">
        <v>460</v>
      </c>
      <c r="B539" s="60" t="s">
        <v>1005</v>
      </c>
      <c r="C539" s="32">
        <v>12.166666666666666</v>
      </c>
      <c r="D539" s="33">
        <v>309</v>
      </c>
      <c r="E539" s="32">
        <v>25.397260273972606</v>
      </c>
      <c r="F539" s="33">
        <v>238</v>
      </c>
      <c r="G539" s="32">
        <v>19.561643835616444</v>
      </c>
      <c r="H539" s="33">
        <v>174</v>
      </c>
      <c r="I539" s="32">
        <v>16.356164383561644</v>
      </c>
      <c r="J539" s="32">
        <v>9.0410958904109595</v>
      </c>
      <c r="K539" s="32">
        <v>12.082191780821917</v>
      </c>
      <c r="L539" s="32">
        <v>7.479452054794522</v>
      </c>
      <c r="M539" s="28">
        <v>0.77022653721682843</v>
      </c>
    </row>
    <row r="540" spans="1:13" s="68" customFormat="1" x14ac:dyDescent="0.25">
      <c r="A540" s="30" t="s">
        <v>460</v>
      </c>
      <c r="B540" s="60" t="s">
        <v>1007</v>
      </c>
      <c r="C540" s="32">
        <v>12.166666666666666</v>
      </c>
      <c r="D540" s="33">
        <v>317</v>
      </c>
      <c r="E540" s="32">
        <v>26.054794520547951</v>
      </c>
      <c r="F540" s="33">
        <v>276</v>
      </c>
      <c r="G540" s="32">
        <v>22.684931506849317</v>
      </c>
      <c r="H540" s="33">
        <v>99</v>
      </c>
      <c r="I540" s="32">
        <v>17.506849315068497</v>
      </c>
      <c r="J540" s="32">
        <v>8.5479452054794525</v>
      </c>
      <c r="K540" s="32">
        <v>16.356164383561641</v>
      </c>
      <c r="L540" s="32">
        <v>6.3287671232876717</v>
      </c>
      <c r="M540" s="28">
        <v>0.87066246056782337</v>
      </c>
    </row>
    <row r="541" spans="1:13" s="68" customFormat="1" x14ac:dyDescent="0.25">
      <c r="A541" s="30" t="s">
        <v>460</v>
      </c>
      <c r="B541" s="60" t="s">
        <v>1008</v>
      </c>
      <c r="C541" s="32">
        <v>12.166666666666666</v>
      </c>
      <c r="D541" s="33">
        <v>304</v>
      </c>
      <c r="E541" s="32">
        <v>24.986301369863014</v>
      </c>
      <c r="F541" s="33">
        <v>238</v>
      </c>
      <c r="G541" s="32">
        <v>19.56164383561644</v>
      </c>
      <c r="H541" s="33">
        <v>136</v>
      </c>
      <c r="I541" s="32">
        <v>16.767123287671236</v>
      </c>
      <c r="J541" s="32">
        <v>8.2191780821917799</v>
      </c>
      <c r="K541" s="32">
        <v>13.726027397260275</v>
      </c>
      <c r="L541" s="32">
        <v>5.8356164383561646</v>
      </c>
      <c r="M541" s="28">
        <v>0.78289473684210531</v>
      </c>
    </row>
    <row r="542" spans="1:13" s="68" customFormat="1" x14ac:dyDescent="0.25">
      <c r="A542" s="30" t="s">
        <v>460</v>
      </c>
      <c r="B542" s="60" t="s">
        <v>1009</v>
      </c>
      <c r="C542" s="32">
        <v>12.166666666666666</v>
      </c>
      <c r="D542" s="33">
        <v>359</v>
      </c>
      <c r="E542" s="32">
        <v>29.506849315068504</v>
      </c>
      <c r="F542" s="33">
        <v>399</v>
      </c>
      <c r="G542" s="32">
        <v>32.794520547945204</v>
      </c>
      <c r="H542" s="33">
        <v>150</v>
      </c>
      <c r="I542" s="32">
        <v>20.958904109589046</v>
      </c>
      <c r="J542" s="32">
        <v>8.5479452054794542</v>
      </c>
      <c r="K542" s="32">
        <v>24.986301369863018</v>
      </c>
      <c r="L542" s="32">
        <v>7.8082191780821919</v>
      </c>
      <c r="M542" s="28">
        <v>1.1114206128133706</v>
      </c>
    </row>
    <row r="543" spans="1:13" s="68" customFormat="1" x14ac:dyDescent="0.25">
      <c r="A543" s="30" t="s">
        <v>460</v>
      </c>
      <c r="B543" s="60" t="s">
        <v>1006</v>
      </c>
      <c r="C543" s="32">
        <v>9.1</v>
      </c>
      <c r="D543" s="33">
        <v>355</v>
      </c>
      <c r="E543" s="32">
        <v>39.010989010989015</v>
      </c>
      <c r="F543" s="33">
        <v>178</v>
      </c>
      <c r="G543" s="32">
        <v>19.560439560439555</v>
      </c>
      <c r="H543" s="33">
        <v>115</v>
      </c>
      <c r="I543" s="32">
        <v>30.219780219780219</v>
      </c>
      <c r="J543" s="32">
        <v>8.7912087912087902</v>
      </c>
      <c r="K543" s="32">
        <v>12.747252747252748</v>
      </c>
      <c r="L543" s="32">
        <v>6.8131868131868139</v>
      </c>
      <c r="M543" s="28">
        <v>0.50140845070422535</v>
      </c>
    </row>
    <row r="544" spans="1:13" s="68" customFormat="1" x14ac:dyDescent="0.25">
      <c r="A544" s="30" t="s">
        <v>460</v>
      </c>
      <c r="B544" s="60" t="s">
        <v>1010</v>
      </c>
      <c r="C544" s="32">
        <v>12.166666666666666</v>
      </c>
      <c r="D544" s="33">
        <v>286</v>
      </c>
      <c r="E544" s="32">
        <v>23.5068493150685</v>
      </c>
      <c r="F544" s="33">
        <v>307</v>
      </c>
      <c r="G544" s="32">
        <v>25.232876712328775</v>
      </c>
      <c r="H544" s="33">
        <v>160</v>
      </c>
      <c r="I544" s="32">
        <v>14.301369863013695</v>
      </c>
      <c r="J544" s="32">
        <v>9.2054794520547958</v>
      </c>
      <c r="K544" s="32">
        <v>17.589041095890416</v>
      </c>
      <c r="L544" s="32">
        <v>7.6438356164383565</v>
      </c>
      <c r="M544" s="28">
        <v>1.0734265734265733</v>
      </c>
    </row>
    <row r="545" spans="1:13" s="68" customFormat="1" x14ac:dyDescent="0.25">
      <c r="A545" s="34" t="s">
        <v>71</v>
      </c>
      <c r="B545" s="34"/>
      <c r="C545" s="35"/>
      <c r="D545" s="35"/>
      <c r="E545" s="35">
        <v>28.261494973823748</v>
      </c>
      <c r="F545" s="35"/>
      <c r="G545" s="35">
        <v>22.310368474752035</v>
      </c>
      <c r="H545" s="35"/>
      <c r="I545" s="35">
        <v>20.179671165972536</v>
      </c>
      <c r="J545" s="35">
        <v>8.0818238078512046</v>
      </c>
      <c r="K545" s="35">
        <v>15.653804338735846</v>
      </c>
      <c r="L545" s="35">
        <v>6.6565641360161916</v>
      </c>
      <c r="M545" s="35"/>
    </row>
    <row r="546" spans="1:13" s="68" customFormat="1" x14ac:dyDescent="0.25">
      <c r="A546" s="37" t="s">
        <v>503</v>
      </c>
      <c r="B546" s="37"/>
      <c r="C546" s="38"/>
      <c r="D546" s="38">
        <v>2975</v>
      </c>
      <c r="E546" s="38"/>
      <c r="F546" s="38">
        <v>2383</v>
      </c>
      <c r="G546" s="38"/>
      <c r="H546" s="38">
        <v>1552</v>
      </c>
      <c r="I546" s="38"/>
      <c r="J546" s="38"/>
      <c r="K546" s="38"/>
      <c r="L546" s="38"/>
      <c r="M546" s="39">
        <v>0.80100840336134449</v>
      </c>
    </row>
    <row r="547" spans="1:13" s="68" customFormat="1" x14ac:dyDescent="0.25">
      <c r="A547" s="30" t="s">
        <v>55</v>
      </c>
      <c r="B547" s="60" t="s">
        <v>1013</v>
      </c>
      <c r="C547" s="32">
        <v>12.166666666666666</v>
      </c>
      <c r="D547" s="33">
        <v>744</v>
      </c>
      <c r="E547" s="32">
        <v>61.150684931506845</v>
      </c>
      <c r="F547" s="33">
        <v>565</v>
      </c>
      <c r="G547" s="32">
        <v>46.438356164383563</v>
      </c>
      <c r="H547" s="33">
        <v>384</v>
      </c>
      <c r="I547" s="32">
        <v>32.136986301369866</v>
      </c>
      <c r="J547" s="32">
        <v>29.013698630136989</v>
      </c>
      <c r="K547" s="32">
        <v>18.904109589041099</v>
      </c>
      <c r="L547" s="32">
        <v>27.534246575342468</v>
      </c>
      <c r="M547" s="28">
        <v>0.75940860215053763</v>
      </c>
    </row>
    <row r="548" spans="1:13" s="68" customFormat="1" x14ac:dyDescent="0.25">
      <c r="A548" s="30" t="s">
        <v>55</v>
      </c>
      <c r="B548" s="60" t="s">
        <v>1014</v>
      </c>
      <c r="C548" s="32">
        <v>12.166666666666666</v>
      </c>
      <c r="D548" s="33">
        <v>697</v>
      </c>
      <c r="E548" s="32">
        <v>57.287671232876718</v>
      </c>
      <c r="F548" s="33">
        <v>624</v>
      </c>
      <c r="G548" s="32">
        <v>51.287671232876718</v>
      </c>
      <c r="H548" s="33">
        <v>189</v>
      </c>
      <c r="I548" s="32">
        <v>27.698630136986303</v>
      </c>
      <c r="J548" s="32">
        <v>29.589041095890412</v>
      </c>
      <c r="K548" s="32">
        <v>25.972602739726028</v>
      </c>
      <c r="L548" s="32">
        <v>25.315068493150683</v>
      </c>
      <c r="M548" s="28">
        <v>0.89526542324246772</v>
      </c>
    </row>
    <row r="549" spans="1:13" s="68" customFormat="1" x14ac:dyDescent="0.25">
      <c r="A549" s="30" t="s">
        <v>55</v>
      </c>
      <c r="B549" s="60" t="s">
        <v>1015</v>
      </c>
      <c r="C549" s="32">
        <v>12.166666666666666</v>
      </c>
      <c r="D549" s="33">
        <v>713</v>
      </c>
      <c r="E549" s="32">
        <v>58.602739726027394</v>
      </c>
      <c r="F549" s="33">
        <v>586</v>
      </c>
      <c r="G549" s="32">
        <v>48.164383561643838</v>
      </c>
      <c r="H549" s="33">
        <v>226</v>
      </c>
      <c r="I549" s="32">
        <v>30.328767123287676</v>
      </c>
      <c r="J549" s="32">
        <v>28.273972602739725</v>
      </c>
      <c r="K549" s="32">
        <v>20.054794520547947</v>
      </c>
      <c r="L549" s="32">
        <v>28.109589041095891</v>
      </c>
      <c r="M549" s="28">
        <v>0.82187938288920059</v>
      </c>
    </row>
    <row r="550" spans="1:13" s="68" customFormat="1" x14ac:dyDescent="0.25">
      <c r="A550" s="30" t="s">
        <v>55</v>
      </c>
      <c r="B550" s="60" t="s">
        <v>1016</v>
      </c>
      <c r="C550" s="32">
        <v>12.166666666666666</v>
      </c>
      <c r="D550" s="33">
        <v>671</v>
      </c>
      <c r="E550" s="32">
        <v>55.150684931506852</v>
      </c>
      <c r="F550" s="33">
        <v>665</v>
      </c>
      <c r="G550" s="32">
        <v>54.657534246575338</v>
      </c>
      <c r="H550" s="33">
        <v>322</v>
      </c>
      <c r="I550" s="32">
        <v>27.452054794520553</v>
      </c>
      <c r="J550" s="32">
        <v>27.698630136986299</v>
      </c>
      <c r="K550" s="32">
        <v>28.438356164383567</v>
      </c>
      <c r="L550" s="32">
        <v>26.219178082191778</v>
      </c>
      <c r="M550" s="28">
        <v>0.99105812220566314</v>
      </c>
    </row>
    <row r="551" spans="1:13" s="68" customFormat="1" x14ac:dyDescent="0.25">
      <c r="A551" s="30" t="s">
        <v>55</v>
      </c>
      <c r="B551" s="60" t="s">
        <v>1017</v>
      </c>
      <c r="C551" s="32">
        <v>12.166666666666666</v>
      </c>
      <c r="D551" s="33">
        <v>739</v>
      </c>
      <c r="E551" s="32">
        <v>60.739726027397261</v>
      </c>
      <c r="F551" s="33">
        <v>555</v>
      </c>
      <c r="G551" s="32">
        <v>45.616438356164387</v>
      </c>
      <c r="H551" s="33">
        <v>437</v>
      </c>
      <c r="I551" s="32">
        <v>32.054794520547951</v>
      </c>
      <c r="J551" s="32">
        <v>28.684931506849317</v>
      </c>
      <c r="K551" s="32">
        <v>18.986301369863014</v>
      </c>
      <c r="L551" s="32">
        <v>26.63013698630137</v>
      </c>
      <c r="M551" s="28">
        <v>0.75101488497970226</v>
      </c>
    </row>
    <row r="552" spans="1:13" s="68" customFormat="1" x14ac:dyDescent="0.25">
      <c r="A552" s="30" t="s">
        <v>55</v>
      </c>
      <c r="B552" s="60" t="s">
        <v>1018</v>
      </c>
      <c r="C552" s="32">
        <v>12.166666666666666</v>
      </c>
      <c r="D552" s="33">
        <v>713</v>
      </c>
      <c r="E552" s="32">
        <v>58.602739726027401</v>
      </c>
      <c r="F552" s="33">
        <v>694</v>
      </c>
      <c r="G552" s="32">
        <v>57.041095890410965</v>
      </c>
      <c r="H552" s="33">
        <v>480</v>
      </c>
      <c r="I552" s="32">
        <v>28.273972602739729</v>
      </c>
      <c r="J552" s="32">
        <v>30.328767123287676</v>
      </c>
      <c r="K552" s="32">
        <v>31.150684931506852</v>
      </c>
      <c r="L552" s="32">
        <v>25.890410958904113</v>
      </c>
      <c r="M552" s="28">
        <v>0.97335203366058909</v>
      </c>
    </row>
    <row r="553" spans="1:13" s="68" customFormat="1" x14ac:dyDescent="0.25">
      <c r="A553" s="30" t="s">
        <v>55</v>
      </c>
      <c r="B553" s="60" t="s">
        <v>1019</v>
      </c>
      <c r="C553" s="32">
        <v>12.166666666666666</v>
      </c>
      <c r="D553" s="33">
        <v>642</v>
      </c>
      <c r="E553" s="32">
        <v>52.767123287671232</v>
      </c>
      <c r="F553" s="33">
        <v>595</v>
      </c>
      <c r="G553" s="32">
        <v>48.904109589041099</v>
      </c>
      <c r="H553" s="33">
        <v>152</v>
      </c>
      <c r="I553" s="32">
        <v>23.835616438356166</v>
      </c>
      <c r="J553" s="32">
        <v>28.931506849315067</v>
      </c>
      <c r="K553" s="32">
        <v>22.356164383561641</v>
      </c>
      <c r="L553" s="32">
        <v>26.547945205479451</v>
      </c>
      <c r="M553" s="28">
        <v>0.92679127725856703</v>
      </c>
    </row>
    <row r="554" spans="1:13" s="68" customFormat="1" x14ac:dyDescent="0.25">
      <c r="A554" s="30" t="s">
        <v>55</v>
      </c>
      <c r="B554" s="60" t="s">
        <v>1020</v>
      </c>
      <c r="C554" s="32">
        <v>12.166666666666666</v>
      </c>
      <c r="D554" s="33">
        <v>718</v>
      </c>
      <c r="E554" s="32">
        <v>59.013698630136993</v>
      </c>
      <c r="F554" s="33">
        <v>672</v>
      </c>
      <c r="G554" s="32">
        <v>55.232876712328775</v>
      </c>
      <c r="H554" s="33">
        <v>444</v>
      </c>
      <c r="I554" s="32">
        <v>30.493150684931511</v>
      </c>
      <c r="J554" s="32">
        <v>28.520547945205479</v>
      </c>
      <c r="K554" s="32">
        <v>29.013698630136989</v>
      </c>
      <c r="L554" s="32">
        <v>26.219178082191782</v>
      </c>
      <c r="M554" s="28">
        <v>0.93593314763231195</v>
      </c>
    </row>
    <row r="555" spans="1:13" s="68" customFormat="1" x14ac:dyDescent="0.25">
      <c r="A555" s="34" t="s">
        <v>71</v>
      </c>
      <c r="B555" s="34"/>
      <c r="C555" s="35"/>
      <c r="D555" s="35"/>
      <c r="E555" s="35">
        <v>57.914383561643831</v>
      </c>
      <c r="F555" s="35"/>
      <c r="G555" s="35">
        <v>50.917808219178085</v>
      </c>
      <c r="H555" s="35"/>
      <c r="I555" s="35">
        <v>29.034246575342468</v>
      </c>
      <c r="J555" s="35">
        <v>28.880136986301373</v>
      </c>
      <c r="K555" s="35">
        <v>24.359589041095891</v>
      </c>
      <c r="L555" s="35">
        <v>26.55821917808219</v>
      </c>
      <c r="M555" s="35"/>
    </row>
    <row r="556" spans="1:13" s="68" customFormat="1" x14ac:dyDescent="0.25">
      <c r="A556" s="37" t="s">
        <v>504</v>
      </c>
      <c r="B556" s="37"/>
      <c r="C556" s="38"/>
      <c r="D556" s="38">
        <v>5637</v>
      </c>
      <c r="E556" s="38"/>
      <c r="F556" s="38">
        <v>4956</v>
      </c>
      <c r="G556" s="38"/>
      <c r="H556" s="38">
        <v>2634</v>
      </c>
      <c r="I556" s="38"/>
      <c r="J556" s="38"/>
      <c r="K556" s="38"/>
      <c r="L556" s="38"/>
      <c r="M556" s="39">
        <v>0.87919105907397554</v>
      </c>
    </row>
    <row r="557" spans="1:13" s="68" customFormat="1" x14ac:dyDescent="0.25">
      <c r="A557" s="30" t="s">
        <v>57</v>
      </c>
      <c r="B557" s="60" t="s">
        <v>1021</v>
      </c>
      <c r="C557" s="32">
        <v>12.166666666666666</v>
      </c>
      <c r="D557" s="33">
        <v>1210</v>
      </c>
      <c r="E557" s="32">
        <v>99.452054794520564</v>
      </c>
      <c r="F557" s="33">
        <v>936</v>
      </c>
      <c r="G557" s="32">
        <v>76.93150684931507</v>
      </c>
      <c r="H557" s="33">
        <v>779</v>
      </c>
      <c r="I557" s="32">
        <v>81.123287671232887</v>
      </c>
      <c r="J557" s="32">
        <v>18.328767123287673</v>
      </c>
      <c r="K557" s="32">
        <v>60.986301369863021</v>
      </c>
      <c r="L557" s="32">
        <v>15.945205479452055</v>
      </c>
      <c r="M557" s="28">
        <v>0.77355371900826442</v>
      </c>
    </row>
    <row r="558" spans="1:13" s="68" customFormat="1" x14ac:dyDescent="0.25">
      <c r="A558" s="30" t="s">
        <v>57</v>
      </c>
      <c r="B558" s="60" t="s">
        <v>1040</v>
      </c>
      <c r="C558" s="32">
        <v>12.166666666666666</v>
      </c>
      <c r="D558" s="33">
        <v>1185</v>
      </c>
      <c r="E558" s="32">
        <v>97.397260273972606</v>
      </c>
      <c r="F558" s="33">
        <v>740</v>
      </c>
      <c r="G558" s="32">
        <v>60.821917808219183</v>
      </c>
      <c r="H558" s="33">
        <v>1476</v>
      </c>
      <c r="I558" s="32">
        <v>78.328767123287676</v>
      </c>
      <c r="J558" s="32">
        <v>19.06849315068493</v>
      </c>
      <c r="K558" s="32">
        <v>41.835616438356169</v>
      </c>
      <c r="L558" s="32">
        <v>18.986301369863014</v>
      </c>
      <c r="M558" s="28">
        <v>0.62447257383966248</v>
      </c>
    </row>
    <row r="559" spans="1:13" s="68" customFormat="1" x14ac:dyDescent="0.25">
      <c r="A559" s="30" t="s">
        <v>57</v>
      </c>
      <c r="B559" s="60" t="s">
        <v>1041</v>
      </c>
      <c r="C559" s="32">
        <v>12.166666666666666</v>
      </c>
      <c r="D559" s="33">
        <v>977</v>
      </c>
      <c r="E559" s="32">
        <v>80.301369863013718</v>
      </c>
      <c r="F559" s="33">
        <v>755</v>
      </c>
      <c r="G559" s="32">
        <v>62.054794520547944</v>
      </c>
      <c r="H559" s="33">
        <v>972</v>
      </c>
      <c r="I559" s="32">
        <v>60.410958904109584</v>
      </c>
      <c r="J559" s="32">
        <v>19.890410958904113</v>
      </c>
      <c r="K559" s="32">
        <v>43.80821917808219</v>
      </c>
      <c r="L559" s="32">
        <v>18.246575342465754</v>
      </c>
      <c r="M559" s="28">
        <v>0.77277379733879226</v>
      </c>
    </row>
    <row r="560" spans="1:13" s="68" customFormat="1" x14ac:dyDescent="0.25">
      <c r="A560" s="30" t="s">
        <v>57</v>
      </c>
      <c r="B560" s="60" t="s">
        <v>1042</v>
      </c>
      <c r="C560" s="32">
        <v>12.166666666666666</v>
      </c>
      <c r="D560" s="33">
        <v>1158</v>
      </c>
      <c r="E560" s="32">
        <v>95.178082191780831</v>
      </c>
      <c r="F560" s="33">
        <v>1499</v>
      </c>
      <c r="G560" s="32">
        <v>123.2054794520548</v>
      </c>
      <c r="H560" s="33">
        <v>1171</v>
      </c>
      <c r="I560" s="32">
        <v>75.863013698630141</v>
      </c>
      <c r="J560" s="32">
        <v>19.315068493150687</v>
      </c>
      <c r="K560" s="32">
        <v>110.13698630136986</v>
      </c>
      <c r="L560" s="32">
        <v>13.068493150684933</v>
      </c>
      <c r="M560" s="28">
        <v>1.2944732297063903</v>
      </c>
    </row>
    <row r="561" spans="1:13" s="68" customFormat="1" x14ac:dyDescent="0.25">
      <c r="A561" s="30" t="s">
        <v>57</v>
      </c>
      <c r="B561" s="60" t="s">
        <v>1043</v>
      </c>
      <c r="C561" s="32">
        <v>12.166666666666666</v>
      </c>
      <c r="D561" s="33">
        <v>1459</v>
      </c>
      <c r="E561" s="32">
        <v>119.91780821917807</v>
      </c>
      <c r="F561" s="33">
        <v>1293</v>
      </c>
      <c r="G561" s="32">
        <v>106.27397260273969</v>
      </c>
      <c r="H561" s="33">
        <v>936</v>
      </c>
      <c r="I561" s="32">
        <v>101.58904109589041</v>
      </c>
      <c r="J561" s="32">
        <v>18.328767123287673</v>
      </c>
      <c r="K561" s="32">
        <v>88.849315068493155</v>
      </c>
      <c r="L561" s="32">
        <v>17.424657534246577</v>
      </c>
      <c r="M561" s="28">
        <v>0.886223440712817</v>
      </c>
    </row>
    <row r="562" spans="1:13" s="68" customFormat="1" x14ac:dyDescent="0.25">
      <c r="A562" s="30" t="s">
        <v>57</v>
      </c>
      <c r="B562" s="60" t="s">
        <v>1044</v>
      </c>
      <c r="C562" s="32">
        <v>9.1</v>
      </c>
      <c r="D562" s="33">
        <v>925</v>
      </c>
      <c r="E562" s="32">
        <v>101.64835164835165</v>
      </c>
      <c r="F562" s="33">
        <v>730</v>
      </c>
      <c r="G562" s="32">
        <v>80.219780219780219</v>
      </c>
      <c r="H562" s="33">
        <v>1172</v>
      </c>
      <c r="I562" s="32">
        <v>79.670329670329664</v>
      </c>
      <c r="J562" s="32">
        <v>21.978021978021978</v>
      </c>
      <c r="K562" s="32">
        <v>60.439560439560438</v>
      </c>
      <c r="L562" s="32">
        <v>19.780219780219777</v>
      </c>
      <c r="M562" s="28">
        <v>0.78918918918918923</v>
      </c>
    </row>
    <row r="563" spans="1:13" s="68" customFormat="1" x14ac:dyDescent="0.25">
      <c r="A563" s="30" t="s">
        <v>57</v>
      </c>
      <c r="B563" s="60" t="s">
        <v>1045</v>
      </c>
      <c r="C563" s="32">
        <v>12.166666666666666</v>
      </c>
      <c r="D563" s="33">
        <v>1206</v>
      </c>
      <c r="E563" s="32">
        <v>99.123287671232887</v>
      </c>
      <c r="F563" s="33">
        <v>857</v>
      </c>
      <c r="G563" s="32">
        <v>70.438356164383563</v>
      </c>
      <c r="H563" s="33">
        <v>919</v>
      </c>
      <c r="I563" s="32">
        <v>79.726027397260282</v>
      </c>
      <c r="J563" s="32">
        <v>19.397260273972606</v>
      </c>
      <c r="K563" s="32">
        <v>54.575342465753423</v>
      </c>
      <c r="L563" s="32">
        <v>15.863013698630136</v>
      </c>
      <c r="M563" s="28">
        <v>0.71061359867330021</v>
      </c>
    </row>
    <row r="564" spans="1:13" s="68" customFormat="1" x14ac:dyDescent="0.25">
      <c r="A564" s="30" t="s">
        <v>57</v>
      </c>
      <c r="B564" s="60" t="s">
        <v>1046</v>
      </c>
      <c r="C564" s="32">
        <v>12.166666666666666</v>
      </c>
      <c r="D564" s="33">
        <v>1208</v>
      </c>
      <c r="E564" s="32">
        <v>99.287671232876718</v>
      </c>
      <c r="F564" s="33">
        <v>870</v>
      </c>
      <c r="G564" s="32">
        <v>71.506849315068493</v>
      </c>
      <c r="H564" s="33">
        <v>1216</v>
      </c>
      <c r="I564" s="32">
        <v>80.054794520547944</v>
      </c>
      <c r="J564" s="32">
        <v>19.232876712328771</v>
      </c>
      <c r="K564" s="32">
        <v>54.657534246575345</v>
      </c>
      <c r="L564" s="32">
        <v>16.849315068493151</v>
      </c>
      <c r="M564" s="28">
        <v>0.7201986754966887</v>
      </c>
    </row>
    <row r="565" spans="1:13" s="68" customFormat="1" x14ac:dyDescent="0.25">
      <c r="A565" s="34" t="s">
        <v>71</v>
      </c>
      <c r="B565" s="34"/>
      <c r="C565" s="35"/>
      <c r="D565" s="35"/>
      <c r="E565" s="35">
        <v>99.0382357368659</v>
      </c>
      <c r="F565" s="35"/>
      <c r="G565" s="35">
        <v>81.431582116513624</v>
      </c>
      <c r="H565" s="35"/>
      <c r="I565" s="35">
        <v>79.595777510161071</v>
      </c>
      <c r="J565" s="35">
        <v>19.442458226704805</v>
      </c>
      <c r="K565" s="35">
        <v>64.411109438506699</v>
      </c>
      <c r="L565" s="35">
        <v>17.020472678006925</v>
      </c>
      <c r="M565" s="35"/>
    </row>
    <row r="566" spans="1:13" s="68" customFormat="1" x14ac:dyDescent="0.25">
      <c r="A566" s="37" t="s">
        <v>505</v>
      </c>
      <c r="B566" s="37"/>
      <c r="C566" s="38"/>
      <c r="D566" s="38">
        <v>9328</v>
      </c>
      <c r="E566" s="38"/>
      <c r="F566" s="38">
        <v>7680</v>
      </c>
      <c r="G566" s="38"/>
      <c r="H566" s="38">
        <v>8641</v>
      </c>
      <c r="I566" s="38"/>
      <c r="J566" s="38"/>
      <c r="K566" s="38"/>
      <c r="L566" s="38"/>
      <c r="M566" s="39">
        <v>0.823327615780446</v>
      </c>
    </row>
    <row r="567" spans="1:13" s="68" customFormat="1" x14ac:dyDescent="0.25">
      <c r="A567" s="30" t="s">
        <v>484</v>
      </c>
      <c r="B567" s="60" t="s">
        <v>1022</v>
      </c>
      <c r="C567" s="32">
        <v>9.1</v>
      </c>
      <c r="D567" s="33">
        <v>1439</v>
      </c>
      <c r="E567" s="32">
        <v>158.13186813186812</v>
      </c>
      <c r="F567" s="33">
        <v>609</v>
      </c>
      <c r="G567" s="32">
        <v>66.92307692307692</v>
      </c>
      <c r="H567" s="33">
        <v>2939</v>
      </c>
      <c r="I567" s="32">
        <v>157.91208791208791</v>
      </c>
      <c r="J567" s="32">
        <v>0.21978021978021978</v>
      </c>
      <c r="K567" s="32">
        <v>66.92307692307692</v>
      </c>
      <c r="L567" s="32">
        <v>0</v>
      </c>
      <c r="M567" s="28">
        <v>0.42321056289089648</v>
      </c>
    </row>
    <row r="568" spans="1:13" s="68" customFormat="1" x14ac:dyDescent="0.25">
      <c r="A568" s="30" t="s">
        <v>484</v>
      </c>
      <c r="B568" s="60" t="s">
        <v>1023</v>
      </c>
      <c r="C568" s="32">
        <v>12.166666666666666</v>
      </c>
      <c r="D568" s="33">
        <v>1873</v>
      </c>
      <c r="E568" s="32">
        <v>153.94520547945203</v>
      </c>
      <c r="F568" s="33">
        <v>863</v>
      </c>
      <c r="G568" s="32">
        <v>70.93150684931507</v>
      </c>
      <c r="H568" s="33">
        <v>2920</v>
      </c>
      <c r="I568" s="32">
        <v>153.94520547945203</v>
      </c>
      <c r="J568" s="32"/>
      <c r="K568" s="32">
        <v>70.93150684931507</v>
      </c>
      <c r="L568" s="32"/>
      <c r="M568" s="28">
        <v>0.46075814201815268</v>
      </c>
    </row>
    <row r="569" spans="1:13" s="68" customFormat="1" x14ac:dyDescent="0.25">
      <c r="A569" s="34" t="s">
        <v>71</v>
      </c>
      <c r="B569" s="34"/>
      <c r="C569" s="35"/>
      <c r="D569" s="35"/>
      <c r="E569" s="35">
        <v>156.03853680566007</v>
      </c>
      <c r="F569" s="35"/>
      <c r="G569" s="35">
        <v>68.927291886196002</v>
      </c>
      <c r="H569" s="35"/>
      <c r="I569" s="35">
        <v>155.92864669576997</v>
      </c>
      <c r="J569" s="35">
        <v>0.21978021978021978</v>
      </c>
      <c r="K569" s="35">
        <v>68.927291886196002</v>
      </c>
      <c r="L569" s="35">
        <v>0</v>
      </c>
      <c r="M569" s="35"/>
    </row>
    <row r="570" spans="1:13" s="68" customFormat="1" x14ac:dyDescent="0.25">
      <c r="A570" s="37" t="s">
        <v>506</v>
      </c>
      <c r="B570" s="37"/>
      <c r="C570" s="38"/>
      <c r="D570" s="38">
        <v>3312</v>
      </c>
      <c r="E570" s="38"/>
      <c r="F570" s="38">
        <v>1472</v>
      </c>
      <c r="G570" s="38"/>
      <c r="H570" s="38">
        <v>5859</v>
      </c>
      <c r="I570" s="38"/>
      <c r="J570" s="38"/>
      <c r="K570" s="38"/>
      <c r="L570" s="38"/>
      <c r="M570" s="39">
        <v>0.44444444444444442</v>
      </c>
    </row>
    <row r="571" spans="1:13" s="29" customFormat="1" x14ac:dyDescent="0.25">
      <c r="A571" s="34" t="s">
        <v>72</v>
      </c>
      <c r="B571" s="34"/>
      <c r="C571" s="35"/>
      <c r="D571" s="35"/>
      <c r="E571" s="35">
        <v>78</v>
      </c>
      <c r="F571" s="35"/>
      <c r="G571" s="35">
        <v>55</v>
      </c>
      <c r="H571" s="35"/>
      <c r="I571" s="35">
        <v>61</v>
      </c>
      <c r="J571" s="35">
        <v>17</v>
      </c>
      <c r="K571" s="35">
        <v>41</v>
      </c>
      <c r="L571" s="35">
        <v>15</v>
      </c>
      <c r="M571" s="35"/>
    </row>
    <row r="572" spans="1:13" s="29" customFormat="1" x14ac:dyDescent="0.25">
      <c r="A572" s="37" t="s">
        <v>58</v>
      </c>
      <c r="B572" s="37"/>
      <c r="C572" s="38"/>
      <c r="D572" s="38">
        <v>446780</v>
      </c>
      <c r="E572" s="38"/>
      <c r="F572" s="38">
        <v>320133</v>
      </c>
      <c r="G572" s="38"/>
      <c r="H572" s="38">
        <v>321563</v>
      </c>
      <c r="I572" s="38"/>
      <c r="J572" s="38"/>
      <c r="K572" s="38"/>
      <c r="L572" s="38"/>
      <c r="M572" s="39">
        <v>0.71653386454183265</v>
      </c>
    </row>
    <row r="573" spans="1:13" x14ac:dyDescent="0.25">
      <c r="A573" s="19" t="s">
        <v>73</v>
      </c>
    </row>
    <row r="574" spans="1:13" x14ac:dyDescent="0.25">
      <c r="A574" s="19" t="s">
        <v>74</v>
      </c>
    </row>
    <row r="575" spans="1:13" x14ac:dyDescent="0.25">
      <c r="A575" s="19" t="s">
        <v>59</v>
      </c>
    </row>
  </sheetData>
  <mergeCells count="5">
    <mergeCell ref="C2:F2"/>
    <mergeCell ref="C3:F3"/>
    <mergeCell ref="A12:M12"/>
    <mergeCell ref="I13:J13"/>
    <mergeCell ref="K13:L13"/>
  </mergeCells>
  <printOptions horizontalCentered="1"/>
  <pageMargins left="0" right="0" top="0" bottom="0" header="0.31496062992125984" footer="0.31496062992125984"/>
  <pageSetup scale="63" orientation="landscape" r:id="rId1"/>
  <rowBreaks count="2" manualBreakCount="2">
    <brk id="449" max="12" man="1"/>
    <brk id="5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TRIBUNAL SUPERIOR CIVIL</vt:lpstr>
      <vt:lpstr>TRI. SUP. TIERRAS</vt:lpstr>
      <vt:lpstr>JDO CIVIL CTO</vt:lpstr>
      <vt:lpstr>JDO. CIVIL TIERRAS.</vt:lpstr>
      <vt:lpstr>JDO CIVIL MPAL</vt:lpstr>
      <vt:lpstr>'JDO CIVIL CTO'!Títulos_a_imprimir</vt:lpstr>
      <vt:lpstr>'JDO CIVIL MPAL'!Títulos_a_imprimir</vt:lpstr>
      <vt:lpstr>'JDO. CIVIL TIERRAS.'!Títulos_a_imprimir</vt:lpstr>
      <vt:lpstr>'TRIBUNAL SUPERIOR CIVIL'!Títulos_a_imprimir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consejo superior</cp:lastModifiedBy>
  <cp:lastPrinted>2018-03-14T13:23:52Z</cp:lastPrinted>
  <dcterms:created xsi:type="dcterms:W3CDTF">2018-02-15T17:05:57Z</dcterms:created>
  <dcterms:modified xsi:type="dcterms:W3CDTF">2018-03-14T13:23:58Z</dcterms:modified>
</cp:coreProperties>
</file>