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0"/>
  <workbookPr filterPrivacy="1"/>
  <xr:revisionPtr revIDLastSave="0" documentId="13_ncr:1_{C101ADEF-E828-4776-B54C-C1687F977260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JyP Conocimiento" sheetId="2" r:id="rId1"/>
    <sheet name="JyP Garantías" sheetId="4" r:id="rId2"/>
  </sheets>
  <definedNames>
    <definedName name="_xlnm._FilterDatabase" localSheetId="0" hidden="1">'JyP Conocimiento'!$A$13:$O$13</definedName>
    <definedName name="_xlnm._FilterDatabase" localSheetId="1" hidden="1">'JyP Garantías'!$A$14:$Q$28</definedName>
    <definedName name="Print_Area" localSheetId="0">'JyP Conocimiento'!$A$2:$I$13</definedName>
    <definedName name="Print_Area" localSheetId="1">'JyP Garantías'!$A$2:$I$13</definedName>
    <definedName name="Print_Titles" localSheetId="0">'JyP Conocimiento'!$12:$13</definedName>
    <definedName name="Print_Titles" localSheetId="1">'JyP Garantías'!$12:$13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8" i="4" l="1"/>
</calcChain>
</file>

<file path=xl/sharedStrings.xml><?xml version="1.0" encoding="utf-8"?>
<sst xmlns="http://schemas.openxmlformats.org/spreadsheetml/2006/main" count="120" uniqueCount="71">
  <si>
    <t>Consejo Superior de la Judicatura</t>
  </si>
  <si>
    <t>Unidad de Desarrollo y Análisis Estadístico</t>
  </si>
  <si>
    <t>División de Estadística</t>
  </si>
  <si>
    <t>JURISDICCIÓN: ORDINARIA</t>
  </si>
  <si>
    <t>ESPECIALIDAD: PENAL JUSTICIA Y PAZ - CONOCIMIENTO</t>
  </si>
  <si>
    <t>COMPETENCIA: TRIBUNAL SUPERIOR</t>
  </si>
  <si>
    <t>DESAGREGADO DESPACHO A DESPACHO</t>
  </si>
  <si>
    <t>DISTRITO</t>
  </si>
  <si>
    <t>NOMBRE DEL DESPACHO</t>
  </si>
  <si>
    <t>Meses reportados</t>
  </si>
  <si>
    <t>PROMEDIO MENSUAL DE INGRESOS EFECTIVOS</t>
  </si>
  <si>
    <t>PROMEDIO MENSUAL DE EGRESOS EFECTIVOS</t>
  </si>
  <si>
    <t>Procesos</t>
  </si>
  <si>
    <t>Barranquilla</t>
  </si>
  <si>
    <t>Despacho 002 de la Sala Penal de Justicia y Paz del Tribunal Superior de Barranquilla</t>
  </si>
  <si>
    <t>Despacho 003 de la Sala Penal de Justicia y Paz del Tribunal Superior de Barranquilla</t>
  </si>
  <si>
    <t>Despacho 004 de la Sala Penal de Justicia y Paz del Tribunal Superior de Barranquilla</t>
  </si>
  <si>
    <t>Bogotá</t>
  </si>
  <si>
    <t>Despacho 003 de la Sala Penal de Justicia y Paz del Tribunal Superior de Bogotá</t>
  </si>
  <si>
    <t>Despacho 005 de la Sala Penal de Justicia y Paz del Tribunal Superior de Bogotá</t>
  </si>
  <si>
    <t>ALEXANDRA VALENCIA MOLINA</t>
  </si>
  <si>
    <t>Despacho 004 de la Sala Penal de Justicia y Paz del Tribunal Superior de Bogotá</t>
  </si>
  <si>
    <t>Medellín</t>
  </si>
  <si>
    <t>Despacho 002 de la Sala Penal de Justicia y Paz del Tribunal Superior de Medellín</t>
  </si>
  <si>
    <t>Despacho 003 de la Sala Penal de Justicia y Paz del Tribunal Superior de Medellín</t>
  </si>
  <si>
    <t>Despacho 004 de la Sala Penal de Justicia y Paz del Tribunal Superior de Medellín</t>
  </si>
  <si>
    <t>Despacho 001 de la Sala Penal de Justicia y Paz del Tribunal Superior de Barranquilla</t>
  </si>
  <si>
    <t>Despacho 006 de la Sala Penal de Justicia y Paz del Tribunal Superior de Bogotá</t>
  </si>
  <si>
    <t>Despacho 002 de la Sala Penal de Justicia y Paz del Tribunal Superior de Bogotá</t>
  </si>
  <si>
    <t>Bucaramanga</t>
  </si>
  <si>
    <t>Despacho 001 de la Sala Penal de Justicia y Paz del Tribunal Superior de Bucaramanga</t>
  </si>
  <si>
    <t>Despacho 001 de la Sala Penal de Justicia y Paz del Tribunal Superior de Medellín</t>
  </si>
  <si>
    <t>INGRESOS EFECTIVOS</t>
  </si>
  <si>
    <t xml:space="preserve">EGRESOS EFECTIVOS </t>
  </si>
  <si>
    <t>INVENTARIO FINAL</t>
  </si>
  <si>
    <t>Total Barranquilla</t>
  </si>
  <si>
    <t>Total Bogotá</t>
  </si>
  <si>
    <t>Total Medellín</t>
  </si>
  <si>
    <t>PROMEDIO GENERAL</t>
  </si>
  <si>
    <t>TOTAL GENERAL</t>
  </si>
  <si>
    <t>Total Bucaramanga</t>
  </si>
  <si>
    <t>FUNCIONARIO</t>
  </si>
  <si>
    <t>ALVARO FERNANDO MONCAYO GUZMAN</t>
  </si>
  <si>
    <t>Promedio Barranquilla</t>
  </si>
  <si>
    <t>Promedio Bogotá</t>
  </si>
  <si>
    <t>Promedio Medellín</t>
  </si>
  <si>
    <t>Tutelas e impugnaciones</t>
  </si>
  <si>
    <t xml:space="preserve">Otras Acciones Constitucionales </t>
  </si>
  <si>
    <t>ESPECIALIDAD: PENAL JUSTICIA Y PAZ - CONTROL DE GARANTÍAS</t>
  </si>
  <si>
    <t>Promedio Bucaramanga</t>
  </si>
  <si>
    <t>Despacho 001 de la Sala Penal de Justicia y Paz del Tribunal Superior de Bogotá</t>
  </si>
  <si>
    <t>Fuente: UDAE-SIERJU</t>
  </si>
  <si>
    <t>OHER HADITH HERNANDEZ ROA</t>
  </si>
  <si>
    <t>PUBLICADO EN PÁGINA WEB:</t>
  </si>
  <si>
    <t>PROMEDIO MENSUAL DE INGRESOS 
EFECTIVOS</t>
  </si>
  <si>
    <t>PROMEDIO MENSUAL DE EGRESOS 
EFECTIVOS</t>
  </si>
  <si>
    <t>ESTADÍSTICAS DE MOVIMIENTO DE PROCESOS AÑO 2022 - ENERO A DICIEMBRE</t>
  </si>
  <si>
    <t>JOSE HAXEL DE LA PAVA  MARULANDA</t>
  </si>
  <si>
    <t>CECILIA LEONOR  OLIVELLA  ARAUJO</t>
  </si>
  <si>
    <t>GUSTAVO AURELIO ROA  AVENDAÑO</t>
  </si>
  <si>
    <t>IGNACIO HUMBERTO ALFONSO  BELTRAN</t>
  </si>
  <si>
    <t>MARIA ISABEL  ARANGO  HENAO</t>
  </si>
  <si>
    <t>JUAN  GUILLERMO   CÁRDENAS GÓMEZ</t>
  </si>
  <si>
    <t>BEATRIZ EUGENIA  ARIAS  PUERTA</t>
  </si>
  <si>
    <t>No Reportó</t>
  </si>
  <si>
    <t>JESUS OLIMPO  CASTAÑO QUINTERO</t>
  </si>
  <si>
    <t>CARLOS ANDRES PÈREZ ALARCÒN</t>
  </si>
  <si>
    <t>JOSE MANUEL BERNAL  PARRA</t>
  </si>
  <si>
    <t>TERESA RUIZ  NUÑEZ</t>
  </si>
  <si>
    <t xml:space="preserve">CAROLINA RUEDA  RUEDA </t>
  </si>
  <si>
    <t>Fecha de Corte: 30/01/2023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</si>
</sst>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2"/>
      <color theme="1"/>
      <name val="Arial"/>
      <family val="2"/>
    </font>
    <font>
      <b/>
      <sz val="10"/>
      <color theme="1"/>
      <name val="Arial"/>
      <family val="2"/>
    </font>
    <font>
      <b/>
      <sz val="10"/>
      <color indexed="8"/>
      <name val="Arial"/>
      <family val="2"/>
    </font>
    <font>
      <sz val="8"/>
      <color indexed="8"/>
      <name val="Arial"/>
      <family val="2"/>
    </font>
    <font>
      <b/>
      <sz val="9"/>
      <name val="Calibri"/>
      <family val="2"/>
      <scheme val="minor"/>
    </font>
    <font>
      <b/>
      <sz val="9"/>
      <name val="Calibri"/>
      <family val="2"/>
    </font>
    <font>
      <b/>
      <sz val="8"/>
      <color theme="1"/>
      <name val="Arial"/>
      <family val="2"/>
    </font>
    <font>
      <sz val="8"/>
      <color rgb="FFFF0000"/>
      <name val="Arial"/>
      <family val="2"/>
    </font>
    <font>
      <i/>
      <sz val="10"/>
      <color theme="3"/>
      <name val="Calibri"/>
      <family val="2"/>
      <scheme val="minor"/>
    </font>
    <font>
      <i/>
      <sz val="9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79998168889431442"/>
        <bgColor theme="0" tint="-0.14999847407452621"/>
      </patternFill>
    </fill>
    <fill>
      <patternFill patternType="solid">
        <fgColor rgb="FFE2EFDA"/>
        <bgColor rgb="FFD9D9D9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theme="4" tint="0.79998168889431442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Fill="1"/>
    <xf numFmtId="0" fontId="3" fillId="2" borderId="0" xfId="0" applyFont="1" applyFill="1" applyAlignment="1">
      <alignment vertical="center"/>
    </xf>
    <xf numFmtId="0" fontId="4" fillId="3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center" wrapText="1"/>
    </xf>
    <xf numFmtId="0" fontId="0" fillId="0" borderId="0" xfId="0" applyAlignment="1">
      <alignment vertical="center"/>
    </xf>
    <xf numFmtId="0" fontId="1" fillId="0" borderId="1" xfId="0" applyFont="1" applyBorder="1" applyAlignment="1">
      <alignment vertical="center"/>
    </xf>
    <xf numFmtId="0" fontId="0" fillId="0" borderId="1" xfId="0" applyBorder="1" applyAlignment="1">
      <alignment vertical="center" wrapText="1"/>
    </xf>
    <xf numFmtId="0" fontId="6" fillId="4" borderId="1" xfId="0" applyFont="1" applyFill="1" applyBorder="1" applyAlignment="1">
      <alignment horizontal="center" vertical="center" wrapText="1"/>
    </xf>
    <xf numFmtId="3" fontId="7" fillId="5" borderId="1" xfId="0" applyNumberFormat="1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justify" vertical="justify" wrapText="1"/>
    </xf>
    <xf numFmtId="0" fontId="6" fillId="7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Continuous" vertical="center"/>
    </xf>
    <xf numFmtId="0" fontId="1" fillId="0" borderId="0" xfId="0" applyFont="1" applyAlignment="1">
      <alignment horizontal="centerContinuous"/>
    </xf>
    <xf numFmtId="0" fontId="0" fillId="2" borderId="0" xfId="0" applyFill="1" applyAlignment="1">
      <alignment horizontal="centerContinuous" wrapText="1"/>
    </xf>
    <xf numFmtId="0" fontId="0" fillId="2" borderId="0" xfId="0" applyFill="1" applyAlignment="1">
      <alignment horizontal="centerContinuous"/>
    </xf>
    <xf numFmtId="0" fontId="1" fillId="6" borderId="1" xfId="0" applyFont="1" applyFill="1" applyBorder="1" applyAlignment="1">
      <alignment vertical="center"/>
    </xf>
    <xf numFmtId="3" fontId="0" fillId="0" borderId="1" xfId="0" applyNumberFormat="1" applyBorder="1" applyAlignment="1">
      <alignment horizontal="centerContinuous" vertical="center"/>
    </xf>
    <xf numFmtId="0" fontId="8" fillId="2" borderId="0" xfId="0" applyFont="1" applyFill="1" applyAlignment="1">
      <alignment vertical="center"/>
    </xf>
    <xf numFmtId="0" fontId="0" fillId="0" borderId="1" xfId="0" applyFont="1" applyBorder="1" applyAlignment="1">
      <alignment vertical="center" wrapText="1"/>
    </xf>
    <xf numFmtId="3" fontId="0" fillId="0" borderId="1" xfId="0" applyNumberFormat="1" applyBorder="1" applyAlignment="1">
      <alignment vertical="center"/>
    </xf>
    <xf numFmtId="0" fontId="1" fillId="0" borderId="0" xfId="0" applyFont="1" applyBorder="1"/>
    <xf numFmtId="0" fontId="0" fillId="2" borderId="0" xfId="0" applyFill="1" applyAlignment="1">
      <alignment vertical="center"/>
    </xf>
    <xf numFmtId="3" fontId="1" fillId="0" borderId="0" xfId="0" applyNumberFormat="1" applyFont="1" applyBorder="1"/>
    <xf numFmtId="0" fontId="1" fillId="6" borderId="1" xfId="0" applyFont="1" applyFill="1" applyBorder="1"/>
    <xf numFmtId="3" fontId="1" fillId="6" borderId="1" xfId="0" applyNumberFormat="1" applyFont="1" applyFill="1" applyBorder="1"/>
    <xf numFmtId="3" fontId="1" fillId="6" borderId="1" xfId="0" applyNumberFormat="1" applyFont="1" applyFill="1" applyBorder="1" applyAlignment="1">
      <alignment vertical="center"/>
    </xf>
    <xf numFmtId="0" fontId="1" fillId="6" borderId="1" xfId="0" applyNumberFormat="1" applyFont="1" applyFill="1" applyBorder="1" applyAlignment="1">
      <alignment vertical="center"/>
    </xf>
    <xf numFmtId="1" fontId="1" fillId="6" borderId="1" xfId="0" applyNumberFormat="1" applyFont="1" applyFill="1" applyBorder="1" applyAlignment="1">
      <alignment vertical="center"/>
    </xf>
    <xf numFmtId="0" fontId="1" fillId="0" borderId="2" xfId="0" applyFont="1" applyBorder="1" applyAlignment="1">
      <alignment vertical="center"/>
    </xf>
    <xf numFmtId="0" fontId="0" fillId="0" borderId="2" xfId="0" applyFont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3" fontId="0" fillId="0" borderId="2" xfId="0" applyNumberFormat="1" applyBorder="1" applyAlignment="1">
      <alignment vertical="center"/>
    </xf>
    <xf numFmtId="0" fontId="1" fillId="6" borderId="2" xfId="0" applyFont="1" applyFill="1" applyBorder="1" applyAlignment="1">
      <alignment vertical="center"/>
    </xf>
    <xf numFmtId="3" fontId="1" fillId="6" borderId="2" xfId="0" applyNumberFormat="1" applyFont="1" applyFill="1" applyBorder="1" applyAlignment="1">
      <alignment vertical="center"/>
    </xf>
    <xf numFmtId="0" fontId="1" fillId="6" borderId="2" xfId="0" applyFont="1" applyFill="1" applyBorder="1"/>
    <xf numFmtId="3" fontId="1" fillId="6" borderId="2" xfId="0" applyNumberFormat="1" applyFont="1" applyFill="1" applyBorder="1"/>
    <xf numFmtId="0" fontId="1" fillId="6" borderId="2" xfId="0" applyNumberFormat="1" applyFont="1" applyFill="1" applyBorder="1" applyAlignment="1">
      <alignment vertical="center"/>
    </xf>
    <xf numFmtId="1" fontId="1" fillId="6" borderId="2" xfId="0" applyNumberFormat="1" applyFont="1" applyFill="1" applyBorder="1" applyAlignment="1">
      <alignment vertical="center"/>
    </xf>
    <xf numFmtId="0" fontId="9" fillId="2" borderId="0" xfId="0" applyFont="1" applyFill="1" applyAlignment="1">
      <alignment vertical="center"/>
    </xf>
    <xf numFmtId="0" fontId="1" fillId="0" borderId="1" xfId="0" applyFont="1" applyFill="1" applyBorder="1" applyAlignment="1">
      <alignment vertical="center"/>
    </xf>
    <xf numFmtId="0" fontId="0" fillId="0" borderId="1" xfId="0" applyFont="1" applyFill="1" applyBorder="1" applyAlignment="1">
      <alignment vertical="center" wrapText="1"/>
    </xf>
    <xf numFmtId="0" fontId="0" fillId="0" borderId="1" xfId="0" applyFill="1" applyBorder="1" applyAlignment="1">
      <alignment vertical="center" wrapText="1"/>
    </xf>
    <xf numFmtId="0" fontId="0" fillId="0" borderId="1" xfId="0" applyNumberFormat="1" applyFill="1" applyBorder="1" applyAlignment="1">
      <alignment vertical="center"/>
    </xf>
    <xf numFmtId="1" fontId="0" fillId="0" borderId="1" xfId="0" applyNumberFormat="1" applyFill="1" applyBorder="1" applyAlignment="1">
      <alignment vertical="center"/>
    </xf>
    <xf numFmtId="0" fontId="0" fillId="0" borderId="1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6" fillId="4" borderId="1" xfId="0" applyFont="1" applyFill="1" applyBorder="1" applyAlignment="1">
      <alignment horizontal="center" vertical="center" wrapText="1"/>
    </xf>
    <xf numFmtId="3" fontId="7" fillId="5" borderId="1" xfId="0" applyNumberFormat="1" applyFont="1" applyFill="1" applyBorder="1" applyAlignment="1">
      <alignment horizontal="center" vertical="center" wrapText="1"/>
    </xf>
    <xf numFmtId="0" fontId="10" fillId="2" borderId="0" xfId="0" applyFont="1" applyFill="1" applyAlignment="1">
      <alignment vertical="center"/>
    </xf>
    <xf numFmtId="0" fontId="11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</xdr:col>
      <xdr:colOff>1337925</xdr:colOff>
      <xdr:row>3</xdr:row>
      <xdr:rowOff>174975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A7181FF-DDDC-443F-AC6A-3DA8829369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19050"/>
          <a:ext cx="2700000" cy="756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</xdr:col>
      <xdr:colOff>1337925</xdr:colOff>
      <xdr:row>3</xdr:row>
      <xdr:rowOff>174975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ACC06B6-00C1-4EA2-AC2D-AF85E51CB3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19050"/>
          <a:ext cx="2700000" cy="756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34"/>
  <sheetViews>
    <sheetView showGridLines="0" tabSelected="1" zoomScaleNormal="100" workbookViewId="0">
      <pane ySplit="13" topLeftCell="A14" activePane="bottomLeft" state="frozen"/>
      <selection pane="bottomLeft" activeCell="A14" sqref="A14"/>
    </sheetView>
  </sheetViews>
  <sheetFormatPr baseColWidth="10" defaultColWidth="11.42578125" defaultRowHeight="15" x14ac:dyDescent="0.25"/>
  <cols>
    <col min="1" max="1" width="20.7109375" style="1" customWidth="1"/>
    <col min="2" max="2" width="38.7109375" style="10" customWidth="1"/>
    <col min="3" max="3" width="26.7109375" style="10" customWidth="1"/>
    <col min="4" max="4" width="9" style="4" customWidth="1"/>
    <col min="5" max="10" width="10.7109375" style="4" customWidth="1"/>
    <col min="11" max="11" width="11.5703125" style="4" customWidth="1"/>
    <col min="12" max="12" width="12.7109375" style="5" customWidth="1"/>
    <col min="13" max="13" width="10.7109375" style="5" customWidth="1"/>
    <col min="14" max="14" width="11.5703125" style="5" customWidth="1"/>
    <col min="15" max="15" width="12.7109375" style="5" customWidth="1"/>
    <col min="16" max="16384" width="11.42578125" style="5"/>
  </cols>
  <sheetData>
    <row r="1" spans="1:15" ht="15.95" customHeight="1" x14ac:dyDescent="0.25">
      <c r="A1" s="18" t="s">
        <v>0</v>
      </c>
      <c r="B1" s="20"/>
      <c r="C1" s="20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</row>
    <row r="2" spans="1:15" ht="15.95" customHeight="1" x14ac:dyDescent="0.25">
      <c r="A2" s="18" t="s">
        <v>1</v>
      </c>
      <c r="B2" s="19"/>
      <c r="C2" s="20"/>
      <c r="D2" s="18"/>
      <c r="E2" s="18"/>
      <c r="F2" s="18"/>
      <c r="G2" s="18"/>
      <c r="H2" s="18"/>
      <c r="I2" s="18"/>
      <c r="J2" s="18"/>
      <c r="K2" s="18"/>
      <c r="L2" s="21"/>
      <c r="M2" s="21"/>
      <c r="N2" s="21"/>
      <c r="O2" s="21"/>
    </row>
    <row r="3" spans="1:15" ht="15.95" customHeight="1" x14ac:dyDescent="0.25">
      <c r="A3" s="18" t="s">
        <v>2</v>
      </c>
      <c r="B3" s="19"/>
      <c r="C3" s="20"/>
      <c r="D3" s="18"/>
      <c r="E3" s="18"/>
      <c r="F3" s="18"/>
      <c r="G3" s="18"/>
      <c r="H3" s="18"/>
      <c r="I3" s="18"/>
      <c r="J3" s="18"/>
      <c r="K3" s="18"/>
      <c r="L3" s="21"/>
      <c r="M3" s="21"/>
      <c r="N3" s="21"/>
      <c r="O3" s="21"/>
    </row>
    <row r="4" spans="1:15" ht="15.95" customHeight="1" x14ac:dyDescent="0.25">
      <c r="B4" s="19"/>
      <c r="C4" s="20"/>
      <c r="D4" s="18"/>
      <c r="E4" s="18"/>
      <c r="F4" s="18"/>
      <c r="G4" s="18"/>
      <c r="H4" s="18"/>
      <c r="I4" s="18"/>
      <c r="J4" s="18"/>
      <c r="K4" s="18"/>
      <c r="L4" s="21"/>
      <c r="M4" s="21"/>
      <c r="N4" s="21"/>
      <c r="O4" s="21"/>
    </row>
    <row r="5" spans="1:15" ht="15" customHeight="1" x14ac:dyDescent="0.25">
      <c r="A5" s="6" t="s">
        <v>56</v>
      </c>
      <c r="B5" s="2"/>
      <c r="C5" s="2"/>
      <c r="D5" s="3"/>
      <c r="E5" s="3"/>
      <c r="F5" s="3"/>
      <c r="G5" s="3"/>
      <c r="H5" s="3"/>
    </row>
    <row r="6" spans="1:15" ht="15" customHeight="1" x14ac:dyDescent="0.25">
      <c r="A6" s="7" t="s">
        <v>3</v>
      </c>
      <c r="B6" s="2"/>
      <c r="C6" s="2"/>
      <c r="D6" s="3"/>
      <c r="G6" s="3"/>
      <c r="H6" s="3"/>
    </row>
    <row r="7" spans="1:15" ht="15" customHeight="1" x14ac:dyDescent="0.3">
      <c r="A7" s="7" t="s">
        <v>4</v>
      </c>
      <c r="B7" s="2"/>
      <c r="C7" s="2"/>
      <c r="D7" s="3"/>
      <c r="G7" s="3"/>
      <c r="H7" s="3"/>
    </row>
    <row r="8" spans="1:15" ht="15" customHeight="1" x14ac:dyDescent="0.25">
      <c r="A8" s="7" t="s">
        <v>5</v>
      </c>
      <c r="B8" s="2"/>
      <c r="C8" s="2"/>
      <c r="D8" s="3"/>
      <c r="G8" s="3"/>
      <c r="H8" s="3"/>
    </row>
    <row r="9" spans="1:15" ht="15" customHeight="1" x14ac:dyDescent="0.3">
      <c r="A9" s="7" t="s">
        <v>6</v>
      </c>
      <c r="B9" s="2"/>
      <c r="C9" s="2"/>
      <c r="D9" s="3"/>
      <c r="E9" s="3"/>
      <c r="F9" s="3"/>
      <c r="G9" s="3"/>
      <c r="H9" s="3"/>
    </row>
    <row r="10" spans="1:15" ht="15" customHeight="1" x14ac:dyDescent="0.25">
      <c r="A10" s="24"/>
      <c r="B10" s="2"/>
      <c r="C10" s="2"/>
      <c r="D10" s="3"/>
      <c r="E10" s="3"/>
      <c r="F10" s="3"/>
      <c r="G10" s="3"/>
      <c r="H10" s="3"/>
    </row>
    <row r="11" spans="1:15" ht="17.25" customHeight="1" x14ac:dyDescent="0.25">
      <c r="A11" s="24"/>
      <c r="B11" s="2"/>
      <c r="C11" s="2"/>
      <c r="D11" s="3"/>
      <c r="E11" s="3"/>
      <c r="F11" s="3"/>
      <c r="G11" s="3"/>
      <c r="H11" s="3"/>
    </row>
    <row r="12" spans="1:15" ht="30" customHeight="1" x14ac:dyDescent="0.25">
      <c r="A12" s="11"/>
      <c r="B12"/>
      <c r="C12"/>
      <c r="D12" s="8"/>
      <c r="E12" s="8"/>
      <c r="F12" s="8"/>
      <c r="G12" s="8"/>
      <c r="H12" s="8"/>
      <c r="I12" s="8"/>
      <c r="J12" s="53" t="s">
        <v>54</v>
      </c>
      <c r="K12" s="53"/>
      <c r="L12" s="53"/>
      <c r="M12" s="53" t="s">
        <v>55</v>
      </c>
      <c r="N12" s="53"/>
      <c r="O12" s="53"/>
    </row>
    <row r="13" spans="1:15" s="9" customFormat="1" ht="50.1" customHeight="1" x14ac:dyDescent="0.25">
      <c r="A13" s="17" t="s">
        <v>7</v>
      </c>
      <c r="B13" s="17" t="s">
        <v>8</v>
      </c>
      <c r="C13" s="17" t="s">
        <v>41</v>
      </c>
      <c r="D13" s="17" t="s">
        <v>9</v>
      </c>
      <c r="E13" s="17" t="s">
        <v>32</v>
      </c>
      <c r="F13" s="17" t="s">
        <v>10</v>
      </c>
      <c r="G13" s="17" t="s">
        <v>33</v>
      </c>
      <c r="H13" s="17" t="s">
        <v>11</v>
      </c>
      <c r="I13" s="17" t="s">
        <v>34</v>
      </c>
      <c r="J13" s="14" t="s">
        <v>12</v>
      </c>
      <c r="K13" s="14" t="s">
        <v>46</v>
      </c>
      <c r="L13" s="14" t="s">
        <v>47</v>
      </c>
      <c r="M13" s="14" t="s">
        <v>12</v>
      </c>
      <c r="N13" s="14" t="s">
        <v>46</v>
      </c>
      <c r="O13" s="14" t="s">
        <v>47</v>
      </c>
    </row>
    <row r="14" spans="1:15" ht="45" x14ac:dyDescent="0.25">
      <c r="A14" s="12" t="s">
        <v>13</v>
      </c>
      <c r="B14" s="25" t="s">
        <v>14</v>
      </c>
      <c r="C14" s="13" t="s">
        <v>57</v>
      </c>
      <c r="D14" s="26">
        <v>12</v>
      </c>
      <c r="E14" s="26">
        <v>10</v>
      </c>
      <c r="F14" s="26">
        <v>0.83333333333333337</v>
      </c>
      <c r="G14" s="26">
        <v>16</v>
      </c>
      <c r="H14" s="26">
        <v>1.333333333333333</v>
      </c>
      <c r="I14" s="26">
        <v>11</v>
      </c>
      <c r="J14" s="26">
        <v>0.83333333333333337</v>
      </c>
      <c r="K14" s="26"/>
      <c r="L14" s="26"/>
      <c r="M14" s="26">
        <v>1.333333333333333</v>
      </c>
      <c r="N14" s="26"/>
      <c r="O14" s="26"/>
    </row>
    <row r="15" spans="1:15" ht="45" x14ac:dyDescent="0.25">
      <c r="A15" s="12" t="s">
        <v>13</v>
      </c>
      <c r="B15" s="25" t="s">
        <v>15</v>
      </c>
      <c r="C15" s="13" t="s">
        <v>58</v>
      </c>
      <c r="D15" s="26">
        <v>12</v>
      </c>
      <c r="E15" s="26">
        <v>11</v>
      </c>
      <c r="F15" s="26">
        <v>0.91666666666666663</v>
      </c>
      <c r="G15" s="26">
        <v>6</v>
      </c>
      <c r="H15" s="26">
        <v>0.5</v>
      </c>
      <c r="I15" s="26">
        <v>22</v>
      </c>
      <c r="J15" s="26">
        <v>0.91666666666666663</v>
      </c>
      <c r="K15" s="26"/>
      <c r="L15" s="26"/>
      <c r="M15" s="26">
        <v>0.5</v>
      </c>
      <c r="N15" s="26"/>
      <c r="O15" s="26"/>
    </row>
    <row r="16" spans="1:15" ht="45" x14ac:dyDescent="0.25">
      <c r="A16" s="12" t="s">
        <v>13</v>
      </c>
      <c r="B16" s="25" t="s">
        <v>16</v>
      </c>
      <c r="C16" s="13" t="s">
        <v>59</v>
      </c>
      <c r="D16" s="26">
        <v>12</v>
      </c>
      <c r="E16" s="26">
        <v>20</v>
      </c>
      <c r="F16" s="26">
        <v>1.6666666666666665</v>
      </c>
      <c r="G16" s="26">
        <v>0</v>
      </c>
      <c r="H16" s="26">
        <v>0</v>
      </c>
      <c r="I16" s="26">
        <v>43</v>
      </c>
      <c r="J16" s="26">
        <v>0.91666666666666663</v>
      </c>
      <c r="K16" s="26">
        <v>0.75</v>
      </c>
      <c r="L16" s="26"/>
      <c r="M16" s="26">
        <v>0</v>
      </c>
      <c r="N16" s="26">
        <v>0</v>
      </c>
      <c r="O16" s="26"/>
    </row>
    <row r="17" spans="1:15" x14ac:dyDescent="0.25">
      <c r="A17" s="22" t="s">
        <v>43</v>
      </c>
      <c r="B17" s="22"/>
      <c r="C17" s="22"/>
      <c r="D17" s="32"/>
      <c r="E17" s="32"/>
      <c r="F17" s="32">
        <v>1.1388888888888888</v>
      </c>
      <c r="G17" s="32"/>
      <c r="H17" s="32">
        <v>0.61111111111111105</v>
      </c>
      <c r="I17" s="32">
        <v>25.333333333333332</v>
      </c>
      <c r="J17" s="32">
        <v>0.88888888888888884</v>
      </c>
      <c r="K17" s="32">
        <v>0.75</v>
      </c>
      <c r="L17" s="32"/>
      <c r="M17" s="32">
        <v>0.61111111111111105</v>
      </c>
      <c r="N17" s="32">
        <v>0</v>
      </c>
      <c r="O17" s="32"/>
    </row>
    <row r="18" spans="1:15" x14ac:dyDescent="0.25">
      <c r="A18" s="39" t="s">
        <v>35</v>
      </c>
      <c r="B18" s="39"/>
      <c r="C18" s="39"/>
      <c r="D18" s="40"/>
      <c r="E18" s="40">
        <v>41</v>
      </c>
      <c r="F18" s="40"/>
      <c r="G18" s="40">
        <v>22</v>
      </c>
      <c r="H18" s="40"/>
      <c r="I18" s="40">
        <v>76</v>
      </c>
      <c r="J18" s="40"/>
      <c r="K18" s="40"/>
      <c r="L18" s="40"/>
      <c r="M18" s="40"/>
      <c r="N18" s="40"/>
      <c r="O18" s="40"/>
    </row>
    <row r="19" spans="1:15" ht="30" x14ac:dyDescent="0.25">
      <c r="A19" s="12" t="s">
        <v>17</v>
      </c>
      <c r="B19" s="25" t="s">
        <v>19</v>
      </c>
      <c r="C19" s="13" t="s">
        <v>20</v>
      </c>
      <c r="D19" s="26">
        <v>12</v>
      </c>
      <c r="E19" s="26">
        <v>11</v>
      </c>
      <c r="F19" s="26">
        <v>0.91666666666666674</v>
      </c>
      <c r="G19" s="26">
        <v>53</v>
      </c>
      <c r="H19" s="26">
        <v>4.4166666666666661</v>
      </c>
      <c r="I19" s="26">
        <v>41</v>
      </c>
      <c r="J19" s="26">
        <v>0.83333333333333337</v>
      </c>
      <c r="K19" s="26">
        <v>8.3333333333333329E-2</v>
      </c>
      <c r="L19" s="26">
        <v>0</v>
      </c>
      <c r="M19" s="26">
        <v>4.333333333333333</v>
      </c>
      <c r="N19" s="26">
        <v>8.3333333333333329E-2</v>
      </c>
      <c r="O19" s="26">
        <v>0</v>
      </c>
    </row>
    <row r="20" spans="1:15" ht="30" x14ac:dyDescent="0.25">
      <c r="A20" s="12" t="s">
        <v>17</v>
      </c>
      <c r="B20" s="25" t="s">
        <v>21</v>
      </c>
      <c r="C20" s="13" t="s">
        <v>60</v>
      </c>
      <c r="D20" s="26">
        <v>12</v>
      </c>
      <c r="E20" s="26">
        <v>7</v>
      </c>
      <c r="F20" s="26">
        <v>0.58333333333333337</v>
      </c>
      <c r="G20" s="26">
        <v>22</v>
      </c>
      <c r="H20" s="26">
        <v>1.833333333333333</v>
      </c>
      <c r="I20" s="26">
        <v>44</v>
      </c>
      <c r="J20" s="26">
        <v>0.58333333333333337</v>
      </c>
      <c r="K20" s="26"/>
      <c r="L20" s="26"/>
      <c r="M20" s="26">
        <v>1.833333333333333</v>
      </c>
      <c r="N20" s="26"/>
      <c r="O20" s="26"/>
    </row>
    <row r="21" spans="1:15" ht="30" x14ac:dyDescent="0.25">
      <c r="A21" s="12" t="s">
        <v>17</v>
      </c>
      <c r="B21" s="25" t="s">
        <v>18</v>
      </c>
      <c r="C21" s="13" t="s">
        <v>42</v>
      </c>
      <c r="D21" s="26">
        <v>12</v>
      </c>
      <c r="E21" s="26">
        <v>9</v>
      </c>
      <c r="F21" s="26">
        <v>0.75</v>
      </c>
      <c r="G21" s="26">
        <v>8</v>
      </c>
      <c r="H21" s="26">
        <v>0.66666666666666663</v>
      </c>
      <c r="I21" s="26">
        <v>19</v>
      </c>
      <c r="J21" s="26">
        <v>0.75</v>
      </c>
      <c r="K21" s="26"/>
      <c r="L21" s="26"/>
      <c r="M21" s="26">
        <v>0.66666666666666663</v>
      </c>
      <c r="N21" s="26"/>
      <c r="O21" s="26"/>
    </row>
    <row r="22" spans="1:15" ht="30" x14ac:dyDescent="0.25">
      <c r="A22" s="12" t="s">
        <v>17</v>
      </c>
      <c r="B22" s="25" t="s">
        <v>50</v>
      </c>
      <c r="C22" s="13" t="s">
        <v>52</v>
      </c>
      <c r="D22" s="23" t="s">
        <v>64</v>
      </c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</row>
    <row r="23" spans="1:15" x14ac:dyDescent="0.25">
      <c r="A23" s="22" t="s">
        <v>44</v>
      </c>
      <c r="B23" s="22"/>
      <c r="C23" s="22"/>
      <c r="D23" s="32"/>
      <c r="E23" s="32"/>
      <c r="F23" s="32">
        <v>0.75</v>
      </c>
      <c r="G23" s="32"/>
      <c r="H23" s="32">
        <v>2.3055555555555554</v>
      </c>
      <c r="I23" s="32">
        <v>34.666666666666664</v>
      </c>
      <c r="J23" s="32">
        <v>0.72222222222222232</v>
      </c>
      <c r="K23" s="32">
        <v>8.3333333333333329E-2</v>
      </c>
      <c r="L23" s="32">
        <v>0</v>
      </c>
      <c r="M23" s="32">
        <v>2.2777777777777772</v>
      </c>
      <c r="N23" s="32">
        <v>8.3333333333333329E-2</v>
      </c>
      <c r="O23" s="32">
        <v>0</v>
      </c>
    </row>
    <row r="24" spans="1:15" x14ac:dyDescent="0.25">
      <c r="A24" s="39" t="s">
        <v>36</v>
      </c>
      <c r="B24" s="39"/>
      <c r="C24" s="39"/>
      <c r="D24" s="40"/>
      <c r="E24" s="40">
        <v>27</v>
      </c>
      <c r="F24" s="40"/>
      <c r="G24" s="40">
        <v>83</v>
      </c>
      <c r="H24" s="40"/>
      <c r="I24" s="40">
        <v>104</v>
      </c>
      <c r="J24" s="40"/>
      <c r="K24" s="40"/>
      <c r="L24" s="40"/>
      <c r="M24" s="40"/>
      <c r="N24" s="40"/>
      <c r="O24" s="40"/>
    </row>
    <row r="25" spans="1:15" ht="30" x14ac:dyDescent="0.25">
      <c r="A25" s="12" t="s">
        <v>22</v>
      </c>
      <c r="B25" s="25" t="s">
        <v>25</v>
      </c>
      <c r="C25" s="13" t="s">
        <v>61</v>
      </c>
      <c r="D25" s="26">
        <v>12</v>
      </c>
      <c r="E25" s="26">
        <v>19</v>
      </c>
      <c r="F25" s="26">
        <v>1.583333333333333</v>
      </c>
      <c r="G25" s="26">
        <v>4</v>
      </c>
      <c r="H25" s="26">
        <v>0.33333333333333331</v>
      </c>
      <c r="I25" s="26">
        <v>27</v>
      </c>
      <c r="J25" s="26">
        <v>1.583333333333333</v>
      </c>
      <c r="K25" s="26"/>
      <c r="L25" s="26"/>
      <c r="M25" s="26">
        <v>0.33333333333333331</v>
      </c>
      <c r="N25" s="26"/>
      <c r="O25" s="26"/>
    </row>
    <row r="26" spans="1:15" ht="30" x14ac:dyDescent="0.25">
      <c r="A26" s="12" t="s">
        <v>22</v>
      </c>
      <c r="B26" s="25" t="s">
        <v>23</v>
      </c>
      <c r="C26" s="13" t="s">
        <v>62</v>
      </c>
      <c r="D26" s="26">
        <v>12</v>
      </c>
      <c r="E26" s="26">
        <v>40</v>
      </c>
      <c r="F26" s="26">
        <v>3.333333333333333</v>
      </c>
      <c r="G26" s="26">
        <v>2</v>
      </c>
      <c r="H26" s="26">
        <v>0.16666666666666671</v>
      </c>
      <c r="I26" s="26">
        <v>204</v>
      </c>
      <c r="J26" s="26">
        <v>3.333333333333333</v>
      </c>
      <c r="K26" s="26"/>
      <c r="L26" s="26"/>
      <c r="M26" s="26">
        <v>0.16666666666666671</v>
      </c>
      <c r="N26" s="26"/>
      <c r="O26" s="26"/>
    </row>
    <row r="27" spans="1:15" ht="30" x14ac:dyDescent="0.25">
      <c r="A27" s="12" t="s">
        <v>22</v>
      </c>
      <c r="B27" s="25" t="s">
        <v>24</v>
      </c>
      <c r="C27" s="13" t="s">
        <v>63</v>
      </c>
      <c r="D27" s="26">
        <v>12</v>
      </c>
      <c r="E27" s="26">
        <v>20</v>
      </c>
      <c r="F27" s="26">
        <v>1.666666666666667</v>
      </c>
      <c r="G27" s="26">
        <v>2</v>
      </c>
      <c r="H27" s="26">
        <v>0.16666666666666671</v>
      </c>
      <c r="I27" s="26">
        <v>37</v>
      </c>
      <c r="J27" s="26">
        <v>1.666666666666667</v>
      </c>
      <c r="K27" s="26"/>
      <c r="L27" s="26"/>
      <c r="M27" s="26">
        <v>0.16666666666666671</v>
      </c>
      <c r="N27" s="26"/>
      <c r="O27" s="26"/>
    </row>
    <row r="28" spans="1:15" x14ac:dyDescent="0.25">
      <c r="A28" s="22" t="s">
        <v>45</v>
      </c>
      <c r="B28" s="22"/>
      <c r="C28" s="22"/>
      <c r="D28" s="32"/>
      <c r="E28" s="32"/>
      <c r="F28" s="32">
        <v>2.1944444444444442</v>
      </c>
      <c r="G28" s="32"/>
      <c r="H28" s="32">
        <v>0.22222222222222224</v>
      </c>
      <c r="I28" s="32">
        <v>89.333333333333329</v>
      </c>
      <c r="J28" s="32">
        <v>2.1944444444444442</v>
      </c>
      <c r="K28" s="32"/>
      <c r="L28" s="32"/>
      <c r="M28" s="32">
        <v>0.22222222222222224</v>
      </c>
      <c r="N28" s="32"/>
      <c r="O28" s="32"/>
    </row>
    <row r="29" spans="1:15" x14ac:dyDescent="0.25">
      <c r="A29" s="22" t="s">
        <v>37</v>
      </c>
      <c r="B29" s="22"/>
      <c r="C29" s="22"/>
      <c r="D29" s="32"/>
      <c r="E29" s="32">
        <v>79</v>
      </c>
      <c r="F29" s="32"/>
      <c r="G29" s="32">
        <v>8</v>
      </c>
      <c r="H29" s="32"/>
      <c r="I29" s="32">
        <v>268</v>
      </c>
      <c r="J29" s="32"/>
      <c r="K29" s="32"/>
      <c r="L29" s="32"/>
      <c r="M29" s="32"/>
      <c r="N29" s="32"/>
      <c r="O29" s="32"/>
    </row>
    <row r="30" spans="1:15" x14ac:dyDescent="0.25">
      <c r="A30" s="22" t="s">
        <v>38</v>
      </c>
      <c r="B30" s="22"/>
      <c r="C30" s="22"/>
      <c r="D30" s="32"/>
      <c r="E30" s="32"/>
      <c r="F30" s="32">
        <v>1.3611111111111109</v>
      </c>
      <c r="G30" s="32"/>
      <c r="H30" s="32">
        <v>1.0462962962962961</v>
      </c>
      <c r="I30" s="32">
        <v>49.777777777777779</v>
      </c>
      <c r="J30" s="32">
        <v>1.2685185185185184</v>
      </c>
      <c r="K30" s="32">
        <v>0.41666666666666669</v>
      </c>
      <c r="L30" s="32">
        <v>0</v>
      </c>
      <c r="M30" s="32">
        <v>1.037037037037037</v>
      </c>
      <c r="N30" s="32">
        <v>4.1666666666666664E-2</v>
      </c>
      <c r="O30" s="32">
        <v>0</v>
      </c>
    </row>
    <row r="31" spans="1:15" x14ac:dyDescent="0.25">
      <c r="A31" s="22" t="s">
        <v>39</v>
      </c>
      <c r="B31" s="22"/>
      <c r="C31" s="22"/>
      <c r="D31" s="32"/>
      <c r="E31" s="32">
        <v>147</v>
      </c>
      <c r="F31" s="32"/>
      <c r="G31" s="32">
        <v>113</v>
      </c>
      <c r="H31" s="32"/>
      <c r="I31" s="32">
        <v>448</v>
      </c>
      <c r="J31" s="32"/>
      <c r="K31" s="32"/>
      <c r="L31" s="32"/>
      <c r="M31" s="32"/>
      <c r="N31" s="32"/>
      <c r="O31" s="32"/>
    </row>
    <row r="32" spans="1:15" x14ac:dyDescent="0.25">
      <c r="A32" s="55" t="s">
        <v>51</v>
      </c>
    </row>
    <row r="33" spans="1:1" x14ac:dyDescent="0.25">
      <c r="A33" s="55" t="s">
        <v>70</v>
      </c>
    </row>
    <row r="34" spans="1:1" x14ac:dyDescent="0.25">
      <c r="A34" s="56" t="s">
        <v>53</v>
      </c>
    </row>
  </sheetData>
  <mergeCells count="2">
    <mergeCell ref="M12:O12"/>
    <mergeCell ref="J12:L12"/>
  </mergeCells>
  <printOptions horizontalCentered="1"/>
  <pageMargins left="0.23622047244094491" right="0.23622047244094491" top="0.55118110236220474" bottom="0.55118110236220474" header="0.31496062992125984" footer="0.23622047244094491"/>
  <pageSetup scale="61" fitToHeight="0" orientation="landscape" r:id="rId1"/>
  <headerFooter>
    <oddFooter>Página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31"/>
  <sheetViews>
    <sheetView showGridLines="0" zoomScaleNormal="100" workbookViewId="0">
      <pane ySplit="13" topLeftCell="A14" activePane="bottomLeft" state="frozen"/>
      <selection pane="bottomLeft" activeCell="A14" sqref="A14"/>
    </sheetView>
  </sheetViews>
  <sheetFormatPr baseColWidth="10" defaultColWidth="11.42578125" defaultRowHeight="15" x14ac:dyDescent="0.25"/>
  <cols>
    <col min="1" max="1" width="20.7109375" style="1" customWidth="1"/>
    <col min="2" max="2" width="38.7109375" style="10" customWidth="1"/>
    <col min="3" max="3" width="26.7109375" style="10" customWidth="1"/>
    <col min="4" max="4" width="9" style="4" customWidth="1"/>
    <col min="5" max="9" width="10.7109375" style="4" customWidth="1"/>
    <col min="10" max="10" width="10.7109375" style="5" customWidth="1"/>
    <col min="11" max="11" width="11.5703125" style="5" customWidth="1"/>
    <col min="12" max="12" width="12.7109375" style="5" customWidth="1"/>
    <col min="13" max="13" width="10.7109375" style="5" customWidth="1"/>
    <col min="14" max="14" width="11.5703125" style="5" customWidth="1"/>
    <col min="15" max="15" width="12.7109375" style="5" customWidth="1"/>
    <col min="16" max="16384" width="11.42578125" style="5"/>
  </cols>
  <sheetData>
    <row r="1" spans="1:15" ht="15.95" customHeight="1" x14ac:dyDescent="0.25">
      <c r="A1" s="18" t="s">
        <v>0</v>
      </c>
      <c r="B1" s="20"/>
      <c r="C1" s="20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</row>
    <row r="2" spans="1:15" ht="15.95" customHeight="1" x14ac:dyDescent="0.25">
      <c r="A2" s="18" t="s">
        <v>1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</row>
    <row r="3" spans="1:15" ht="15.95" customHeight="1" x14ac:dyDescent="0.25">
      <c r="A3" s="18" t="s">
        <v>2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</row>
    <row r="4" spans="1:15" ht="15.95" customHeight="1" x14ac:dyDescent="0.25"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</row>
    <row r="5" spans="1:15" ht="15" customHeight="1" x14ac:dyDescent="0.25">
      <c r="A5" s="6" t="s">
        <v>56</v>
      </c>
      <c r="B5" s="2"/>
      <c r="C5" s="2"/>
      <c r="D5" s="3"/>
      <c r="E5" s="3"/>
      <c r="F5" s="3"/>
      <c r="G5" s="3"/>
      <c r="H5" s="3"/>
    </row>
    <row r="6" spans="1:15" ht="15" customHeight="1" x14ac:dyDescent="0.25">
      <c r="A6" s="7" t="s">
        <v>3</v>
      </c>
      <c r="B6" s="2"/>
      <c r="C6" s="2"/>
      <c r="D6" s="3"/>
      <c r="G6" s="3"/>
      <c r="H6" s="3"/>
    </row>
    <row r="7" spans="1:15" ht="15" customHeight="1" x14ac:dyDescent="0.25">
      <c r="A7" s="7" t="s">
        <v>48</v>
      </c>
      <c r="B7" s="2"/>
      <c r="C7" s="2"/>
      <c r="D7" s="3"/>
      <c r="G7" s="3"/>
      <c r="H7" s="3"/>
    </row>
    <row r="8" spans="1:15" ht="15" customHeight="1" x14ac:dyDescent="0.25">
      <c r="A8" s="7" t="s">
        <v>5</v>
      </c>
      <c r="B8" s="2"/>
      <c r="C8" s="2"/>
      <c r="D8" s="3"/>
      <c r="G8" s="3"/>
      <c r="H8" s="3"/>
    </row>
    <row r="9" spans="1:15" ht="15" customHeight="1" x14ac:dyDescent="0.25">
      <c r="A9" s="7" t="s">
        <v>6</v>
      </c>
      <c r="B9" s="2"/>
      <c r="C9" s="2"/>
      <c r="D9" s="3"/>
      <c r="E9" s="3"/>
      <c r="F9" s="3"/>
      <c r="G9" s="3"/>
      <c r="H9" s="3"/>
    </row>
    <row r="10" spans="1:15" ht="15" customHeight="1" x14ac:dyDescent="0.25">
      <c r="A10" s="45"/>
      <c r="B10" s="2"/>
      <c r="C10" s="2"/>
      <c r="D10" s="3"/>
      <c r="E10" s="3"/>
      <c r="F10" s="3"/>
      <c r="G10" s="3"/>
      <c r="H10" s="3"/>
    </row>
    <row r="11" spans="1:15" ht="15" customHeight="1" x14ac:dyDescent="0.25">
      <c r="A11" s="16"/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</row>
    <row r="12" spans="1:15" ht="30" customHeight="1" x14ac:dyDescent="0.25">
      <c r="A12" s="11"/>
      <c r="B12"/>
      <c r="C12"/>
      <c r="D12" s="8"/>
      <c r="E12" s="8"/>
      <c r="F12" s="8"/>
      <c r="G12" s="8"/>
      <c r="H12" s="8"/>
      <c r="I12" s="8"/>
      <c r="J12" s="54" t="s">
        <v>54</v>
      </c>
      <c r="K12" s="54"/>
      <c r="L12" s="54"/>
      <c r="M12" s="54" t="s">
        <v>55</v>
      </c>
      <c r="N12" s="54"/>
      <c r="O12" s="54"/>
    </row>
    <row r="13" spans="1:15" s="9" customFormat="1" ht="50.1" customHeight="1" x14ac:dyDescent="0.25">
      <c r="A13" s="17" t="s">
        <v>7</v>
      </c>
      <c r="B13" s="17" t="s">
        <v>8</v>
      </c>
      <c r="C13" s="17" t="s">
        <v>41</v>
      </c>
      <c r="D13" s="17" t="s">
        <v>9</v>
      </c>
      <c r="E13" s="17" t="s">
        <v>32</v>
      </c>
      <c r="F13" s="17" t="s">
        <v>10</v>
      </c>
      <c r="G13" s="17" t="s">
        <v>33</v>
      </c>
      <c r="H13" s="17" t="s">
        <v>11</v>
      </c>
      <c r="I13" s="17" t="s">
        <v>34</v>
      </c>
      <c r="J13" s="15" t="s">
        <v>12</v>
      </c>
      <c r="K13" s="15" t="s">
        <v>46</v>
      </c>
      <c r="L13" s="15" t="s">
        <v>47</v>
      </c>
      <c r="M13" s="15" t="s">
        <v>12</v>
      </c>
      <c r="N13" s="15" t="s">
        <v>46</v>
      </c>
      <c r="O13" s="15" t="s">
        <v>47</v>
      </c>
    </row>
    <row r="14" spans="1:15" s="28" customFormat="1" ht="45" x14ac:dyDescent="0.25">
      <c r="A14" s="35" t="s">
        <v>13</v>
      </c>
      <c r="B14" s="36" t="s">
        <v>26</v>
      </c>
      <c r="C14" s="37" t="s">
        <v>66</v>
      </c>
      <c r="D14" s="38">
        <v>12</v>
      </c>
      <c r="E14" s="38">
        <v>206</v>
      </c>
      <c r="F14" s="38">
        <v>17.166666666666668</v>
      </c>
      <c r="G14" s="38">
        <v>201</v>
      </c>
      <c r="H14" s="38">
        <v>16.75</v>
      </c>
      <c r="I14" s="38">
        <v>38</v>
      </c>
      <c r="J14" s="38">
        <v>17.166666666666668</v>
      </c>
      <c r="K14" s="38"/>
      <c r="L14" s="38"/>
      <c r="M14" s="38">
        <v>16.75</v>
      </c>
      <c r="N14" s="38"/>
      <c r="O14" s="38"/>
    </row>
    <row r="15" spans="1:15" s="28" customFormat="1" x14ac:dyDescent="0.25">
      <c r="A15" s="22" t="s">
        <v>43</v>
      </c>
      <c r="B15" s="22"/>
      <c r="C15" s="22"/>
      <c r="D15" s="32"/>
      <c r="E15" s="32"/>
      <c r="F15" s="32">
        <v>17.166666666666668</v>
      </c>
      <c r="G15" s="32"/>
      <c r="H15" s="32">
        <v>16.75</v>
      </c>
      <c r="I15" s="32">
        <v>38</v>
      </c>
      <c r="J15" s="32">
        <v>17.166666666666668</v>
      </c>
      <c r="K15" s="32"/>
      <c r="L15" s="32"/>
      <c r="M15" s="32">
        <v>16.75</v>
      </c>
      <c r="N15" s="32"/>
      <c r="O15" s="32"/>
    </row>
    <row r="16" spans="1:15" s="28" customFormat="1" x14ac:dyDescent="0.25">
      <c r="A16" s="39" t="s">
        <v>35</v>
      </c>
      <c r="B16" s="39"/>
      <c r="C16" s="39"/>
      <c r="D16" s="40"/>
      <c r="E16" s="40">
        <v>206</v>
      </c>
      <c r="F16" s="40"/>
      <c r="G16" s="40">
        <v>201</v>
      </c>
      <c r="H16" s="40"/>
      <c r="I16" s="40">
        <v>38</v>
      </c>
      <c r="J16" s="40"/>
      <c r="K16" s="40"/>
      <c r="L16" s="40"/>
      <c r="M16" s="40"/>
      <c r="N16" s="40"/>
      <c r="O16" s="40"/>
    </row>
    <row r="17" spans="1:15" s="28" customFormat="1" ht="30" x14ac:dyDescent="0.25">
      <c r="A17" s="12" t="s">
        <v>17</v>
      </c>
      <c r="B17" s="25" t="s">
        <v>28</v>
      </c>
      <c r="C17" s="13" t="s">
        <v>67</v>
      </c>
      <c r="D17" s="26">
        <v>9</v>
      </c>
      <c r="E17" s="26">
        <v>65</v>
      </c>
      <c r="F17" s="26">
        <v>7.2222222222222223</v>
      </c>
      <c r="G17" s="26">
        <v>66</v>
      </c>
      <c r="H17" s="26">
        <v>7.3333333333333321</v>
      </c>
      <c r="I17" s="26">
        <v>29</v>
      </c>
      <c r="J17" s="26">
        <v>7.2222222222222223</v>
      </c>
      <c r="K17" s="26"/>
      <c r="L17" s="26"/>
      <c r="M17" s="26">
        <v>7.3333333333333321</v>
      </c>
      <c r="N17" s="26"/>
      <c r="O17" s="26"/>
    </row>
    <row r="18" spans="1:15" s="28" customFormat="1" ht="30" x14ac:dyDescent="0.25">
      <c r="A18" s="12" t="s">
        <v>17</v>
      </c>
      <c r="B18" s="25" t="s">
        <v>27</v>
      </c>
      <c r="C18" s="13" t="s">
        <v>68</v>
      </c>
      <c r="D18" s="26">
        <v>12</v>
      </c>
      <c r="E18" s="26">
        <v>82</v>
      </c>
      <c r="F18" s="26">
        <v>6.8333333333333339</v>
      </c>
      <c r="G18" s="26">
        <v>53</v>
      </c>
      <c r="H18" s="26">
        <v>4.4166666666666661</v>
      </c>
      <c r="I18" s="26">
        <v>52</v>
      </c>
      <c r="J18" s="26">
        <v>6.8333333333333339</v>
      </c>
      <c r="K18" s="26"/>
      <c r="L18" s="26"/>
      <c r="M18" s="26">
        <v>4.4166666666666661</v>
      </c>
      <c r="N18" s="26"/>
      <c r="O18" s="26"/>
    </row>
    <row r="19" spans="1:15" s="28" customFormat="1" x14ac:dyDescent="0.25">
      <c r="A19" s="22" t="s">
        <v>44</v>
      </c>
      <c r="B19" s="22"/>
      <c r="C19" s="22"/>
      <c r="D19" s="32"/>
      <c r="E19" s="32"/>
      <c r="F19" s="32">
        <v>7.0277777777777786</v>
      </c>
      <c r="G19" s="32"/>
      <c r="H19" s="32">
        <v>5.8749999999999991</v>
      </c>
      <c r="I19" s="32">
        <v>40.5</v>
      </c>
      <c r="J19" s="32">
        <v>7.0277777777777786</v>
      </c>
      <c r="K19" s="32"/>
      <c r="L19" s="32"/>
      <c r="M19" s="32">
        <v>5.8749999999999991</v>
      </c>
      <c r="N19" s="32"/>
      <c r="O19" s="32"/>
    </row>
    <row r="20" spans="1:15" s="28" customFormat="1" x14ac:dyDescent="0.25">
      <c r="A20" s="39" t="s">
        <v>36</v>
      </c>
      <c r="B20" s="39"/>
      <c r="C20" s="39"/>
      <c r="D20" s="40"/>
      <c r="E20" s="40">
        <v>147</v>
      </c>
      <c r="F20" s="40"/>
      <c r="G20" s="40">
        <v>119</v>
      </c>
      <c r="H20" s="40"/>
      <c r="I20" s="40">
        <v>81</v>
      </c>
      <c r="J20" s="40"/>
      <c r="K20" s="40"/>
      <c r="L20" s="40"/>
      <c r="M20" s="40"/>
      <c r="N20" s="40"/>
      <c r="O20" s="40"/>
    </row>
    <row r="21" spans="1:15" s="28" customFormat="1" ht="45" x14ac:dyDescent="0.25">
      <c r="A21" s="12" t="s">
        <v>29</v>
      </c>
      <c r="B21" s="25" t="s">
        <v>30</v>
      </c>
      <c r="C21" s="13" t="s">
        <v>69</v>
      </c>
      <c r="D21" s="26">
        <v>12</v>
      </c>
      <c r="E21" s="26">
        <v>398</v>
      </c>
      <c r="F21" s="26">
        <v>33.166666666666671</v>
      </c>
      <c r="G21" s="26">
        <v>327</v>
      </c>
      <c r="H21" s="26">
        <v>27.249999999999996</v>
      </c>
      <c r="I21" s="26">
        <v>257</v>
      </c>
      <c r="J21" s="26">
        <v>33.166666666666671</v>
      </c>
      <c r="K21" s="26"/>
      <c r="L21" s="26"/>
      <c r="M21" s="26">
        <v>27.249999999999996</v>
      </c>
      <c r="N21" s="26"/>
      <c r="O21" s="26"/>
    </row>
    <row r="22" spans="1:15" s="28" customFormat="1" x14ac:dyDescent="0.25">
      <c r="A22" s="22" t="s">
        <v>49</v>
      </c>
      <c r="B22" s="22"/>
      <c r="C22" s="22"/>
      <c r="D22" s="32"/>
      <c r="E22" s="32"/>
      <c r="F22" s="32">
        <v>33.166666666666671</v>
      </c>
      <c r="G22" s="32"/>
      <c r="H22" s="32">
        <v>27.249999999999996</v>
      </c>
      <c r="I22" s="32">
        <v>257</v>
      </c>
      <c r="J22" s="32">
        <v>33.166666666666671</v>
      </c>
      <c r="K22" s="32"/>
      <c r="L22" s="32"/>
      <c r="M22" s="32">
        <v>27.249999999999996</v>
      </c>
      <c r="N22" s="32"/>
      <c r="O22" s="32"/>
    </row>
    <row r="23" spans="1:15" s="28" customFormat="1" x14ac:dyDescent="0.25">
      <c r="A23" s="39" t="s">
        <v>40</v>
      </c>
      <c r="B23" s="39"/>
      <c r="C23" s="39"/>
      <c r="D23" s="40"/>
      <c r="E23" s="40">
        <v>398</v>
      </c>
      <c r="F23" s="40"/>
      <c r="G23" s="40">
        <v>327</v>
      </c>
      <c r="H23" s="40"/>
      <c r="I23" s="40">
        <v>257</v>
      </c>
      <c r="J23" s="40"/>
      <c r="K23" s="40"/>
      <c r="L23" s="40"/>
      <c r="M23" s="40"/>
      <c r="N23" s="40"/>
      <c r="O23" s="40"/>
    </row>
    <row r="24" spans="1:15" s="52" customFormat="1" ht="30" x14ac:dyDescent="0.25">
      <c r="A24" s="46" t="s">
        <v>22</v>
      </c>
      <c r="B24" s="47" t="s">
        <v>31</v>
      </c>
      <c r="C24" s="48" t="s">
        <v>65</v>
      </c>
      <c r="D24" s="49">
        <v>12</v>
      </c>
      <c r="E24" s="50">
        <v>357</v>
      </c>
      <c r="F24" s="50">
        <v>29.749999999999996</v>
      </c>
      <c r="G24" s="50">
        <v>296</v>
      </c>
      <c r="H24" s="50">
        <v>24.666666666666668</v>
      </c>
      <c r="I24" s="50">
        <v>205</v>
      </c>
      <c r="J24" s="50">
        <v>29.749999999999996</v>
      </c>
      <c r="K24" s="51"/>
      <c r="L24" s="51"/>
      <c r="M24" s="50">
        <v>24.666666666666668</v>
      </c>
      <c r="N24" s="51"/>
      <c r="O24" s="51"/>
    </row>
    <row r="25" spans="1:15" x14ac:dyDescent="0.25">
      <c r="A25" s="22" t="s">
        <v>45</v>
      </c>
      <c r="B25" s="30"/>
      <c r="C25" s="30"/>
      <c r="D25" s="33"/>
      <c r="E25" s="34"/>
      <c r="F25" s="34">
        <v>29.749999999999996</v>
      </c>
      <c r="G25" s="34"/>
      <c r="H25" s="34">
        <v>24.666666666666668</v>
      </c>
      <c r="I25" s="34">
        <v>205</v>
      </c>
      <c r="J25" s="34">
        <v>29.749999999999996</v>
      </c>
      <c r="K25" s="22"/>
      <c r="L25" s="22"/>
      <c r="M25" s="34">
        <v>24.666666666666668</v>
      </c>
      <c r="N25" s="31"/>
      <c r="O25" s="31"/>
    </row>
    <row r="26" spans="1:15" x14ac:dyDescent="0.25">
      <c r="A26" s="39" t="s">
        <v>37</v>
      </c>
      <c r="B26" s="41"/>
      <c r="C26" s="41"/>
      <c r="D26" s="43"/>
      <c r="E26" s="44">
        <v>357</v>
      </c>
      <c r="F26" s="44"/>
      <c r="G26" s="44">
        <v>296</v>
      </c>
      <c r="H26" s="44"/>
      <c r="I26" s="44">
        <v>205</v>
      </c>
      <c r="J26" s="44"/>
      <c r="K26" s="39"/>
      <c r="L26" s="39"/>
      <c r="M26" s="44"/>
      <c r="N26" s="42"/>
      <c r="O26" s="42"/>
    </row>
    <row r="27" spans="1:15" x14ac:dyDescent="0.25">
      <c r="A27" s="22" t="s">
        <v>38</v>
      </c>
      <c r="B27" s="30"/>
      <c r="C27" s="30"/>
      <c r="D27" s="31"/>
      <c r="E27" s="31"/>
      <c r="F27" s="31">
        <v>19</v>
      </c>
      <c r="G27" s="31"/>
      <c r="H27" s="31">
        <v>16</v>
      </c>
      <c r="I27" s="31">
        <v>116</v>
      </c>
      <c r="J27" s="31">
        <v>19</v>
      </c>
      <c r="K27" s="31"/>
      <c r="L27" s="31"/>
      <c r="M27" s="31">
        <v>16</v>
      </c>
      <c r="N27" s="31"/>
      <c r="O27" s="31"/>
    </row>
    <row r="28" spans="1:15" x14ac:dyDescent="0.25">
      <c r="A28" s="22" t="s">
        <v>39</v>
      </c>
      <c r="B28" s="30"/>
      <c r="C28" s="30"/>
      <c r="D28" s="31"/>
      <c r="E28" s="31">
        <v>1108</v>
      </c>
      <c r="F28" s="31"/>
      <c r="G28" s="31">
        <v>943</v>
      </c>
      <c r="H28" s="31"/>
      <c r="I28" s="31">
        <f>+I26+I22+I20+I16</f>
        <v>581</v>
      </c>
      <c r="J28" s="31"/>
      <c r="K28" s="31"/>
      <c r="L28" s="31"/>
      <c r="M28" s="31"/>
      <c r="N28" s="31"/>
      <c r="O28" s="31"/>
    </row>
    <row r="29" spans="1:15" x14ac:dyDescent="0.25">
      <c r="A29" s="55" t="s">
        <v>51</v>
      </c>
      <c r="B29" s="27"/>
      <c r="C29" s="27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</row>
    <row r="30" spans="1:15" x14ac:dyDescent="0.25">
      <c r="A30" s="55" t="s">
        <v>70</v>
      </c>
    </row>
    <row r="31" spans="1:15" x14ac:dyDescent="0.25">
      <c r="A31" s="56" t="s">
        <v>53</v>
      </c>
      <c r="B31" s="5"/>
      <c r="C31" s="5"/>
      <c r="D31" s="5"/>
      <c r="E31" s="5"/>
      <c r="F31" s="5"/>
      <c r="G31" s="5"/>
      <c r="H31" s="5"/>
      <c r="I31" s="5"/>
    </row>
  </sheetData>
  <mergeCells count="2">
    <mergeCell ref="J12:L12"/>
    <mergeCell ref="M12:O12"/>
  </mergeCells>
  <printOptions horizontalCentered="1"/>
  <pageMargins left="0.23622047244094491" right="0.23622047244094491" top="0.39370078740157483" bottom="0.55118110236220474" header="0.31496062992125984" footer="0.23622047244094491"/>
  <pageSetup scale="61" orientation="landscape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JyP Conocimiento</vt:lpstr>
      <vt:lpstr>JyP Garantías</vt:lpstr>
      <vt:lpstr>'JyP Conocimiento'!Print_Area</vt:lpstr>
      <vt:lpstr>'JyP Garantías'!Print_Area</vt:lpstr>
      <vt:lpstr>'JyP Conocimiento'!Print_Titles</vt:lpstr>
      <vt:lpstr>'JyP Garantías'!Print_Titles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2023-04-12T19:56:25Z</dcterms:created>
  <dcterms:modified xsi:type="dcterms:W3CDTF">2023-04-12T19:56:53Z</dcterms:modified>
</cp:coreProperties>
</file>